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/Desktop/"/>
    </mc:Choice>
  </mc:AlternateContent>
  <xr:revisionPtr revIDLastSave="0" documentId="13_ncr:1_{38F1791D-BEF9-6F40-8082-1F5764E27A79}" xr6:coauthVersionLast="45" xr6:coauthVersionMax="45" xr10:uidLastSave="{00000000-0000-0000-0000-000000000000}"/>
  <bookViews>
    <workbookView xWindow="1100" yWindow="460" windowWidth="27700" windowHeight="17540" xr2:uid="{74AE40ED-AFFB-874B-AC6C-5EE081AEA010}"/>
  </bookViews>
  <sheets>
    <sheet name="Basic Ingredients" sheetId="1" r:id="rId1"/>
    <sheet name="V1" sheetId="2" r:id="rId2"/>
    <sheet name="V2" sheetId="3" r:id="rId3"/>
    <sheet name="V3" sheetId="4" r:id="rId4"/>
    <sheet name="V4" sheetId="5" r:id="rId5"/>
    <sheet name="V5" sheetId="6" r:id="rId6"/>
    <sheet name="V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B3" i="2" l="1"/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BA2" i="3" l="1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J54" i="3" l="1"/>
  <c r="J52" i="3"/>
  <c r="J50" i="3"/>
  <c r="J48" i="3"/>
  <c r="J46" i="3"/>
  <c r="J44" i="3"/>
  <c r="J42" i="3"/>
  <c r="J40" i="3"/>
  <c r="J38" i="3"/>
  <c r="J49" i="3"/>
  <c r="J41" i="3"/>
  <c r="J35" i="3"/>
  <c r="J33" i="3"/>
  <c r="J31" i="3"/>
  <c r="J29" i="3"/>
  <c r="J27" i="3"/>
  <c r="J25" i="3"/>
  <c r="J23" i="3"/>
  <c r="J21" i="3"/>
  <c r="J19" i="3"/>
  <c r="J17" i="3"/>
  <c r="J15" i="3"/>
  <c r="J13" i="3"/>
  <c r="J11" i="3"/>
  <c r="J9" i="3"/>
  <c r="J7" i="3"/>
  <c r="J5" i="3"/>
  <c r="J51" i="3"/>
  <c r="J43" i="3"/>
  <c r="J55" i="3"/>
  <c r="J39" i="3"/>
  <c r="J26" i="3"/>
  <c r="J53" i="3"/>
  <c r="J37" i="3"/>
  <c r="J36" i="3"/>
  <c r="J28" i="3"/>
  <c r="J45" i="3"/>
  <c r="J34" i="3"/>
  <c r="J12" i="3"/>
  <c r="J16" i="3"/>
  <c r="J8" i="3"/>
  <c r="J30" i="3"/>
  <c r="J10" i="3"/>
  <c r="J47" i="3"/>
  <c r="J24" i="3"/>
  <c r="J22" i="3"/>
  <c r="J20" i="3"/>
  <c r="J14" i="3"/>
  <c r="J6" i="3"/>
  <c r="J32" i="3"/>
  <c r="J18" i="3"/>
  <c r="R54" i="3"/>
  <c r="R52" i="3"/>
  <c r="R50" i="3"/>
  <c r="R48" i="3"/>
  <c r="R46" i="3"/>
  <c r="R44" i="3"/>
  <c r="R42" i="3"/>
  <c r="R40" i="3"/>
  <c r="R38" i="3"/>
  <c r="R53" i="3"/>
  <c r="R45" i="3"/>
  <c r="R37" i="3"/>
  <c r="R35" i="3"/>
  <c r="R33" i="3"/>
  <c r="R31" i="3"/>
  <c r="R29" i="3"/>
  <c r="R27" i="3"/>
  <c r="R25" i="3"/>
  <c r="R23" i="3"/>
  <c r="R21" i="3"/>
  <c r="R19" i="3"/>
  <c r="R17" i="3"/>
  <c r="R15" i="3"/>
  <c r="R13" i="3"/>
  <c r="R11" i="3"/>
  <c r="R9" i="3"/>
  <c r="R7" i="3"/>
  <c r="R5" i="3"/>
  <c r="R55" i="3"/>
  <c r="R47" i="3"/>
  <c r="R39" i="3"/>
  <c r="R51" i="3"/>
  <c r="R30" i="3"/>
  <c r="R22" i="3"/>
  <c r="R49" i="3"/>
  <c r="R36" i="3"/>
  <c r="R32" i="3"/>
  <c r="R41" i="3"/>
  <c r="R26" i="3"/>
  <c r="R24" i="3"/>
  <c r="R16" i="3"/>
  <c r="R8" i="3"/>
  <c r="R10" i="3"/>
  <c r="R34" i="3"/>
  <c r="R28" i="3"/>
  <c r="R43" i="3"/>
  <c r="R20" i="3"/>
  <c r="R18" i="3"/>
  <c r="R12" i="3"/>
  <c r="R14" i="3"/>
  <c r="R6" i="3"/>
  <c r="Z54" i="3"/>
  <c r="Z52" i="3"/>
  <c r="Z50" i="3"/>
  <c r="Z48" i="3"/>
  <c r="Z46" i="3"/>
  <c r="Z44" i="3"/>
  <c r="Z42" i="3"/>
  <c r="Z40" i="3"/>
  <c r="Z38" i="3"/>
  <c r="Z49" i="3"/>
  <c r="Z41" i="3"/>
  <c r="Z35" i="3"/>
  <c r="Z33" i="3"/>
  <c r="Z31" i="3"/>
  <c r="Z29" i="3"/>
  <c r="Z27" i="3"/>
  <c r="Z25" i="3"/>
  <c r="Z23" i="3"/>
  <c r="Z21" i="3"/>
  <c r="Z19" i="3"/>
  <c r="Z17" i="3"/>
  <c r="Z15" i="3"/>
  <c r="Z13" i="3"/>
  <c r="Z11" i="3"/>
  <c r="Z9" i="3"/>
  <c r="Z7" i="3"/>
  <c r="Z5" i="3"/>
  <c r="Z51" i="3"/>
  <c r="Z43" i="3"/>
  <c r="Z47" i="3"/>
  <c r="Z26" i="3"/>
  <c r="Z45" i="3"/>
  <c r="Z36" i="3"/>
  <c r="Z32" i="3"/>
  <c r="Z28" i="3"/>
  <c r="Z37" i="3"/>
  <c r="Z34" i="3"/>
  <c r="Z24" i="3"/>
  <c r="Z22" i="3"/>
  <c r="Z20" i="3"/>
  <c r="Z12" i="3"/>
  <c r="Z6" i="3"/>
  <c r="Z53" i="3"/>
  <c r="Z55" i="3"/>
  <c r="Z18" i="3"/>
  <c r="Z39" i="3"/>
  <c r="Z30" i="3"/>
  <c r="Z14" i="3"/>
  <c r="Z16" i="3"/>
  <c r="Z8" i="3"/>
  <c r="Z10" i="3"/>
  <c r="AH54" i="3"/>
  <c r="AH52" i="3"/>
  <c r="AH50" i="3"/>
  <c r="AH48" i="3"/>
  <c r="AH46" i="3"/>
  <c r="AH44" i="3"/>
  <c r="AH42" i="3"/>
  <c r="AH40" i="3"/>
  <c r="AH38" i="3"/>
  <c r="AH53" i="3"/>
  <c r="AH45" i="3"/>
  <c r="AH37" i="3"/>
  <c r="AH35" i="3"/>
  <c r="AH33" i="3"/>
  <c r="AH31" i="3"/>
  <c r="AH29" i="3"/>
  <c r="AH27" i="3"/>
  <c r="AH25" i="3"/>
  <c r="AH23" i="3"/>
  <c r="AH21" i="3"/>
  <c r="AH19" i="3"/>
  <c r="AH17" i="3"/>
  <c r="AH15" i="3"/>
  <c r="AH13" i="3"/>
  <c r="AH11" i="3"/>
  <c r="AH9" i="3"/>
  <c r="AH7" i="3"/>
  <c r="AH5" i="3"/>
  <c r="AH55" i="3"/>
  <c r="AH47" i="3"/>
  <c r="AH39" i="3"/>
  <c r="AH43" i="3"/>
  <c r="AH30" i="3"/>
  <c r="AH22" i="3"/>
  <c r="AH41" i="3"/>
  <c r="AH36" i="3"/>
  <c r="AH32" i="3"/>
  <c r="AH28" i="3"/>
  <c r="AH20" i="3"/>
  <c r="AH16" i="3"/>
  <c r="AH8" i="3"/>
  <c r="AH12" i="3"/>
  <c r="AH14" i="3"/>
  <c r="AH6" i="3"/>
  <c r="AH26" i="3"/>
  <c r="AH18" i="3"/>
  <c r="AH10" i="3"/>
  <c r="AH49" i="3"/>
  <c r="AH34" i="3"/>
  <c r="AH51" i="3"/>
  <c r="AH24" i="3"/>
  <c r="AP54" i="3"/>
  <c r="AP52" i="3"/>
  <c r="AP50" i="3"/>
  <c r="AP48" i="3"/>
  <c r="AP46" i="3"/>
  <c r="AP44" i="3"/>
  <c r="AP42" i="3"/>
  <c r="AP40" i="3"/>
  <c r="AP38" i="3"/>
  <c r="AP49" i="3"/>
  <c r="AP41" i="3"/>
  <c r="AP35" i="3"/>
  <c r="AP33" i="3"/>
  <c r="AP31" i="3"/>
  <c r="AP29" i="3"/>
  <c r="AP27" i="3"/>
  <c r="AP25" i="3"/>
  <c r="AP23" i="3"/>
  <c r="AP21" i="3"/>
  <c r="AP19" i="3"/>
  <c r="AP17" i="3"/>
  <c r="AP15" i="3"/>
  <c r="AP13" i="3"/>
  <c r="AP11" i="3"/>
  <c r="AP9" i="3"/>
  <c r="AP7" i="3"/>
  <c r="AP5" i="3"/>
  <c r="AP51" i="3"/>
  <c r="AP43" i="3"/>
  <c r="AP55" i="3"/>
  <c r="AP39" i="3"/>
  <c r="AP26" i="3"/>
  <c r="AP53" i="3"/>
  <c r="AP37" i="3"/>
  <c r="AP36" i="3"/>
  <c r="AP32" i="3"/>
  <c r="AP28" i="3"/>
  <c r="AP34" i="3"/>
  <c r="AP12" i="3"/>
  <c r="AP45" i="3"/>
  <c r="AP8" i="3"/>
  <c r="AP24" i="3"/>
  <c r="AP10" i="3"/>
  <c r="AP14" i="3"/>
  <c r="AP6" i="3"/>
  <c r="AP16" i="3"/>
  <c r="AP47" i="3"/>
  <c r="AP30" i="3"/>
  <c r="AP22" i="3"/>
  <c r="AP20" i="3"/>
  <c r="AP18" i="3"/>
  <c r="AX54" i="3"/>
  <c r="AX52" i="3"/>
  <c r="AX50" i="3"/>
  <c r="AX48" i="3"/>
  <c r="AX46" i="3"/>
  <c r="AX44" i="3"/>
  <c r="AX42" i="3"/>
  <c r="AX40" i="3"/>
  <c r="AX38" i="3"/>
  <c r="AX53" i="3"/>
  <c r="AX45" i="3"/>
  <c r="AX37" i="3"/>
  <c r="AX35" i="3"/>
  <c r="AX33" i="3"/>
  <c r="AX31" i="3"/>
  <c r="AX29" i="3"/>
  <c r="AX27" i="3"/>
  <c r="AX25" i="3"/>
  <c r="AX23" i="3"/>
  <c r="AX21" i="3"/>
  <c r="AX19" i="3"/>
  <c r="AX17" i="3"/>
  <c r="AX15" i="3"/>
  <c r="AX13" i="3"/>
  <c r="AX11" i="3"/>
  <c r="AX9" i="3"/>
  <c r="AX7" i="3"/>
  <c r="AX5" i="3"/>
  <c r="AX55" i="3"/>
  <c r="AX47" i="3"/>
  <c r="AX39" i="3"/>
  <c r="AX51" i="3"/>
  <c r="AX30" i="3"/>
  <c r="AX22" i="3"/>
  <c r="AX49" i="3"/>
  <c r="AX36" i="3"/>
  <c r="AX32" i="3"/>
  <c r="AX16" i="3"/>
  <c r="AX8" i="3"/>
  <c r="AX10" i="3"/>
  <c r="AX41" i="3"/>
  <c r="AX34" i="3"/>
  <c r="AX43" i="3"/>
  <c r="AX20" i="3"/>
  <c r="AX18" i="3"/>
  <c r="AX28" i="3"/>
  <c r="AX24" i="3"/>
  <c r="AX12" i="3"/>
  <c r="AX26" i="3"/>
  <c r="AX14" i="3"/>
  <c r="AX6" i="3"/>
  <c r="G53" i="3"/>
  <c r="G48" i="3"/>
  <c r="G45" i="3"/>
  <c r="G40" i="3"/>
  <c r="G37" i="3"/>
  <c r="G55" i="3"/>
  <c r="G50" i="3"/>
  <c r="G47" i="3"/>
  <c r="G42" i="3"/>
  <c r="G39" i="3"/>
  <c r="G36" i="3"/>
  <c r="G34" i="3"/>
  <c r="G54" i="3"/>
  <c r="G51" i="3"/>
  <c r="G38" i="3"/>
  <c r="G35" i="3"/>
  <c r="G30" i="3"/>
  <c r="G25" i="3"/>
  <c r="G22" i="3"/>
  <c r="G52" i="3"/>
  <c r="G49" i="3"/>
  <c r="G32" i="3"/>
  <c r="G27" i="3"/>
  <c r="G19" i="3"/>
  <c r="G16" i="3"/>
  <c r="G11" i="3"/>
  <c r="G8" i="3"/>
  <c r="G13" i="3"/>
  <c r="G10" i="3"/>
  <c r="G44" i="3"/>
  <c r="G41" i="3"/>
  <c r="G31" i="3"/>
  <c r="G43" i="3"/>
  <c r="G20" i="3"/>
  <c r="G33" i="3"/>
  <c r="G18" i="3"/>
  <c r="G5" i="3"/>
  <c r="G28" i="3"/>
  <c r="G26" i="3"/>
  <c r="G24" i="3"/>
  <c r="G15" i="3"/>
  <c r="G12" i="3"/>
  <c r="G7" i="3"/>
  <c r="G46" i="3"/>
  <c r="G29" i="3"/>
  <c r="G23" i="3"/>
  <c r="G21" i="3"/>
  <c r="G17" i="3"/>
  <c r="G14" i="3"/>
  <c r="G9" i="3"/>
  <c r="G6" i="3"/>
  <c r="O52" i="3"/>
  <c r="O49" i="3"/>
  <c r="O44" i="3"/>
  <c r="O41" i="3"/>
  <c r="O54" i="3"/>
  <c r="O51" i="3"/>
  <c r="O46" i="3"/>
  <c r="O43" i="3"/>
  <c r="O38" i="3"/>
  <c r="O36" i="3"/>
  <c r="O34" i="3"/>
  <c r="O50" i="3"/>
  <c r="O47" i="3"/>
  <c r="O35" i="3"/>
  <c r="O29" i="3"/>
  <c r="O26" i="3"/>
  <c r="O21" i="3"/>
  <c r="O48" i="3"/>
  <c r="O45" i="3"/>
  <c r="O31" i="3"/>
  <c r="O28" i="3"/>
  <c r="O53" i="3"/>
  <c r="O32" i="3"/>
  <c r="O15" i="3"/>
  <c r="O12" i="3"/>
  <c r="O7" i="3"/>
  <c r="O9" i="3"/>
  <c r="O6" i="3"/>
  <c r="O40" i="3"/>
  <c r="O24" i="3"/>
  <c r="O22" i="3"/>
  <c r="O20" i="3"/>
  <c r="O19" i="3"/>
  <c r="O11" i="3"/>
  <c r="O42" i="3"/>
  <c r="O18" i="3"/>
  <c r="O5" i="3"/>
  <c r="O55" i="3"/>
  <c r="O30" i="3"/>
  <c r="O17" i="3"/>
  <c r="O14" i="3"/>
  <c r="O37" i="3"/>
  <c r="O27" i="3"/>
  <c r="O25" i="3"/>
  <c r="O23" i="3"/>
  <c r="O16" i="3"/>
  <c r="O8" i="3"/>
  <c r="O39" i="3"/>
  <c r="O33" i="3"/>
  <c r="O13" i="3"/>
  <c r="O10" i="3"/>
  <c r="AA54" i="3"/>
  <c r="AA51" i="3"/>
  <c r="AA46" i="3"/>
  <c r="AA43" i="3"/>
  <c r="AA38" i="3"/>
  <c r="AA53" i="3"/>
  <c r="AA48" i="3"/>
  <c r="AA45" i="3"/>
  <c r="AA40" i="3"/>
  <c r="AA37" i="3"/>
  <c r="AA36" i="3"/>
  <c r="AA34" i="3"/>
  <c r="AA32" i="3"/>
  <c r="AA44" i="3"/>
  <c r="AA41" i="3"/>
  <c r="AA33" i="3"/>
  <c r="AA31" i="3"/>
  <c r="AA28" i="3"/>
  <c r="AA23" i="3"/>
  <c r="AA20" i="3"/>
  <c r="AA55" i="3"/>
  <c r="AA42" i="3"/>
  <c r="AA39" i="3"/>
  <c r="AA30" i="3"/>
  <c r="AA29" i="3"/>
  <c r="AA26" i="3"/>
  <c r="AA21" i="3"/>
  <c r="AA17" i="3"/>
  <c r="AA14" i="3"/>
  <c r="AA9" i="3"/>
  <c r="AA6" i="3"/>
  <c r="AA47" i="3"/>
  <c r="AA13" i="3"/>
  <c r="AA5" i="3"/>
  <c r="AA49" i="3"/>
  <c r="AA35" i="3"/>
  <c r="AA24" i="3"/>
  <c r="AA27" i="3"/>
  <c r="AA19" i="3"/>
  <c r="AA16" i="3"/>
  <c r="AA11" i="3"/>
  <c r="AA8" i="3"/>
  <c r="AA50" i="3"/>
  <c r="AA18" i="3"/>
  <c r="AA10" i="3"/>
  <c r="AA52" i="3"/>
  <c r="AA25" i="3"/>
  <c r="AA22" i="3"/>
  <c r="AA15" i="3"/>
  <c r="AA12" i="3"/>
  <c r="AA7" i="3"/>
  <c r="AI55" i="3"/>
  <c r="AI50" i="3"/>
  <c r="AI47" i="3"/>
  <c r="AI42" i="3"/>
  <c r="AI39" i="3"/>
  <c r="AI52" i="3"/>
  <c r="AI49" i="3"/>
  <c r="AI44" i="3"/>
  <c r="AI41" i="3"/>
  <c r="AI36" i="3"/>
  <c r="AI34" i="3"/>
  <c r="AI32" i="3"/>
  <c r="AI53" i="3"/>
  <c r="AI40" i="3"/>
  <c r="AI37" i="3"/>
  <c r="AI33" i="3"/>
  <c r="AI27" i="3"/>
  <c r="AI24" i="3"/>
  <c r="AI19" i="3"/>
  <c r="AI54" i="3"/>
  <c r="AI51" i="3"/>
  <c r="AI38" i="3"/>
  <c r="AI29" i="3"/>
  <c r="AI26" i="3"/>
  <c r="AI18" i="3"/>
  <c r="AI13" i="3"/>
  <c r="AI10" i="3"/>
  <c r="AI5" i="3"/>
  <c r="AI12" i="3"/>
  <c r="AI46" i="3"/>
  <c r="AI30" i="3"/>
  <c r="AI45" i="3"/>
  <c r="AI25" i="3"/>
  <c r="AI22" i="3"/>
  <c r="AI20" i="3"/>
  <c r="AI11" i="3"/>
  <c r="AI8" i="3"/>
  <c r="AI35" i="3"/>
  <c r="AI15" i="3"/>
  <c r="AI7" i="3"/>
  <c r="AI43" i="3"/>
  <c r="AI17" i="3"/>
  <c r="AI14" i="3"/>
  <c r="AI9" i="3"/>
  <c r="AI6" i="3"/>
  <c r="AI48" i="3"/>
  <c r="AI31" i="3"/>
  <c r="AI28" i="3"/>
  <c r="AI23" i="3"/>
  <c r="AI21" i="3"/>
  <c r="AI16" i="3"/>
  <c r="AQ54" i="3"/>
  <c r="AQ51" i="3"/>
  <c r="AQ46" i="3"/>
  <c r="AQ43" i="3"/>
  <c r="AQ38" i="3"/>
  <c r="AQ53" i="3"/>
  <c r="AQ48" i="3"/>
  <c r="AQ45" i="3"/>
  <c r="AQ40" i="3"/>
  <c r="AQ37" i="3"/>
  <c r="AQ36" i="3"/>
  <c r="AQ34" i="3"/>
  <c r="AQ32" i="3"/>
  <c r="AQ52" i="3"/>
  <c r="AQ49" i="3"/>
  <c r="AQ33" i="3"/>
  <c r="AQ31" i="3"/>
  <c r="AQ28" i="3"/>
  <c r="AQ23" i="3"/>
  <c r="AQ20" i="3"/>
  <c r="AQ50" i="3"/>
  <c r="AQ47" i="3"/>
  <c r="AQ30" i="3"/>
  <c r="AQ55" i="3"/>
  <c r="AQ17" i="3"/>
  <c r="AQ14" i="3"/>
  <c r="AQ9" i="3"/>
  <c r="AQ6" i="3"/>
  <c r="AQ11" i="3"/>
  <c r="AQ8" i="3"/>
  <c r="AQ29" i="3"/>
  <c r="AQ24" i="3"/>
  <c r="AQ22" i="3"/>
  <c r="AQ18" i="3"/>
  <c r="AQ10" i="3"/>
  <c r="AQ44" i="3"/>
  <c r="AQ21" i="3"/>
  <c r="AQ19" i="3"/>
  <c r="AQ15" i="3"/>
  <c r="AQ7" i="3"/>
  <c r="AQ16" i="3"/>
  <c r="AQ42" i="3"/>
  <c r="AQ39" i="3"/>
  <c r="AQ26" i="3"/>
  <c r="AQ25" i="3"/>
  <c r="AQ13" i="3"/>
  <c r="AQ5" i="3"/>
  <c r="AQ41" i="3"/>
  <c r="AQ35" i="3"/>
  <c r="AQ27" i="3"/>
  <c r="AQ12" i="3"/>
  <c r="AY55" i="3"/>
  <c r="AY50" i="3"/>
  <c r="AY47" i="3"/>
  <c r="AY42" i="3"/>
  <c r="AY39" i="3"/>
  <c r="AY52" i="3"/>
  <c r="AY49" i="3"/>
  <c r="AY44" i="3"/>
  <c r="AY41" i="3"/>
  <c r="AY36" i="3"/>
  <c r="AY34" i="3"/>
  <c r="AY32" i="3"/>
  <c r="AY48" i="3"/>
  <c r="AY45" i="3"/>
  <c r="AY33" i="3"/>
  <c r="AY27" i="3"/>
  <c r="AY24" i="3"/>
  <c r="AY19" i="3"/>
  <c r="AY46" i="3"/>
  <c r="AY43" i="3"/>
  <c r="AY29" i="3"/>
  <c r="AY26" i="3"/>
  <c r="AY54" i="3"/>
  <c r="AY51" i="3"/>
  <c r="AY30" i="3"/>
  <c r="AY18" i="3"/>
  <c r="AY13" i="3"/>
  <c r="AY10" i="3"/>
  <c r="AY5" i="3"/>
  <c r="AY7" i="3"/>
  <c r="AY25" i="3"/>
  <c r="AY23" i="3"/>
  <c r="AY21" i="3"/>
  <c r="AY17" i="3"/>
  <c r="AY14" i="3"/>
  <c r="AY9" i="3"/>
  <c r="AY6" i="3"/>
  <c r="AY37" i="3"/>
  <c r="AY16" i="3"/>
  <c r="AY8" i="3"/>
  <c r="AY53" i="3"/>
  <c r="AY35" i="3"/>
  <c r="AY31" i="3"/>
  <c r="AY28" i="3"/>
  <c r="AY15" i="3"/>
  <c r="AY12" i="3"/>
  <c r="AY38" i="3"/>
  <c r="AY22" i="3"/>
  <c r="AY20" i="3"/>
  <c r="AY40" i="3"/>
  <c r="AY11" i="3"/>
  <c r="D55" i="3"/>
  <c r="D53" i="3"/>
  <c r="D51" i="3"/>
  <c r="D49" i="3"/>
  <c r="D47" i="3"/>
  <c r="D45" i="3"/>
  <c r="D43" i="3"/>
  <c r="D41" i="3"/>
  <c r="D39" i="3"/>
  <c r="D37" i="3"/>
  <c r="D52" i="3"/>
  <c r="D44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8" i="3"/>
  <c r="D6" i="3"/>
  <c r="D54" i="3"/>
  <c r="D46" i="3"/>
  <c r="D38" i="3"/>
  <c r="D50" i="3"/>
  <c r="D29" i="3"/>
  <c r="D21" i="3"/>
  <c r="D48" i="3"/>
  <c r="D35" i="3"/>
  <c r="D31" i="3"/>
  <c r="D40" i="3"/>
  <c r="D25" i="3"/>
  <c r="D23" i="3"/>
  <c r="D15" i="3"/>
  <c r="D7" i="3"/>
  <c r="D9" i="3"/>
  <c r="D33" i="3"/>
  <c r="D27" i="3"/>
  <c r="D19" i="3"/>
  <c r="D11" i="3"/>
  <c r="D5" i="3"/>
  <c r="D42" i="3"/>
  <c r="D17" i="3"/>
  <c r="D13" i="3"/>
  <c r="H55" i="3"/>
  <c r="H53" i="3"/>
  <c r="H51" i="3"/>
  <c r="H49" i="3"/>
  <c r="H47" i="3"/>
  <c r="H45" i="3"/>
  <c r="H43" i="3"/>
  <c r="H41" i="3"/>
  <c r="H39" i="3"/>
  <c r="H37" i="3"/>
  <c r="H50" i="3"/>
  <c r="H42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H8" i="3"/>
  <c r="H6" i="3"/>
  <c r="H52" i="3"/>
  <c r="H44" i="3"/>
  <c r="H48" i="3"/>
  <c r="H27" i="3"/>
  <c r="H46" i="3"/>
  <c r="H33" i="3"/>
  <c r="H29" i="3"/>
  <c r="H54" i="3"/>
  <c r="H35" i="3"/>
  <c r="H13" i="3"/>
  <c r="H5" i="3"/>
  <c r="H7" i="3"/>
  <c r="H25" i="3"/>
  <c r="H23" i="3"/>
  <c r="H21" i="3"/>
  <c r="H17" i="3"/>
  <c r="H19" i="3"/>
  <c r="H31" i="3"/>
  <c r="H15" i="3"/>
  <c r="H38" i="3"/>
  <c r="H9" i="3"/>
  <c r="H40" i="3"/>
  <c r="H11" i="3"/>
  <c r="L55" i="3"/>
  <c r="L53" i="3"/>
  <c r="L51" i="3"/>
  <c r="L49" i="3"/>
  <c r="L47" i="3"/>
  <c r="L45" i="3"/>
  <c r="L43" i="3"/>
  <c r="L41" i="3"/>
  <c r="L39" i="3"/>
  <c r="L37" i="3"/>
  <c r="L48" i="3"/>
  <c r="L40" i="3"/>
  <c r="L36" i="3"/>
  <c r="L34" i="3"/>
  <c r="L32" i="3"/>
  <c r="L30" i="3"/>
  <c r="L28" i="3"/>
  <c r="L26" i="3"/>
  <c r="L24" i="3"/>
  <c r="L22" i="3"/>
  <c r="L20" i="3"/>
  <c r="L18" i="3"/>
  <c r="L16" i="3"/>
  <c r="L14" i="3"/>
  <c r="L12" i="3"/>
  <c r="L10" i="3"/>
  <c r="L8" i="3"/>
  <c r="L6" i="3"/>
  <c r="L50" i="3"/>
  <c r="L42" i="3"/>
  <c r="L46" i="3"/>
  <c r="L25" i="3"/>
  <c r="L44" i="3"/>
  <c r="L35" i="3"/>
  <c r="L27" i="3"/>
  <c r="L33" i="3"/>
  <c r="L31" i="3"/>
  <c r="L23" i="3"/>
  <c r="L21" i="3"/>
  <c r="L19" i="3"/>
  <c r="L11" i="3"/>
  <c r="L5" i="3"/>
  <c r="L15" i="3"/>
  <c r="L7" i="3"/>
  <c r="L17" i="3"/>
  <c r="L9" i="3"/>
  <c r="L38" i="3"/>
  <c r="L29" i="3"/>
  <c r="L13" i="3"/>
  <c r="L52" i="3"/>
  <c r="L54" i="3"/>
  <c r="P55" i="3"/>
  <c r="P53" i="3"/>
  <c r="P51" i="3"/>
  <c r="P49" i="3"/>
  <c r="P47" i="3"/>
  <c r="P45" i="3"/>
  <c r="P43" i="3"/>
  <c r="P41" i="3"/>
  <c r="P39" i="3"/>
  <c r="P37" i="3"/>
  <c r="P54" i="3"/>
  <c r="P46" i="3"/>
  <c r="P38" i="3"/>
  <c r="P36" i="3"/>
  <c r="P34" i="3"/>
  <c r="P32" i="3"/>
  <c r="P30" i="3"/>
  <c r="P28" i="3"/>
  <c r="P26" i="3"/>
  <c r="P24" i="3"/>
  <c r="P22" i="3"/>
  <c r="P20" i="3"/>
  <c r="P18" i="3"/>
  <c r="P16" i="3"/>
  <c r="P14" i="3"/>
  <c r="P12" i="3"/>
  <c r="P10" i="3"/>
  <c r="P8" i="3"/>
  <c r="P6" i="3"/>
  <c r="P48" i="3"/>
  <c r="P40" i="3"/>
  <c r="P44" i="3"/>
  <c r="P31" i="3"/>
  <c r="P23" i="3"/>
  <c r="P42" i="3"/>
  <c r="P33" i="3"/>
  <c r="P50" i="3"/>
  <c r="P29" i="3"/>
  <c r="P17" i="3"/>
  <c r="P9" i="3"/>
  <c r="P13" i="3"/>
  <c r="P5" i="3"/>
  <c r="P7" i="3"/>
  <c r="P52" i="3"/>
  <c r="P27" i="3"/>
  <c r="P25" i="3"/>
  <c r="P19" i="3"/>
  <c r="P11" i="3"/>
  <c r="P35" i="3"/>
  <c r="P21" i="3"/>
  <c r="P15" i="3"/>
  <c r="T55" i="3"/>
  <c r="T53" i="3"/>
  <c r="T51" i="3"/>
  <c r="T49" i="3"/>
  <c r="T47" i="3"/>
  <c r="T45" i="3"/>
  <c r="T43" i="3"/>
  <c r="T41" i="3"/>
  <c r="T39" i="3"/>
  <c r="T37" i="3"/>
  <c r="T52" i="3"/>
  <c r="T44" i="3"/>
  <c r="T36" i="3"/>
  <c r="T34" i="3"/>
  <c r="T32" i="3"/>
  <c r="T30" i="3"/>
  <c r="T28" i="3"/>
  <c r="T26" i="3"/>
  <c r="T24" i="3"/>
  <c r="T22" i="3"/>
  <c r="T20" i="3"/>
  <c r="T18" i="3"/>
  <c r="T16" i="3"/>
  <c r="T14" i="3"/>
  <c r="T12" i="3"/>
  <c r="T10" i="3"/>
  <c r="T8" i="3"/>
  <c r="T6" i="3"/>
  <c r="T54" i="3"/>
  <c r="T46" i="3"/>
  <c r="T38" i="3"/>
  <c r="T42" i="3"/>
  <c r="T29" i="3"/>
  <c r="T21" i="3"/>
  <c r="T40" i="3"/>
  <c r="T35" i="3"/>
  <c r="T31" i="3"/>
  <c r="T27" i="3"/>
  <c r="T15" i="3"/>
  <c r="T7" i="3"/>
  <c r="T48" i="3"/>
  <c r="T50" i="3"/>
  <c r="T25" i="3"/>
  <c r="T13" i="3"/>
  <c r="T17" i="3"/>
  <c r="T9" i="3"/>
  <c r="T33" i="3"/>
  <c r="T19" i="3"/>
  <c r="T11" i="3"/>
  <c r="T23" i="3"/>
  <c r="T5" i="3"/>
  <c r="X55" i="3"/>
  <c r="X53" i="3"/>
  <c r="X51" i="3"/>
  <c r="X49" i="3"/>
  <c r="X47" i="3"/>
  <c r="X45" i="3"/>
  <c r="X43" i="3"/>
  <c r="X41" i="3"/>
  <c r="X39" i="3"/>
  <c r="X37" i="3"/>
  <c r="X50" i="3"/>
  <c r="X42" i="3"/>
  <c r="X36" i="3"/>
  <c r="X34" i="3"/>
  <c r="X32" i="3"/>
  <c r="X30" i="3"/>
  <c r="X28" i="3"/>
  <c r="X26" i="3"/>
  <c r="X24" i="3"/>
  <c r="X22" i="3"/>
  <c r="X20" i="3"/>
  <c r="X18" i="3"/>
  <c r="X16" i="3"/>
  <c r="X14" i="3"/>
  <c r="X12" i="3"/>
  <c r="X10" i="3"/>
  <c r="X8" i="3"/>
  <c r="X6" i="3"/>
  <c r="X52" i="3"/>
  <c r="X44" i="3"/>
  <c r="X40" i="3"/>
  <c r="X27" i="3"/>
  <c r="X54" i="3"/>
  <c r="X38" i="3"/>
  <c r="X33" i="3"/>
  <c r="X29" i="3"/>
  <c r="X46" i="3"/>
  <c r="X35" i="3"/>
  <c r="X13" i="3"/>
  <c r="X5" i="3"/>
  <c r="X9" i="3"/>
  <c r="X31" i="3"/>
  <c r="X11" i="3"/>
  <c r="X48" i="3"/>
  <c r="X25" i="3"/>
  <c r="X23" i="3"/>
  <c r="X21" i="3"/>
  <c r="X15" i="3"/>
  <c r="X7" i="3"/>
  <c r="X17" i="3"/>
  <c r="X19" i="3"/>
  <c r="AB55" i="3"/>
  <c r="AB53" i="3"/>
  <c r="AB51" i="3"/>
  <c r="AB49" i="3"/>
  <c r="AB47" i="3"/>
  <c r="AB45" i="3"/>
  <c r="AB43" i="3"/>
  <c r="AB41" i="3"/>
  <c r="AB39" i="3"/>
  <c r="AB37" i="3"/>
  <c r="AB48" i="3"/>
  <c r="AB40" i="3"/>
  <c r="AB36" i="3"/>
  <c r="AB34" i="3"/>
  <c r="AB32" i="3"/>
  <c r="AB30" i="3"/>
  <c r="AB28" i="3"/>
  <c r="AB26" i="3"/>
  <c r="AB24" i="3"/>
  <c r="AB22" i="3"/>
  <c r="AB20" i="3"/>
  <c r="AB18" i="3"/>
  <c r="AB16" i="3"/>
  <c r="AB14" i="3"/>
  <c r="AB12" i="3"/>
  <c r="AB10" i="3"/>
  <c r="AB8" i="3"/>
  <c r="AB6" i="3"/>
  <c r="AB50" i="3"/>
  <c r="AB42" i="3"/>
  <c r="AB54" i="3"/>
  <c r="AB38" i="3"/>
  <c r="AB25" i="3"/>
  <c r="AB52" i="3"/>
  <c r="AB35" i="3"/>
  <c r="AB27" i="3"/>
  <c r="AB33" i="3"/>
  <c r="AB19" i="3"/>
  <c r="AB11" i="3"/>
  <c r="AB13" i="3"/>
  <c r="AB5" i="3"/>
  <c r="AB31" i="3"/>
  <c r="AB46" i="3"/>
  <c r="AB23" i="3"/>
  <c r="AB21" i="3"/>
  <c r="AB17" i="3"/>
  <c r="AB44" i="3"/>
  <c r="AB15" i="3"/>
  <c r="AB7" i="3"/>
  <c r="AB29" i="3"/>
  <c r="AB9" i="3"/>
  <c r="AF55" i="3"/>
  <c r="AF53" i="3"/>
  <c r="AF51" i="3"/>
  <c r="AF49" i="3"/>
  <c r="AF47" i="3"/>
  <c r="AF45" i="3"/>
  <c r="AF43" i="3"/>
  <c r="AF41" i="3"/>
  <c r="AF39" i="3"/>
  <c r="AF37" i="3"/>
  <c r="AF54" i="3"/>
  <c r="AF46" i="3"/>
  <c r="AF38" i="3"/>
  <c r="AF36" i="3"/>
  <c r="AF34" i="3"/>
  <c r="AF32" i="3"/>
  <c r="AF30" i="3"/>
  <c r="AF28" i="3"/>
  <c r="AF26" i="3"/>
  <c r="AF24" i="3"/>
  <c r="AF22" i="3"/>
  <c r="AF20" i="3"/>
  <c r="AF18" i="3"/>
  <c r="AF16" i="3"/>
  <c r="AF14" i="3"/>
  <c r="AF12" i="3"/>
  <c r="AF10" i="3"/>
  <c r="AF8" i="3"/>
  <c r="AF6" i="3"/>
  <c r="AF48" i="3"/>
  <c r="AF40" i="3"/>
  <c r="AF52" i="3"/>
  <c r="AF31" i="3"/>
  <c r="AF23" i="3"/>
  <c r="AF50" i="3"/>
  <c r="AF33" i="3"/>
  <c r="AF42" i="3"/>
  <c r="AF25" i="3"/>
  <c r="AF17" i="3"/>
  <c r="AF9" i="3"/>
  <c r="AF11" i="3"/>
  <c r="AF35" i="3"/>
  <c r="AF13" i="3"/>
  <c r="AF27" i="3"/>
  <c r="AF15" i="3"/>
  <c r="AF7" i="3"/>
  <c r="AF44" i="3"/>
  <c r="AF21" i="3"/>
  <c r="AF19" i="3"/>
  <c r="AF29" i="3"/>
  <c r="AF5" i="3"/>
  <c r="AJ55" i="3"/>
  <c r="AJ53" i="3"/>
  <c r="AJ51" i="3"/>
  <c r="AJ49" i="3"/>
  <c r="AJ47" i="3"/>
  <c r="AJ45" i="3"/>
  <c r="AJ43" i="3"/>
  <c r="AJ41" i="3"/>
  <c r="AJ39" i="3"/>
  <c r="AJ37" i="3"/>
  <c r="AJ52" i="3"/>
  <c r="AJ44" i="3"/>
  <c r="AJ36" i="3"/>
  <c r="AJ34" i="3"/>
  <c r="AJ32" i="3"/>
  <c r="AJ30" i="3"/>
  <c r="AJ28" i="3"/>
  <c r="AJ26" i="3"/>
  <c r="AJ24" i="3"/>
  <c r="AJ22" i="3"/>
  <c r="AJ20" i="3"/>
  <c r="AJ18" i="3"/>
  <c r="AJ16" i="3"/>
  <c r="AJ14" i="3"/>
  <c r="AJ12" i="3"/>
  <c r="AJ10" i="3"/>
  <c r="AJ8" i="3"/>
  <c r="AJ6" i="3"/>
  <c r="AJ54" i="3"/>
  <c r="AJ46" i="3"/>
  <c r="AJ38" i="3"/>
  <c r="AJ50" i="3"/>
  <c r="AJ29" i="3"/>
  <c r="AJ21" i="3"/>
  <c r="AJ48" i="3"/>
  <c r="AJ35" i="3"/>
  <c r="AJ31" i="3"/>
  <c r="AJ15" i="3"/>
  <c r="AJ7" i="3"/>
  <c r="AJ17" i="3"/>
  <c r="AJ9" i="3"/>
  <c r="AJ33" i="3"/>
  <c r="AJ25" i="3"/>
  <c r="AJ23" i="3"/>
  <c r="AJ11" i="3"/>
  <c r="AJ5" i="3"/>
  <c r="AJ40" i="3"/>
  <c r="AJ27" i="3"/>
  <c r="AJ42" i="3"/>
  <c r="AJ19" i="3"/>
  <c r="AJ13" i="3"/>
  <c r="AN55" i="3"/>
  <c r="AN53" i="3"/>
  <c r="AN51" i="3"/>
  <c r="AN49" i="3"/>
  <c r="AN47" i="3"/>
  <c r="AN45" i="3"/>
  <c r="AN43" i="3"/>
  <c r="AN41" i="3"/>
  <c r="AN39" i="3"/>
  <c r="AN37" i="3"/>
  <c r="AN50" i="3"/>
  <c r="AN42" i="3"/>
  <c r="AN36" i="3"/>
  <c r="AN34" i="3"/>
  <c r="AN32" i="3"/>
  <c r="AN30" i="3"/>
  <c r="AN28" i="3"/>
  <c r="AN26" i="3"/>
  <c r="AN24" i="3"/>
  <c r="AN22" i="3"/>
  <c r="AN20" i="3"/>
  <c r="AN18" i="3"/>
  <c r="AN16" i="3"/>
  <c r="AN14" i="3"/>
  <c r="AN12" i="3"/>
  <c r="AN10" i="3"/>
  <c r="AN8" i="3"/>
  <c r="AN6" i="3"/>
  <c r="AN52" i="3"/>
  <c r="AN44" i="3"/>
  <c r="AN48" i="3"/>
  <c r="AN27" i="3"/>
  <c r="AN19" i="3"/>
  <c r="AN46" i="3"/>
  <c r="AN33" i="3"/>
  <c r="AN29" i="3"/>
  <c r="AN38" i="3"/>
  <c r="AN35" i="3"/>
  <c r="AN25" i="3"/>
  <c r="AN23" i="3"/>
  <c r="AN21" i="3"/>
  <c r="AN13" i="3"/>
  <c r="AN5" i="3"/>
  <c r="AN7" i="3"/>
  <c r="AN17" i="3"/>
  <c r="AN9" i="3"/>
  <c r="AN40" i="3"/>
  <c r="AN31" i="3"/>
  <c r="AN15" i="3"/>
  <c r="AN54" i="3"/>
  <c r="AN11" i="3"/>
  <c r="AR55" i="3"/>
  <c r="AR53" i="3"/>
  <c r="AR51" i="3"/>
  <c r="AR49" i="3"/>
  <c r="AR47" i="3"/>
  <c r="AR45" i="3"/>
  <c r="AR43" i="3"/>
  <c r="AR41" i="3"/>
  <c r="AR39" i="3"/>
  <c r="AR37" i="3"/>
  <c r="AR48" i="3"/>
  <c r="AR40" i="3"/>
  <c r="AR36" i="3"/>
  <c r="AR34" i="3"/>
  <c r="AR32" i="3"/>
  <c r="AR30" i="3"/>
  <c r="AR28" i="3"/>
  <c r="AR26" i="3"/>
  <c r="AR24" i="3"/>
  <c r="AR22" i="3"/>
  <c r="AR20" i="3"/>
  <c r="AR18" i="3"/>
  <c r="AR16" i="3"/>
  <c r="AR14" i="3"/>
  <c r="AR12" i="3"/>
  <c r="AR10" i="3"/>
  <c r="AR8" i="3"/>
  <c r="AR6" i="3"/>
  <c r="AR50" i="3"/>
  <c r="AR42" i="3"/>
  <c r="AR46" i="3"/>
  <c r="AR25" i="3"/>
  <c r="AR44" i="3"/>
  <c r="AR35" i="3"/>
  <c r="AR27" i="3"/>
  <c r="AR52" i="3"/>
  <c r="AR33" i="3"/>
  <c r="AR31" i="3"/>
  <c r="AR11" i="3"/>
  <c r="AR5" i="3"/>
  <c r="AR15" i="3"/>
  <c r="AR38" i="3"/>
  <c r="AR17" i="3"/>
  <c r="AR54" i="3"/>
  <c r="AR29" i="3"/>
  <c r="AR13" i="3"/>
  <c r="AR23" i="3"/>
  <c r="AR21" i="3"/>
  <c r="AR19" i="3"/>
  <c r="AR7" i="3"/>
  <c r="AR9" i="3"/>
  <c r="AV55" i="3"/>
  <c r="AV53" i="3"/>
  <c r="AV51" i="3"/>
  <c r="AV49" i="3"/>
  <c r="AV47" i="3"/>
  <c r="AV45" i="3"/>
  <c r="AV43" i="3"/>
  <c r="AV41" i="3"/>
  <c r="AV39" i="3"/>
  <c r="AV37" i="3"/>
  <c r="AV54" i="3"/>
  <c r="AV46" i="3"/>
  <c r="AV38" i="3"/>
  <c r="AV36" i="3"/>
  <c r="AV34" i="3"/>
  <c r="AV32" i="3"/>
  <c r="AV30" i="3"/>
  <c r="AV28" i="3"/>
  <c r="AV26" i="3"/>
  <c r="AV24" i="3"/>
  <c r="AV22" i="3"/>
  <c r="AV20" i="3"/>
  <c r="AV18" i="3"/>
  <c r="AV16" i="3"/>
  <c r="AV14" i="3"/>
  <c r="AV12" i="3"/>
  <c r="AV10" i="3"/>
  <c r="AV8" i="3"/>
  <c r="AV6" i="3"/>
  <c r="AV48" i="3"/>
  <c r="AV40" i="3"/>
  <c r="AV44" i="3"/>
  <c r="AV31" i="3"/>
  <c r="AV23" i="3"/>
  <c r="AV42" i="3"/>
  <c r="AV33" i="3"/>
  <c r="AV29" i="3"/>
  <c r="AV21" i="3"/>
  <c r="AV19" i="3"/>
  <c r="AV17" i="3"/>
  <c r="AV9" i="3"/>
  <c r="AV50" i="3"/>
  <c r="AV13" i="3"/>
  <c r="AV5" i="3"/>
  <c r="AV52" i="3"/>
  <c r="AV25" i="3"/>
  <c r="AV27" i="3"/>
  <c r="AV11" i="3"/>
  <c r="AV35" i="3"/>
  <c r="AV15" i="3"/>
  <c r="AV7" i="3"/>
  <c r="AZ55" i="3"/>
  <c r="AZ53" i="3"/>
  <c r="AZ51" i="3"/>
  <c r="AZ49" i="3"/>
  <c r="AZ47" i="3"/>
  <c r="AZ45" i="3"/>
  <c r="AZ43" i="3"/>
  <c r="AZ41" i="3"/>
  <c r="AZ39" i="3"/>
  <c r="AZ37" i="3"/>
  <c r="AZ52" i="3"/>
  <c r="AZ44" i="3"/>
  <c r="AZ36" i="3"/>
  <c r="AZ34" i="3"/>
  <c r="AZ32" i="3"/>
  <c r="AZ30" i="3"/>
  <c r="AZ28" i="3"/>
  <c r="AZ26" i="3"/>
  <c r="AZ24" i="3"/>
  <c r="AZ22" i="3"/>
  <c r="AZ20" i="3"/>
  <c r="AZ18" i="3"/>
  <c r="AZ16" i="3"/>
  <c r="AZ14" i="3"/>
  <c r="AZ12" i="3"/>
  <c r="AZ10" i="3"/>
  <c r="AZ8" i="3"/>
  <c r="AZ6" i="3"/>
  <c r="AZ54" i="3"/>
  <c r="AZ46" i="3"/>
  <c r="AZ38" i="3"/>
  <c r="AZ42" i="3"/>
  <c r="AZ29" i="3"/>
  <c r="AZ21" i="3"/>
  <c r="AZ40" i="3"/>
  <c r="AZ35" i="3"/>
  <c r="AZ31" i="3"/>
  <c r="AZ48" i="3"/>
  <c r="AZ27" i="3"/>
  <c r="AZ15" i="3"/>
  <c r="AZ7" i="3"/>
  <c r="AZ19" i="3"/>
  <c r="AZ11" i="3"/>
  <c r="AZ13" i="3"/>
  <c r="AZ5" i="3"/>
  <c r="AZ50" i="3"/>
  <c r="AZ25" i="3"/>
  <c r="AZ23" i="3"/>
  <c r="AZ17" i="3"/>
  <c r="AZ9" i="3"/>
  <c r="AZ33" i="3"/>
  <c r="F54" i="3"/>
  <c r="F52" i="3"/>
  <c r="F50" i="3"/>
  <c r="F48" i="3"/>
  <c r="F46" i="3"/>
  <c r="F44" i="3"/>
  <c r="F42" i="3"/>
  <c r="F40" i="3"/>
  <c r="F38" i="3"/>
  <c r="F51" i="3"/>
  <c r="F43" i="3"/>
  <c r="F35" i="3"/>
  <c r="F33" i="3"/>
  <c r="F31" i="3"/>
  <c r="F29" i="3"/>
  <c r="F27" i="3"/>
  <c r="F25" i="3"/>
  <c r="F23" i="3"/>
  <c r="F21" i="3"/>
  <c r="F19" i="3"/>
  <c r="F17" i="3"/>
  <c r="F15" i="3"/>
  <c r="F13" i="3"/>
  <c r="F11" i="3"/>
  <c r="F9" i="3"/>
  <c r="F7" i="3"/>
  <c r="F5" i="3"/>
  <c r="F53" i="3"/>
  <c r="F45" i="3"/>
  <c r="F37" i="3"/>
  <c r="F41" i="3"/>
  <c r="F28" i="3"/>
  <c r="F20" i="3"/>
  <c r="F55" i="3"/>
  <c r="F39" i="3"/>
  <c r="F34" i="3"/>
  <c r="F30" i="3"/>
  <c r="F36" i="3"/>
  <c r="F14" i="3"/>
  <c r="F6" i="3"/>
  <c r="F24" i="3"/>
  <c r="F22" i="3"/>
  <c r="F12" i="3"/>
  <c r="F16" i="3"/>
  <c r="F8" i="3"/>
  <c r="F47" i="3"/>
  <c r="F18" i="3"/>
  <c r="F10" i="3"/>
  <c r="F49" i="3"/>
  <c r="F32" i="3"/>
  <c r="F26" i="3"/>
  <c r="N54" i="3"/>
  <c r="N52" i="3"/>
  <c r="N50" i="3"/>
  <c r="N48" i="3"/>
  <c r="N46" i="3"/>
  <c r="N44" i="3"/>
  <c r="N42" i="3"/>
  <c r="N40" i="3"/>
  <c r="N38" i="3"/>
  <c r="N55" i="3"/>
  <c r="N47" i="3"/>
  <c r="N39" i="3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N5" i="3"/>
  <c r="N49" i="3"/>
  <c r="N41" i="3"/>
  <c r="N53" i="3"/>
  <c r="N37" i="3"/>
  <c r="N32" i="3"/>
  <c r="N24" i="3"/>
  <c r="N51" i="3"/>
  <c r="N34" i="3"/>
  <c r="N18" i="3"/>
  <c r="N10" i="3"/>
  <c r="N12" i="3"/>
  <c r="N43" i="3"/>
  <c r="N36" i="3"/>
  <c r="N30" i="3"/>
  <c r="N26" i="3"/>
  <c r="N8" i="3"/>
  <c r="N14" i="3"/>
  <c r="N6" i="3"/>
  <c r="N45" i="3"/>
  <c r="N28" i="3"/>
  <c r="N22" i="3"/>
  <c r="N20" i="3"/>
  <c r="N16" i="3"/>
  <c r="V54" i="3"/>
  <c r="V52" i="3"/>
  <c r="V50" i="3"/>
  <c r="V48" i="3"/>
  <c r="V46" i="3"/>
  <c r="V44" i="3"/>
  <c r="V42" i="3"/>
  <c r="V40" i="3"/>
  <c r="V38" i="3"/>
  <c r="V51" i="3"/>
  <c r="V43" i="3"/>
  <c r="V35" i="3"/>
  <c r="V33" i="3"/>
  <c r="V31" i="3"/>
  <c r="V29" i="3"/>
  <c r="V27" i="3"/>
  <c r="V25" i="3"/>
  <c r="V23" i="3"/>
  <c r="V21" i="3"/>
  <c r="V19" i="3"/>
  <c r="V17" i="3"/>
  <c r="V15" i="3"/>
  <c r="V13" i="3"/>
  <c r="V11" i="3"/>
  <c r="V9" i="3"/>
  <c r="V7" i="3"/>
  <c r="V5" i="3"/>
  <c r="V53" i="3"/>
  <c r="V45" i="3"/>
  <c r="V37" i="3"/>
  <c r="V49" i="3"/>
  <c r="V28" i="3"/>
  <c r="V20" i="3"/>
  <c r="V47" i="3"/>
  <c r="V34" i="3"/>
  <c r="V30" i="3"/>
  <c r="V55" i="3"/>
  <c r="V36" i="3"/>
  <c r="V14" i="3"/>
  <c r="V6" i="3"/>
  <c r="V8" i="3"/>
  <c r="V39" i="3"/>
  <c r="V32" i="3"/>
  <c r="V18" i="3"/>
  <c r="V10" i="3"/>
  <c r="V41" i="3"/>
  <c r="V12" i="3"/>
  <c r="V16" i="3"/>
  <c r="V26" i="3"/>
  <c r="V24" i="3"/>
  <c r="V22" i="3"/>
  <c r="AD54" i="3"/>
  <c r="AD52" i="3"/>
  <c r="AD50" i="3"/>
  <c r="AD48" i="3"/>
  <c r="AD46" i="3"/>
  <c r="AD44" i="3"/>
  <c r="AD42" i="3"/>
  <c r="AD40" i="3"/>
  <c r="AD38" i="3"/>
  <c r="AD55" i="3"/>
  <c r="AD47" i="3"/>
  <c r="AD39" i="3"/>
  <c r="AD35" i="3"/>
  <c r="AD33" i="3"/>
  <c r="AD31" i="3"/>
  <c r="AD29" i="3"/>
  <c r="AD27" i="3"/>
  <c r="AD25" i="3"/>
  <c r="AD23" i="3"/>
  <c r="AD21" i="3"/>
  <c r="AD19" i="3"/>
  <c r="AD17" i="3"/>
  <c r="AD15" i="3"/>
  <c r="AD13" i="3"/>
  <c r="AD11" i="3"/>
  <c r="AD9" i="3"/>
  <c r="AD7" i="3"/>
  <c r="AD5" i="3"/>
  <c r="AD49" i="3"/>
  <c r="AD41" i="3"/>
  <c r="AD45" i="3"/>
  <c r="AD24" i="3"/>
  <c r="AD43" i="3"/>
  <c r="AD34" i="3"/>
  <c r="AD26" i="3"/>
  <c r="AD51" i="3"/>
  <c r="AD32" i="3"/>
  <c r="AD30" i="3"/>
  <c r="AD18" i="3"/>
  <c r="AD10" i="3"/>
  <c r="AD22" i="3"/>
  <c r="AD20" i="3"/>
  <c r="AD14" i="3"/>
  <c r="AD6" i="3"/>
  <c r="AD16" i="3"/>
  <c r="AD53" i="3"/>
  <c r="AD28" i="3"/>
  <c r="AD12" i="3"/>
  <c r="AD36" i="3"/>
  <c r="AD37" i="3"/>
  <c r="AD8" i="3"/>
  <c r="AL54" i="3"/>
  <c r="AL52" i="3"/>
  <c r="AL50" i="3"/>
  <c r="AL48" i="3"/>
  <c r="AL46" i="3"/>
  <c r="AL44" i="3"/>
  <c r="AL42" i="3"/>
  <c r="AL40" i="3"/>
  <c r="AL38" i="3"/>
  <c r="AL51" i="3"/>
  <c r="AL43" i="3"/>
  <c r="AL35" i="3"/>
  <c r="AL33" i="3"/>
  <c r="AL31" i="3"/>
  <c r="AL29" i="3"/>
  <c r="AL27" i="3"/>
  <c r="AL25" i="3"/>
  <c r="AL23" i="3"/>
  <c r="AL21" i="3"/>
  <c r="AL19" i="3"/>
  <c r="AL17" i="3"/>
  <c r="AL15" i="3"/>
  <c r="AL13" i="3"/>
  <c r="AL11" i="3"/>
  <c r="AL9" i="3"/>
  <c r="AL7" i="3"/>
  <c r="AL5" i="3"/>
  <c r="AL53" i="3"/>
  <c r="AL45" i="3"/>
  <c r="AL37" i="3"/>
  <c r="AL41" i="3"/>
  <c r="AL28" i="3"/>
  <c r="AL20" i="3"/>
  <c r="AL55" i="3"/>
  <c r="AL39" i="3"/>
  <c r="AL34" i="3"/>
  <c r="AL30" i="3"/>
  <c r="AL47" i="3"/>
  <c r="AL36" i="3"/>
  <c r="AL26" i="3"/>
  <c r="AL14" i="3"/>
  <c r="AL6" i="3"/>
  <c r="AL12" i="3"/>
  <c r="AL49" i="3"/>
  <c r="AL24" i="3"/>
  <c r="AL22" i="3"/>
  <c r="AL16" i="3"/>
  <c r="AL8" i="3"/>
  <c r="AL32" i="3"/>
  <c r="AL18" i="3"/>
  <c r="AL10" i="3"/>
  <c r="AT54" i="3"/>
  <c r="AT52" i="3"/>
  <c r="AT50" i="3"/>
  <c r="AT48" i="3"/>
  <c r="AT46" i="3"/>
  <c r="AT44" i="3"/>
  <c r="AT42" i="3"/>
  <c r="AT40" i="3"/>
  <c r="AT38" i="3"/>
  <c r="AT55" i="3"/>
  <c r="AT47" i="3"/>
  <c r="AT39" i="3"/>
  <c r="AT35" i="3"/>
  <c r="AT33" i="3"/>
  <c r="AT31" i="3"/>
  <c r="AT29" i="3"/>
  <c r="AT27" i="3"/>
  <c r="AT25" i="3"/>
  <c r="AT23" i="3"/>
  <c r="AT21" i="3"/>
  <c r="AT19" i="3"/>
  <c r="AT17" i="3"/>
  <c r="AT15" i="3"/>
  <c r="AT13" i="3"/>
  <c r="AT11" i="3"/>
  <c r="AT9" i="3"/>
  <c r="AT7" i="3"/>
  <c r="AT5" i="3"/>
  <c r="AT49" i="3"/>
  <c r="AT41" i="3"/>
  <c r="AT53" i="3"/>
  <c r="AT37" i="3"/>
  <c r="AT24" i="3"/>
  <c r="AT51" i="3"/>
  <c r="AT34" i="3"/>
  <c r="AT26" i="3"/>
  <c r="AT43" i="3"/>
  <c r="AT32" i="3"/>
  <c r="AT18" i="3"/>
  <c r="AT10" i="3"/>
  <c r="AT12" i="3"/>
  <c r="AT36" i="3"/>
  <c r="AT28" i="3"/>
  <c r="AT45" i="3"/>
  <c r="AT22" i="3"/>
  <c r="AT20" i="3"/>
  <c r="AT30" i="3"/>
  <c r="AT14" i="3"/>
  <c r="AT6" i="3"/>
  <c r="AT16" i="3"/>
  <c r="AT8" i="3"/>
  <c r="K54" i="3"/>
  <c r="K51" i="3"/>
  <c r="K46" i="3"/>
  <c r="K43" i="3"/>
  <c r="K38" i="3"/>
  <c r="K53" i="3"/>
  <c r="K48" i="3"/>
  <c r="K45" i="3"/>
  <c r="K40" i="3"/>
  <c r="K37" i="3"/>
  <c r="K36" i="3"/>
  <c r="K34" i="3"/>
  <c r="K52" i="3"/>
  <c r="K49" i="3"/>
  <c r="K33" i="3"/>
  <c r="K31" i="3"/>
  <c r="K28" i="3"/>
  <c r="K23" i="3"/>
  <c r="K20" i="3"/>
  <c r="K50" i="3"/>
  <c r="K47" i="3"/>
  <c r="K30" i="3"/>
  <c r="K42" i="3"/>
  <c r="K39" i="3"/>
  <c r="K26" i="3"/>
  <c r="K25" i="3"/>
  <c r="K24" i="3"/>
  <c r="K22" i="3"/>
  <c r="K17" i="3"/>
  <c r="K14" i="3"/>
  <c r="K9" i="3"/>
  <c r="K6" i="3"/>
  <c r="K11" i="3"/>
  <c r="K8" i="3"/>
  <c r="K55" i="3"/>
  <c r="K18" i="3"/>
  <c r="K10" i="3"/>
  <c r="K27" i="3"/>
  <c r="K44" i="3"/>
  <c r="K41" i="3"/>
  <c r="K32" i="3"/>
  <c r="K21" i="3"/>
  <c r="K19" i="3"/>
  <c r="K16" i="3"/>
  <c r="K29" i="3"/>
  <c r="K13" i="3"/>
  <c r="K5" i="3"/>
  <c r="K35" i="3"/>
  <c r="K15" i="3"/>
  <c r="K12" i="3"/>
  <c r="K7" i="3"/>
  <c r="S55" i="3"/>
  <c r="S50" i="3"/>
  <c r="S47" i="3"/>
  <c r="S42" i="3"/>
  <c r="S39" i="3"/>
  <c r="S52" i="3"/>
  <c r="S49" i="3"/>
  <c r="S44" i="3"/>
  <c r="S41" i="3"/>
  <c r="S36" i="3"/>
  <c r="S34" i="3"/>
  <c r="S32" i="3"/>
  <c r="S48" i="3"/>
  <c r="S45" i="3"/>
  <c r="S33" i="3"/>
  <c r="S27" i="3"/>
  <c r="S24" i="3"/>
  <c r="S46" i="3"/>
  <c r="S43" i="3"/>
  <c r="S29" i="3"/>
  <c r="S38" i="3"/>
  <c r="S30" i="3"/>
  <c r="S25" i="3"/>
  <c r="S23" i="3"/>
  <c r="S22" i="3"/>
  <c r="S21" i="3"/>
  <c r="S20" i="3"/>
  <c r="S18" i="3"/>
  <c r="S13" i="3"/>
  <c r="S10" i="3"/>
  <c r="S5" i="3"/>
  <c r="S7" i="3"/>
  <c r="S54" i="3"/>
  <c r="S17" i="3"/>
  <c r="S14" i="3"/>
  <c r="S6" i="3"/>
  <c r="S19" i="3"/>
  <c r="S16" i="3"/>
  <c r="S40" i="3"/>
  <c r="S37" i="3"/>
  <c r="S35" i="3"/>
  <c r="S31" i="3"/>
  <c r="S28" i="3"/>
  <c r="S15" i="3"/>
  <c r="S12" i="3"/>
  <c r="S51" i="3"/>
  <c r="S9" i="3"/>
  <c r="S53" i="3"/>
  <c r="S26" i="3"/>
  <c r="S11" i="3"/>
  <c r="S8" i="3"/>
  <c r="W53" i="3"/>
  <c r="W48" i="3"/>
  <c r="W45" i="3"/>
  <c r="W40" i="3"/>
  <c r="W37" i="3"/>
  <c r="W55" i="3"/>
  <c r="W50" i="3"/>
  <c r="W47" i="3"/>
  <c r="W42" i="3"/>
  <c r="W39" i="3"/>
  <c r="W36" i="3"/>
  <c r="W34" i="3"/>
  <c r="W32" i="3"/>
  <c r="W46" i="3"/>
  <c r="W43" i="3"/>
  <c r="W35" i="3"/>
  <c r="W30" i="3"/>
  <c r="W25" i="3"/>
  <c r="W22" i="3"/>
  <c r="W44" i="3"/>
  <c r="W41" i="3"/>
  <c r="W27" i="3"/>
  <c r="W52" i="3"/>
  <c r="W49" i="3"/>
  <c r="W31" i="3"/>
  <c r="W28" i="3"/>
  <c r="W19" i="3"/>
  <c r="W16" i="3"/>
  <c r="W11" i="3"/>
  <c r="W8" i="3"/>
  <c r="W23" i="3"/>
  <c r="W21" i="3"/>
  <c r="W15" i="3"/>
  <c r="W12" i="3"/>
  <c r="W7" i="3"/>
  <c r="W14" i="3"/>
  <c r="W9" i="3"/>
  <c r="W6" i="3"/>
  <c r="W54" i="3"/>
  <c r="W51" i="3"/>
  <c r="W33" i="3"/>
  <c r="W29" i="3"/>
  <c r="W26" i="3"/>
  <c r="W24" i="3"/>
  <c r="W18" i="3"/>
  <c r="W13" i="3"/>
  <c r="W10" i="3"/>
  <c r="W5" i="3"/>
  <c r="W20" i="3"/>
  <c r="W38" i="3"/>
  <c r="W17" i="3"/>
  <c r="AE52" i="3"/>
  <c r="AE49" i="3"/>
  <c r="AE44" i="3"/>
  <c r="AE41" i="3"/>
  <c r="AE54" i="3"/>
  <c r="AE51" i="3"/>
  <c r="AE46" i="3"/>
  <c r="AE43" i="3"/>
  <c r="AE38" i="3"/>
  <c r="AE36" i="3"/>
  <c r="AE34" i="3"/>
  <c r="AE32" i="3"/>
  <c r="AE55" i="3"/>
  <c r="AE42" i="3"/>
  <c r="AE39" i="3"/>
  <c r="AE35" i="3"/>
  <c r="AE29" i="3"/>
  <c r="AE26" i="3"/>
  <c r="AE21" i="3"/>
  <c r="AE53" i="3"/>
  <c r="AE40" i="3"/>
  <c r="AE37" i="3"/>
  <c r="AE31" i="3"/>
  <c r="AE28" i="3"/>
  <c r="AE48" i="3"/>
  <c r="AE45" i="3"/>
  <c r="AE27" i="3"/>
  <c r="AE15" i="3"/>
  <c r="AE12" i="3"/>
  <c r="AE7" i="3"/>
  <c r="AE8" i="3"/>
  <c r="AE33" i="3"/>
  <c r="AE30" i="3"/>
  <c r="AE13" i="3"/>
  <c r="AE10" i="3"/>
  <c r="AE50" i="3"/>
  <c r="AE47" i="3"/>
  <c r="AE25" i="3"/>
  <c r="AE24" i="3"/>
  <c r="AE23" i="3"/>
  <c r="AE22" i="3"/>
  <c r="AE20" i="3"/>
  <c r="AE17" i="3"/>
  <c r="AE14" i="3"/>
  <c r="AE9" i="3"/>
  <c r="AE6" i="3"/>
  <c r="AE19" i="3"/>
  <c r="AE16" i="3"/>
  <c r="AE11" i="3"/>
  <c r="AE18" i="3"/>
  <c r="AE5" i="3"/>
  <c r="AM53" i="3"/>
  <c r="AM48" i="3"/>
  <c r="AM45" i="3"/>
  <c r="AM40" i="3"/>
  <c r="AM37" i="3"/>
  <c r="AM55" i="3"/>
  <c r="AM50" i="3"/>
  <c r="AM47" i="3"/>
  <c r="AM42" i="3"/>
  <c r="AM39" i="3"/>
  <c r="AM36" i="3"/>
  <c r="AM34" i="3"/>
  <c r="AM32" i="3"/>
  <c r="AM54" i="3"/>
  <c r="AM51" i="3"/>
  <c r="AM38" i="3"/>
  <c r="AM35" i="3"/>
  <c r="AM30" i="3"/>
  <c r="AM25" i="3"/>
  <c r="AM22" i="3"/>
  <c r="AM52" i="3"/>
  <c r="AM49" i="3"/>
  <c r="AM27" i="3"/>
  <c r="AM44" i="3"/>
  <c r="AM41" i="3"/>
  <c r="AM24" i="3"/>
  <c r="AM16" i="3"/>
  <c r="AM11" i="3"/>
  <c r="AM8" i="3"/>
  <c r="AM13" i="3"/>
  <c r="AM10" i="3"/>
  <c r="AM5" i="3"/>
  <c r="AM28" i="3"/>
  <c r="AM7" i="3"/>
  <c r="AM29" i="3"/>
  <c r="AM26" i="3"/>
  <c r="AM17" i="3"/>
  <c r="AM9" i="3"/>
  <c r="AM46" i="3"/>
  <c r="AM43" i="3"/>
  <c r="AM33" i="3"/>
  <c r="AM23" i="3"/>
  <c r="AM21" i="3"/>
  <c r="AM20" i="3"/>
  <c r="AM19" i="3"/>
  <c r="AM18" i="3"/>
  <c r="AM31" i="3"/>
  <c r="AM15" i="3"/>
  <c r="AM12" i="3"/>
  <c r="AM14" i="3"/>
  <c r="AM6" i="3"/>
  <c r="AU52" i="3"/>
  <c r="AU49" i="3"/>
  <c r="AU44" i="3"/>
  <c r="AU41" i="3"/>
  <c r="AU54" i="3"/>
  <c r="AU51" i="3"/>
  <c r="AU46" i="3"/>
  <c r="AU43" i="3"/>
  <c r="AU38" i="3"/>
  <c r="AU36" i="3"/>
  <c r="AU34" i="3"/>
  <c r="AU32" i="3"/>
  <c r="AU50" i="3"/>
  <c r="AU47" i="3"/>
  <c r="AU35" i="3"/>
  <c r="AU29" i="3"/>
  <c r="AU26" i="3"/>
  <c r="AU21" i="3"/>
  <c r="AU48" i="3"/>
  <c r="AU45" i="3"/>
  <c r="AU31" i="3"/>
  <c r="AU28" i="3"/>
  <c r="AU40" i="3"/>
  <c r="AU37" i="3"/>
  <c r="AU25" i="3"/>
  <c r="AU24" i="3"/>
  <c r="AU23" i="3"/>
  <c r="AU22" i="3"/>
  <c r="AU20" i="3"/>
  <c r="AU15" i="3"/>
  <c r="AU12" i="3"/>
  <c r="AU7" i="3"/>
  <c r="AU9" i="3"/>
  <c r="AU6" i="3"/>
  <c r="AU27" i="3"/>
  <c r="AU16" i="3"/>
  <c r="AU11" i="3"/>
  <c r="AU18" i="3"/>
  <c r="AU42" i="3"/>
  <c r="AU39" i="3"/>
  <c r="AU30" i="3"/>
  <c r="AU19" i="3"/>
  <c r="AU17" i="3"/>
  <c r="AU14" i="3"/>
  <c r="AU53" i="3"/>
  <c r="AU8" i="3"/>
  <c r="AU55" i="3"/>
  <c r="AU33" i="3"/>
  <c r="AU13" i="3"/>
  <c r="AU10" i="3"/>
  <c r="AU5" i="3"/>
  <c r="E54" i="3"/>
  <c r="E49" i="3"/>
  <c r="E46" i="3"/>
  <c r="E41" i="3"/>
  <c r="E38" i="3"/>
  <c r="E51" i="3"/>
  <c r="E48" i="3"/>
  <c r="E43" i="3"/>
  <c r="E40" i="3"/>
  <c r="E35" i="3"/>
  <c r="E33" i="3"/>
  <c r="E47" i="3"/>
  <c r="E44" i="3"/>
  <c r="E36" i="3"/>
  <c r="E31" i="3"/>
  <c r="E26" i="3"/>
  <c r="E23" i="3"/>
  <c r="E45" i="3"/>
  <c r="E42" i="3"/>
  <c r="E28" i="3"/>
  <c r="E37" i="3"/>
  <c r="E32" i="3"/>
  <c r="E29" i="3"/>
  <c r="E24" i="3"/>
  <c r="E22" i="3"/>
  <c r="E21" i="3"/>
  <c r="E20" i="3"/>
  <c r="E17" i="3"/>
  <c r="E12" i="3"/>
  <c r="E9" i="3"/>
  <c r="E6" i="3"/>
  <c r="E50" i="3"/>
  <c r="E16" i="3"/>
  <c r="E13" i="3"/>
  <c r="E52" i="3"/>
  <c r="E25" i="3"/>
  <c r="E18" i="3"/>
  <c r="E15" i="3"/>
  <c r="E7" i="3"/>
  <c r="E39" i="3"/>
  <c r="E34" i="3"/>
  <c r="E30" i="3"/>
  <c r="E27" i="3"/>
  <c r="E19" i="3"/>
  <c r="E14" i="3"/>
  <c r="E11" i="3"/>
  <c r="E53" i="3"/>
  <c r="E8" i="3"/>
  <c r="E5" i="3"/>
  <c r="E55" i="3"/>
  <c r="E10" i="3"/>
  <c r="I55" i="3"/>
  <c r="I52" i="3"/>
  <c r="I47" i="3"/>
  <c r="I44" i="3"/>
  <c r="I39" i="3"/>
  <c r="I54" i="3"/>
  <c r="I49" i="3"/>
  <c r="I46" i="3"/>
  <c r="I41" i="3"/>
  <c r="I38" i="3"/>
  <c r="I35" i="3"/>
  <c r="I33" i="3"/>
  <c r="I45" i="3"/>
  <c r="I42" i="3"/>
  <c r="I34" i="3"/>
  <c r="I32" i="3"/>
  <c r="I29" i="3"/>
  <c r="I24" i="3"/>
  <c r="I21" i="3"/>
  <c r="I43" i="3"/>
  <c r="I40" i="3"/>
  <c r="I31" i="3"/>
  <c r="I51" i="3"/>
  <c r="I48" i="3"/>
  <c r="I30" i="3"/>
  <c r="I27" i="3"/>
  <c r="I18" i="3"/>
  <c r="I15" i="3"/>
  <c r="I10" i="3"/>
  <c r="I7" i="3"/>
  <c r="I14" i="3"/>
  <c r="I6" i="3"/>
  <c r="I37" i="3"/>
  <c r="I36" i="3"/>
  <c r="I16" i="3"/>
  <c r="I13" i="3"/>
  <c r="I53" i="3"/>
  <c r="I50" i="3"/>
  <c r="I28" i="3"/>
  <c r="I26" i="3"/>
  <c r="I25" i="3"/>
  <c r="I23" i="3"/>
  <c r="I17" i="3"/>
  <c r="I12" i="3"/>
  <c r="I9" i="3"/>
  <c r="I22" i="3"/>
  <c r="I20" i="3"/>
  <c r="I19" i="3"/>
  <c r="I11" i="3"/>
  <c r="I8" i="3"/>
  <c r="I5" i="3"/>
  <c r="M53" i="3"/>
  <c r="M50" i="3"/>
  <c r="M45" i="3"/>
  <c r="M42" i="3"/>
  <c r="M37" i="3"/>
  <c r="M55" i="3"/>
  <c r="M52" i="3"/>
  <c r="M47" i="3"/>
  <c r="M44" i="3"/>
  <c r="M39" i="3"/>
  <c r="M35" i="3"/>
  <c r="M33" i="3"/>
  <c r="M43" i="3"/>
  <c r="M40" i="3"/>
  <c r="M36" i="3"/>
  <c r="M30" i="3"/>
  <c r="M27" i="3"/>
  <c r="M22" i="3"/>
  <c r="M54" i="3"/>
  <c r="M41" i="3"/>
  <c r="M38" i="3"/>
  <c r="M32" i="3"/>
  <c r="M29" i="3"/>
  <c r="M28" i="3"/>
  <c r="M20" i="3"/>
  <c r="M16" i="3"/>
  <c r="M13" i="3"/>
  <c r="M8" i="3"/>
  <c r="M5" i="3"/>
  <c r="M49" i="3"/>
  <c r="M12" i="3"/>
  <c r="M9" i="3"/>
  <c r="M51" i="3"/>
  <c r="M48" i="3"/>
  <c r="M34" i="3"/>
  <c r="M26" i="3"/>
  <c r="M23" i="3"/>
  <c r="M21" i="3"/>
  <c r="M14" i="3"/>
  <c r="M11" i="3"/>
  <c r="M6" i="3"/>
  <c r="M18" i="3"/>
  <c r="M15" i="3"/>
  <c r="M10" i="3"/>
  <c r="M7" i="3"/>
  <c r="M46" i="3"/>
  <c r="M17" i="3"/>
  <c r="M31" i="3"/>
  <c r="M25" i="3"/>
  <c r="M24" i="3"/>
  <c r="M19" i="3"/>
  <c r="Q51" i="3"/>
  <c r="Q48" i="3"/>
  <c r="Q43" i="3"/>
  <c r="Q40" i="3"/>
  <c r="Q53" i="3"/>
  <c r="Q50" i="3"/>
  <c r="Q45" i="3"/>
  <c r="Q42" i="3"/>
  <c r="Q37" i="3"/>
  <c r="Q35" i="3"/>
  <c r="Q33" i="3"/>
  <c r="Q54" i="3"/>
  <c r="Q41" i="3"/>
  <c r="Q38" i="3"/>
  <c r="Q34" i="3"/>
  <c r="Q28" i="3"/>
  <c r="Q25" i="3"/>
  <c r="Q20" i="3"/>
  <c r="Q55" i="3"/>
  <c r="Q52" i="3"/>
  <c r="Q39" i="3"/>
  <c r="Q30" i="3"/>
  <c r="Q27" i="3"/>
  <c r="Q47" i="3"/>
  <c r="Q44" i="3"/>
  <c r="Q19" i="3"/>
  <c r="Q14" i="3"/>
  <c r="Q11" i="3"/>
  <c r="Q6" i="3"/>
  <c r="Q13" i="3"/>
  <c r="Q32" i="3"/>
  <c r="Q29" i="3"/>
  <c r="Q49" i="3"/>
  <c r="Q46" i="3"/>
  <c r="Q36" i="3"/>
  <c r="Q26" i="3"/>
  <c r="Q24" i="3"/>
  <c r="Q23" i="3"/>
  <c r="Q22" i="3"/>
  <c r="Q21" i="3"/>
  <c r="Q16" i="3"/>
  <c r="Q8" i="3"/>
  <c r="Q5" i="3"/>
  <c r="Q31" i="3"/>
  <c r="Q18" i="3"/>
  <c r="Q15" i="3"/>
  <c r="Q10" i="3"/>
  <c r="Q7" i="3"/>
  <c r="Q17" i="3"/>
  <c r="Q12" i="3"/>
  <c r="Q9" i="3"/>
  <c r="U54" i="3"/>
  <c r="U49" i="3"/>
  <c r="U46" i="3"/>
  <c r="U41" i="3"/>
  <c r="U38" i="3"/>
  <c r="U51" i="3"/>
  <c r="U48" i="3"/>
  <c r="U43" i="3"/>
  <c r="U40" i="3"/>
  <c r="U35" i="3"/>
  <c r="U33" i="3"/>
  <c r="U55" i="3"/>
  <c r="U52" i="3"/>
  <c r="U39" i="3"/>
  <c r="U36" i="3"/>
  <c r="U32" i="3"/>
  <c r="U31" i="3"/>
  <c r="U26" i="3"/>
  <c r="U23" i="3"/>
  <c r="U53" i="3"/>
  <c r="U50" i="3"/>
  <c r="U37" i="3"/>
  <c r="U28" i="3"/>
  <c r="U17" i="3"/>
  <c r="U12" i="3"/>
  <c r="U9" i="3"/>
  <c r="U11" i="3"/>
  <c r="U29" i="3"/>
  <c r="U25" i="3"/>
  <c r="U16" i="3"/>
  <c r="U8" i="3"/>
  <c r="U47" i="3"/>
  <c r="U22" i="3"/>
  <c r="U20" i="3"/>
  <c r="U15" i="3"/>
  <c r="U10" i="3"/>
  <c r="U34" i="3"/>
  <c r="U19" i="3"/>
  <c r="U14" i="3"/>
  <c r="U6" i="3"/>
  <c r="U45" i="3"/>
  <c r="U42" i="3"/>
  <c r="U13" i="3"/>
  <c r="U5" i="3"/>
  <c r="U44" i="3"/>
  <c r="U30" i="3"/>
  <c r="U27" i="3"/>
  <c r="U24" i="3"/>
  <c r="U21" i="3"/>
  <c r="U18" i="3"/>
  <c r="U7" i="3"/>
  <c r="Y55" i="3"/>
  <c r="Y52" i="3"/>
  <c r="Y47" i="3"/>
  <c r="Y44" i="3"/>
  <c r="Y39" i="3"/>
  <c r="Y54" i="3"/>
  <c r="Y49" i="3"/>
  <c r="Y46" i="3"/>
  <c r="Y41" i="3"/>
  <c r="Y38" i="3"/>
  <c r="Y35" i="3"/>
  <c r="Y33" i="3"/>
  <c r="Y53" i="3"/>
  <c r="Y50" i="3"/>
  <c r="Y37" i="3"/>
  <c r="Y34" i="3"/>
  <c r="Y29" i="3"/>
  <c r="Y24" i="3"/>
  <c r="Y21" i="3"/>
  <c r="Y51" i="3"/>
  <c r="Y48" i="3"/>
  <c r="Y31" i="3"/>
  <c r="Y26" i="3"/>
  <c r="Y43" i="3"/>
  <c r="Y40" i="3"/>
  <c r="Y25" i="3"/>
  <c r="Y23" i="3"/>
  <c r="Y18" i="3"/>
  <c r="Y15" i="3"/>
  <c r="Y10" i="3"/>
  <c r="Y7" i="3"/>
  <c r="Y12" i="3"/>
  <c r="Y9" i="3"/>
  <c r="Y27" i="3"/>
  <c r="Y19" i="3"/>
  <c r="Y11" i="3"/>
  <c r="Y28" i="3"/>
  <c r="Y8" i="3"/>
  <c r="Y5" i="3"/>
  <c r="Y45" i="3"/>
  <c r="Y42" i="3"/>
  <c r="Y32" i="3"/>
  <c r="Y22" i="3"/>
  <c r="Y20" i="3"/>
  <c r="Y17" i="3"/>
  <c r="Y30" i="3"/>
  <c r="Y14" i="3"/>
  <c r="Y6" i="3"/>
  <c r="Y36" i="3"/>
  <c r="Y16" i="3"/>
  <c r="Y13" i="3"/>
  <c r="AC53" i="3"/>
  <c r="AC50" i="3"/>
  <c r="AC45" i="3"/>
  <c r="AC42" i="3"/>
  <c r="AC37" i="3"/>
  <c r="AC55" i="3"/>
  <c r="AC52" i="3"/>
  <c r="AC47" i="3"/>
  <c r="AC44" i="3"/>
  <c r="AC39" i="3"/>
  <c r="AC35" i="3"/>
  <c r="AC33" i="3"/>
  <c r="AC51" i="3"/>
  <c r="AC48" i="3"/>
  <c r="AC36" i="3"/>
  <c r="AC32" i="3"/>
  <c r="AC30" i="3"/>
  <c r="AC27" i="3"/>
  <c r="AC22" i="3"/>
  <c r="AC49" i="3"/>
  <c r="AC46" i="3"/>
  <c r="AC29" i="3"/>
  <c r="AC54" i="3"/>
  <c r="AC16" i="3"/>
  <c r="AC13" i="3"/>
  <c r="AC8" i="3"/>
  <c r="AC5" i="3"/>
  <c r="AC10" i="3"/>
  <c r="AC7" i="3"/>
  <c r="AC38" i="3"/>
  <c r="AC24" i="3"/>
  <c r="AC17" i="3"/>
  <c r="AC9" i="3"/>
  <c r="AC40" i="3"/>
  <c r="AC26" i="3"/>
  <c r="AC19" i="3"/>
  <c r="AC31" i="3"/>
  <c r="AC18" i="3"/>
  <c r="AC15" i="3"/>
  <c r="AC41" i="3"/>
  <c r="AC28" i="3"/>
  <c r="AC25" i="3"/>
  <c r="AC23" i="3"/>
  <c r="AC21" i="3"/>
  <c r="AC12" i="3"/>
  <c r="AC43" i="3"/>
  <c r="AC34" i="3"/>
  <c r="AC20" i="3"/>
  <c r="AC14" i="3"/>
  <c r="AC11" i="3"/>
  <c r="AC6" i="3"/>
  <c r="AG51" i="3"/>
  <c r="AG48" i="3"/>
  <c r="AG43" i="3"/>
  <c r="AG40" i="3"/>
  <c r="AG53" i="3"/>
  <c r="AG50" i="3"/>
  <c r="AG45" i="3"/>
  <c r="AG42" i="3"/>
  <c r="AG37" i="3"/>
  <c r="AG35" i="3"/>
  <c r="AG33" i="3"/>
  <c r="AG49" i="3"/>
  <c r="AG46" i="3"/>
  <c r="AG34" i="3"/>
  <c r="AG28" i="3"/>
  <c r="AG25" i="3"/>
  <c r="AG20" i="3"/>
  <c r="AG47" i="3"/>
  <c r="AG44" i="3"/>
  <c r="AG30" i="3"/>
  <c r="AG27" i="3"/>
  <c r="AG39" i="3"/>
  <c r="AG31" i="3"/>
  <c r="AG24" i="3"/>
  <c r="AG23" i="3"/>
  <c r="AG22" i="3"/>
  <c r="AG21" i="3"/>
  <c r="AG19" i="3"/>
  <c r="AG14" i="3"/>
  <c r="AG11" i="3"/>
  <c r="AG6" i="3"/>
  <c r="AG8" i="3"/>
  <c r="AG52" i="3"/>
  <c r="AG26" i="3"/>
  <c r="AG18" i="3"/>
  <c r="AG15" i="3"/>
  <c r="AG10" i="3"/>
  <c r="AG54" i="3"/>
  <c r="AG12" i="3"/>
  <c r="AG9" i="3"/>
  <c r="AG41" i="3"/>
  <c r="AG38" i="3"/>
  <c r="AG36" i="3"/>
  <c r="AG29" i="3"/>
  <c r="AG16" i="3"/>
  <c r="AG13" i="3"/>
  <c r="AG5" i="3"/>
  <c r="AG55" i="3"/>
  <c r="AG7" i="3"/>
  <c r="AG32" i="3"/>
  <c r="AG17" i="3"/>
  <c r="AK54" i="3"/>
  <c r="AK49" i="3"/>
  <c r="AK46" i="3"/>
  <c r="AK41" i="3"/>
  <c r="AK38" i="3"/>
  <c r="AK51" i="3"/>
  <c r="AK48" i="3"/>
  <c r="AK43" i="3"/>
  <c r="AK40" i="3"/>
  <c r="AK35" i="3"/>
  <c r="AK33" i="3"/>
  <c r="AK47" i="3"/>
  <c r="AK44" i="3"/>
  <c r="AK36" i="3"/>
  <c r="AK32" i="3"/>
  <c r="AK31" i="3"/>
  <c r="AK26" i="3"/>
  <c r="AK23" i="3"/>
  <c r="AK45" i="3"/>
  <c r="AK42" i="3"/>
  <c r="AK28" i="3"/>
  <c r="AK53" i="3"/>
  <c r="AK50" i="3"/>
  <c r="AK29" i="3"/>
  <c r="AK17" i="3"/>
  <c r="AK12" i="3"/>
  <c r="AK9" i="3"/>
  <c r="AK6" i="3"/>
  <c r="AK37" i="3"/>
  <c r="AK21" i="3"/>
  <c r="AK19" i="3"/>
  <c r="AK16" i="3"/>
  <c r="AK5" i="3"/>
  <c r="AK39" i="3"/>
  <c r="AK18" i="3"/>
  <c r="AK55" i="3"/>
  <c r="AK52" i="3"/>
  <c r="AK34" i="3"/>
  <c r="AK30" i="3"/>
  <c r="AK27" i="3"/>
  <c r="AK25" i="3"/>
  <c r="AK14" i="3"/>
  <c r="AK11" i="3"/>
  <c r="AK24" i="3"/>
  <c r="AK22" i="3"/>
  <c r="AK20" i="3"/>
  <c r="AK13" i="3"/>
  <c r="AK8" i="3"/>
  <c r="AK15" i="3"/>
  <c r="AK10" i="3"/>
  <c r="AK7" i="3"/>
  <c r="AO55" i="3"/>
  <c r="AO52" i="3"/>
  <c r="AO47" i="3"/>
  <c r="AO44" i="3"/>
  <c r="AO39" i="3"/>
  <c r="AO54" i="3"/>
  <c r="AO49" i="3"/>
  <c r="AO46" i="3"/>
  <c r="AO41" i="3"/>
  <c r="AO38" i="3"/>
  <c r="AO35" i="3"/>
  <c r="AO33" i="3"/>
  <c r="AO45" i="3"/>
  <c r="AO42" i="3"/>
  <c r="AO34" i="3"/>
  <c r="AO29" i="3"/>
  <c r="AO24" i="3"/>
  <c r="AO21" i="3"/>
  <c r="AO43" i="3"/>
  <c r="AO40" i="3"/>
  <c r="AO31" i="3"/>
  <c r="AO26" i="3"/>
  <c r="AO30" i="3"/>
  <c r="AO27" i="3"/>
  <c r="AO22" i="3"/>
  <c r="AO20" i="3"/>
  <c r="AO19" i="3"/>
  <c r="AO18" i="3"/>
  <c r="AO15" i="3"/>
  <c r="AO10" i="3"/>
  <c r="AO7" i="3"/>
  <c r="AO51" i="3"/>
  <c r="AO14" i="3"/>
  <c r="AO6" i="3"/>
  <c r="AO53" i="3"/>
  <c r="AO23" i="3"/>
  <c r="AO16" i="3"/>
  <c r="AO13" i="3"/>
  <c r="AO8" i="3"/>
  <c r="AO5" i="3"/>
  <c r="AO37" i="3"/>
  <c r="AO32" i="3"/>
  <c r="AO28" i="3"/>
  <c r="AO17" i="3"/>
  <c r="AO12" i="3"/>
  <c r="AO9" i="3"/>
  <c r="AO48" i="3"/>
  <c r="AO11" i="3"/>
  <c r="AO50" i="3"/>
  <c r="AO36" i="3"/>
  <c r="AO25" i="3"/>
  <c r="AS53" i="3"/>
  <c r="AS50" i="3"/>
  <c r="AS45" i="3"/>
  <c r="AS42" i="3"/>
  <c r="AS37" i="3"/>
  <c r="AS55" i="3"/>
  <c r="AS52" i="3"/>
  <c r="AS47" i="3"/>
  <c r="AS44" i="3"/>
  <c r="AS39" i="3"/>
  <c r="AS35" i="3"/>
  <c r="AS33" i="3"/>
  <c r="AS43" i="3"/>
  <c r="AS40" i="3"/>
  <c r="AS36" i="3"/>
  <c r="AS32" i="3"/>
  <c r="AS30" i="3"/>
  <c r="AS27" i="3"/>
  <c r="AS22" i="3"/>
  <c r="AS19" i="3"/>
  <c r="AS54" i="3"/>
  <c r="AS41" i="3"/>
  <c r="AS38" i="3"/>
  <c r="AS29" i="3"/>
  <c r="AS49" i="3"/>
  <c r="AS46" i="3"/>
  <c r="AS28" i="3"/>
  <c r="AS16" i="3"/>
  <c r="AS13" i="3"/>
  <c r="AS8" i="3"/>
  <c r="AS5" i="3"/>
  <c r="AS20" i="3"/>
  <c r="AS12" i="3"/>
  <c r="AS34" i="3"/>
  <c r="AS31" i="3"/>
  <c r="AS14" i="3"/>
  <c r="AS11" i="3"/>
  <c r="AS6" i="3"/>
  <c r="AS51" i="3"/>
  <c r="AS48" i="3"/>
  <c r="AS26" i="3"/>
  <c r="AS25" i="3"/>
  <c r="AS24" i="3"/>
  <c r="AS23" i="3"/>
  <c r="AS21" i="3"/>
  <c r="AS18" i="3"/>
  <c r="AS15" i="3"/>
  <c r="AS10" i="3"/>
  <c r="AS7" i="3"/>
  <c r="AS17" i="3"/>
  <c r="AS9" i="3"/>
  <c r="AW51" i="3"/>
  <c r="AW48" i="3"/>
  <c r="AW43" i="3"/>
  <c r="AW40" i="3"/>
  <c r="AW53" i="3"/>
  <c r="AW50" i="3"/>
  <c r="AW45" i="3"/>
  <c r="AW42" i="3"/>
  <c r="AW37" i="3"/>
  <c r="AW35" i="3"/>
  <c r="AW33" i="3"/>
  <c r="AW54" i="3"/>
  <c r="AW41" i="3"/>
  <c r="AW38" i="3"/>
  <c r="AW34" i="3"/>
  <c r="AW28" i="3"/>
  <c r="AW25" i="3"/>
  <c r="AW20" i="3"/>
  <c r="AW55" i="3"/>
  <c r="AW52" i="3"/>
  <c r="AW39" i="3"/>
  <c r="AW30" i="3"/>
  <c r="AW27" i="3"/>
  <c r="AW26" i="3"/>
  <c r="AW14" i="3"/>
  <c r="AW11" i="3"/>
  <c r="AW6" i="3"/>
  <c r="AW13" i="3"/>
  <c r="AW44" i="3"/>
  <c r="AW31" i="3"/>
  <c r="AW7" i="3"/>
  <c r="AW32" i="3"/>
  <c r="AW22" i="3"/>
  <c r="AW12" i="3"/>
  <c r="AW9" i="3"/>
  <c r="AW36" i="3"/>
  <c r="AW16" i="3"/>
  <c r="AW8" i="3"/>
  <c r="AW5" i="3"/>
  <c r="AW47" i="3"/>
  <c r="AW18" i="3"/>
  <c r="AW15" i="3"/>
  <c r="AW10" i="3"/>
  <c r="AW49" i="3"/>
  <c r="AW46" i="3"/>
  <c r="AW29" i="3"/>
  <c r="AW24" i="3"/>
  <c r="AW23" i="3"/>
  <c r="AW21" i="3"/>
  <c r="AW19" i="3"/>
  <c r="AW17" i="3"/>
  <c r="BA54" i="3"/>
  <c r="BA49" i="3"/>
  <c r="BA46" i="3"/>
  <c r="BA41" i="3"/>
  <c r="BA38" i="3"/>
  <c r="BA51" i="3"/>
  <c r="BA48" i="3"/>
  <c r="BA43" i="3"/>
  <c r="BA40" i="3"/>
  <c r="BA35" i="3"/>
  <c r="BA33" i="3"/>
  <c r="BA55" i="3"/>
  <c r="BA52" i="3"/>
  <c r="BA39" i="3"/>
  <c r="BA36" i="3"/>
  <c r="BA32" i="3"/>
  <c r="BA31" i="3"/>
  <c r="BA26" i="3"/>
  <c r="BA23" i="3"/>
  <c r="BA53" i="3"/>
  <c r="BA50" i="3"/>
  <c r="BA37" i="3"/>
  <c r="BA28" i="3"/>
  <c r="BA45" i="3"/>
  <c r="BA42" i="3"/>
  <c r="BA25" i="3"/>
  <c r="BA17" i="3"/>
  <c r="BA12" i="3"/>
  <c r="BA9" i="3"/>
  <c r="BA11" i="3"/>
  <c r="BA8" i="3"/>
  <c r="BA30" i="3"/>
  <c r="BA27" i="3"/>
  <c r="BA15" i="3"/>
  <c r="BA10" i="3"/>
  <c r="BA7" i="3"/>
  <c r="BA47" i="3"/>
  <c r="BA44" i="3"/>
  <c r="BA34" i="3"/>
  <c r="BA24" i="3"/>
  <c r="BA22" i="3"/>
  <c r="BA21" i="3"/>
  <c r="BA20" i="3"/>
  <c r="BA19" i="3"/>
  <c r="BA14" i="3"/>
  <c r="BA6" i="3"/>
  <c r="BA29" i="3"/>
  <c r="BA16" i="3"/>
  <c r="BA13" i="3"/>
  <c r="BA5" i="3"/>
  <c r="BA18" i="3"/>
  <c r="C54" i="3"/>
  <c r="C53" i="3"/>
  <c r="C49" i="3"/>
  <c r="C45" i="3"/>
  <c r="C55" i="3"/>
  <c r="C48" i="3"/>
  <c r="C43" i="3"/>
  <c r="C39" i="3"/>
  <c r="C35" i="3"/>
  <c r="C31" i="3"/>
  <c r="C27" i="3"/>
  <c r="C23" i="3"/>
  <c r="C19" i="3"/>
  <c r="C15" i="3"/>
  <c r="C11" i="3"/>
  <c r="C7" i="3"/>
  <c r="C52" i="3"/>
  <c r="C47" i="3"/>
  <c r="C42" i="3"/>
  <c r="C38" i="3"/>
  <c r="C34" i="3"/>
  <c r="C30" i="3"/>
  <c r="C26" i="3"/>
  <c r="C22" i="3"/>
  <c r="C18" i="3"/>
  <c r="C14" i="3"/>
  <c r="C10" i="3"/>
  <c r="C6" i="3"/>
  <c r="C51" i="3"/>
  <c r="C46" i="3"/>
  <c r="C41" i="3"/>
  <c r="C37" i="3"/>
  <c r="C33" i="3"/>
  <c r="C29" i="3"/>
  <c r="C25" i="3"/>
  <c r="C21" i="3"/>
  <c r="C17" i="3"/>
  <c r="C13" i="3"/>
  <c r="C9" i="3"/>
  <c r="C5" i="3"/>
  <c r="C16" i="3"/>
  <c r="C50" i="3"/>
  <c r="C44" i="3"/>
  <c r="C40" i="3"/>
  <c r="C36" i="3"/>
  <c r="C32" i="3"/>
  <c r="C28" i="3"/>
  <c r="C24" i="3"/>
  <c r="C20" i="3"/>
  <c r="C12" i="3"/>
  <c r="C8" i="3"/>
  <c r="B7" i="1"/>
  <c r="AX2" i="4" l="1"/>
  <c r="AX6" i="4" s="1"/>
  <c r="AK2" i="4"/>
  <c r="AK7" i="4" s="1"/>
  <c r="AK25" i="4"/>
  <c r="AK27" i="4"/>
  <c r="AK28" i="4"/>
  <c r="AK30" i="4"/>
  <c r="AK44" i="4"/>
  <c r="AK46" i="4"/>
  <c r="AK33" i="4"/>
  <c r="AK35" i="4"/>
  <c r="AK49" i="4"/>
  <c r="AK51" i="4"/>
  <c r="AX8" i="4"/>
  <c r="AX10" i="4"/>
  <c r="AX12" i="4"/>
  <c r="AX16" i="4"/>
  <c r="AX5" i="4"/>
  <c r="AX7" i="4"/>
  <c r="AX11" i="4"/>
  <c r="AX13" i="4"/>
  <c r="AX15" i="4"/>
  <c r="AX19" i="4"/>
  <c r="AX21" i="4"/>
  <c r="AX23" i="4"/>
  <c r="AX27" i="4"/>
  <c r="AX29" i="4"/>
  <c r="AX18" i="4"/>
  <c r="AX22" i="4"/>
  <c r="AX24" i="4"/>
  <c r="AX26" i="4"/>
  <c r="AX33" i="4"/>
  <c r="AX35" i="4"/>
  <c r="AX37" i="4"/>
  <c r="AX41" i="4"/>
  <c r="AX43" i="4"/>
  <c r="AX45" i="4"/>
  <c r="AX49" i="4"/>
  <c r="AX51" i="4"/>
  <c r="AX53" i="4"/>
  <c r="AX32" i="4"/>
  <c r="AX34" i="4"/>
  <c r="AX36" i="4"/>
  <c r="AX40" i="4"/>
  <c r="AX42" i="4"/>
  <c r="AX44" i="4"/>
  <c r="AX48" i="4"/>
  <c r="AX50" i="4"/>
  <c r="AX52" i="4"/>
  <c r="AX28" i="4"/>
  <c r="AX55" i="4"/>
  <c r="AS2" i="4"/>
  <c r="AW2" i="4"/>
  <c r="AP2" i="4"/>
  <c r="AT2" i="4"/>
  <c r="AO2" i="4"/>
  <c r="AG2" i="4"/>
  <c r="W2" i="4"/>
  <c r="G2" i="4"/>
  <c r="P2" i="4"/>
  <c r="U2" i="4"/>
  <c r="S2" i="4"/>
  <c r="C2" i="4"/>
  <c r="L2" i="4"/>
  <c r="Q2" i="4"/>
  <c r="AQ2" i="4"/>
  <c r="AU2" i="4"/>
  <c r="E2" i="4"/>
  <c r="AL2" i="4"/>
  <c r="V2" i="4"/>
  <c r="AE2" i="4"/>
  <c r="AH2" i="4"/>
  <c r="AA2" i="4"/>
  <c r="AC2" i="4"/>
  <c r="O2" i="4"/>
  <c r="X2" i="4"/>
  <c r="H2" i="4"/>
  <c r="J2" i="4"/>
  <c r="I2" i="4"/>
  <c r="AD2" i="4"/>
  <c r="AM2" i="4"/>
  <c r="AV2" i="4"/>
  <c r="K2" i="4"/>
  <c r="T2" i="4"/>
  <c r="F2" i="4"/>
  <c r="N2" i="4"/>
  <c r="Z2" i="4"/>
  <c r="AB2" i="4"/>
  <c r="AJ2" i="4"/>
  <c r="AI2" i="4"/>
  <c r="Y2" i="4"/>
  <c r="AN2" i="4"/>
  <c r="AF2" i="4"/>
  <c r="AR2" i="4"/>
  <c r="R2" i="4"/>
  <c r="M2" i="4"/>
  <c r="D2" i="4"/>
  <c r="AW56" i="2"/>
  <c r="AW58" i="2" s="1"/>
  <c r="BB51" i="2"/>
  <c r="AO56" i="2"/>
  <c r="AO58" i="2" s="1"/>
  <c r="BB43" i="2"/>
  <c r="Y56" i="2"/>
  <c r="Y58" i="2" s="1"/>
  <c r="BB27" i="2"/>
  <c r="M56" i="2"/>
  <c r="M58" i="2" s="1"/>
  <c r="BB15" i="2"/>
  <c r="AX56" i="2"/>
  <c r="AX58" i="2" s="1"/>
  <c r="BB52" i="2"/>
  <c r="AT56" i="2"/>
  <c r="AT58" i="2" s="1"/>
  <c r="BB48" i="2"/>
  <c r="AP56" i="2"/>
  <c r="AP58" i="2" s="1"/>
  <c r="BB44" i="2"/>
  <c r="AL56" i="2"/>
  <c r="AL58" i="2" s="1"/>
  <c r="BB40" i="2"/>
  <c r="AH56" i="2"/>
  <c r="AH58" i="2" s="1"/>
  <c r="BB36" i="2"/>
  <c r="AD56" i="2"/>
  <c r="AD58" i="2" s="1"/>
  <c r="BB32" i="2"/>
  <c r="Z56" i="2"/>
  <c r="Z58" i="2" s="1"/>
  <c r="BB28" i="2"/>
  <c r="V56" i="2"/>
  <c r="V58" i="2" s="1"/>
  <c r="BB24" i="2"/>
  <c r="R56" i="2"/>
  <c r="R58" i="2" s="1"/>
  <c r="BB20" i="2"/>
  <c r="N56" i="2"/>
  <c r="N58" i="2" s="1"/>
  <c r="BB16" i="2"/>
  <c r="J56" i="2"/>
  <c r="J58" i="2" s="1"/>
  <c r="BB12" i="2"/>
  <c r="F56" i="2"/>
  <c r="F58" i="2" s="1"/>
  <c r="BB8" i="2"/>
  <c r="AS56" i="2"/>
  <c r="AS58" i="2" s="1"/>
  <c r="BB47" i="2"/>
  <c r="AC56" i="2"/>
  <c r="AC58" i="2" s="1"/>
  <c r="BB31" i="2"/>
  <c r="I56" i="2"/>
  <c r="I58" i="2" s="1"/>
  <c r="BB11" i="2"/>
  <c r="BA56" i="2"/>
  <c r="BA58" i="2" s="1"/>
  <c r="BB55" i="2"/>
  <c r="AG56" i="2"/>
  <c r="AG58" i="2" s="1"/>
  <c r="BB35" i="2"/>
  <c r="Q56" i="2"/>
  <c r="Q58" i="2" s="1"/>
  <c r="BB19" i="2"/>
  <c r="BB54" i="2"/>
  <c r="AZ56" i="2"/>
  <c r="AZ58" i="2" s="1"/>
  <c r="BB46" i="2"/>
  <c r="AR56" i="2"/>
  <c r="AR58" i="2" s="1"/>
  <c r="BB34" i="2"/>
  <c r="AF56" i="2"/>
  <c r="AF58" i="2" s="1"/>
  <c r="BB26" i="2"/>
  <c r="X56" i="2"/>
  <c r="X58" i="2" s="1"/>
  <c r="BB18" i="2"/>
  <c r="P56" i="2"/>
  <c r="P58" i="2" s="1"/>
  <c r="BB10" i="2"/>
  <c r="H56" i="2"/>
  <c r="H58" i="2" s="1"/>
  <c r="AK56" i="2"/>
  <c r="AK58" i="2" s="1"/>
  <c r="BB39" i="2"/>
  <c r="U56" i="2"/>
  <c r="U58" i="2" s="1"/>
  <c r="BB23" i="2"/>
  <c r="E56" i="2"/>
  <c r="E58" i="2" s="1"/>
  <c r="BB7" i="2"/>
  <c r="BB5" i="2"/>
  <c r="C56" i="2"/>
  <c r="C58" i="2" s="1"/>
  <c r="BB50" i="2"/>
  <c r="AV56" i="2"/>
  <c r="AV58" i="2" s="1"/>
  <c r="BB42" i="2"/>
  <c r="AN56" i="2"/>
  <c r="AN58" i="2" s="1"/>
  <c r="BB38" i="2"/>
  <c r="AJ56" i="2"/>
  <c r="AJ58" i="2" s="1"/>
  <c r="BB30" i="2"/>
  <c r="AB56" i="2"/>
  <c r="AB58" i="2" s="1"/>
  <c r="BB22" i="2"/>
  <c r="T56" i="2"/>
  <c r="T58" i="2" s="1"/>
  <c r="BB14" i="2"/>
  <c r="L56" i="2"/>
  <c r="L58" i="2" s="1"/>
  <c r="BB6" i="2"/>
  <c r="D56" i="2"/>
  <c r="D58" i="2" s="1"/>
  <c r="AY56" i="2"/>
  <c r="AY58" i="2" s="1"/>
  <c r="BB53" i="2"/>
  <c r="BB49" i="2"/>
  <c r="AU56" i="2"/>
  <c r="AU58" i="2" s="1"/>
  <c r="AQ56" i="2"/>
  <c r="AQ58" i="2" s="1"/>
  <c r="BB45" i="2"/>
  <c r="AM56" i="2"/>
  <c r="AM58" i="2" s="1"/>
  <c r="BB41" i="2"/>
  <c r="AI56" i="2"/>
  <c r="AI58" i="2" s="1"/>
  <c r="BB37" i="2"/>
  <c r="AE56" i="2"/>
  <c r="AE58" i="2" s="1"/>
  <c r="BB33" i="2"/>
  <c r="AA56" i="2"/>
  <c r="AA58" i="2" s="1"/>
  <c r="BB29" i="2"/>
  <c r="W56" i="2"/>
  <c r="W58" i="2" s="1"/>
  <c r="BB25" i="2"/>
  <c r="S56" i="2"/>
  <c r="S58" i="2" s="1"/>
  <c r="BB21" i="2"/>
  <c r="O56" i="2"/>
  <c r="O58" i="2" s="1"/>
  <c r="BB17" i="2"/>
  <c r="K56" i="2"/>
  <c r="K58" i="2" s="1"/>
  <c r="BB13" i="2"/>
  <c r="G56" i="2"/>
  <c r="G58" i="2" s="1"/>
  <c r="BB9" i="2"/>
  <c r="B4" i="1"/>
  <c r="B2" i="1"/>
  <c r="B1" i="1"/>
  <c r="AK8" i="4" l="1"/>
  <c r="AK6" i="4"/>
  <c r="CX42" i="2"/>
  <c r="CH42" i="2"/>
  <c r="BR42" i="2"/>
  <c r="DA42" i="2"/>
  <c r="CK42" i="2"/>
  <c r="BU42" i="2"/>
  <c r="CV42" i="2"/>
  <c r="CF42" i="2"/>
  <c r="BP42" i="2"/>
  <c r="CY42" i="2"/>
  <c r="CI42" i="2"/>
  <c r="BS42" i="2"/>
  <c r="CP42" i="2"/>
  <c r="BZ42" i="2"/>
  <c r="BJ42" i="2"/>
  <c r="CS42" i="2"/>
  <c r="CC42" i="2"/>
  <c r="BM42" i="2"/>
  <c r="CN42" i="2"/>
  <c r="BX42" i="2"/>
  <c r="BH42" i="2"/>
  <c r="CQ42" i="2"/>
  <c r="CA42" i="2"/>
  <c r="BK42" i="2"/>
  <c r="BE42" i="2"/>
  <c r="DB42" i="2"/>
  <c r="CL42" i="2"/>
  <c r="BV42" i="2"/>
  <c r="BF42" i="2"/>
  <c r="CO42" i="2"/>
  <c r="BY42" i="2"/>
  <c r="BI42" i="2"/>
  <c r="CZ42" i="2"/>
  <c r="CJ42" i="2"/>
  <c r="BT42" i="2"/>
  <c r="DC42" i="2"/>
  <c r="CM42" i="2"/>
  <c r="BW42" i="2"/>
  <c r="BG42" i="2"/>
  <c r="CD42" i="2"/>
  <c r="CG42" i="2"/>
  <c r="CE42" i="2"/>
  <c r="CB42" i="2"/>
  <c r="CT42" i="2"/>
  <c r="CW42" i="2"/>
  <c r="BL42" i="2"/>
  <c r="CU42" i="2"/>
  <c r="BN42" i="2"/>
  <c r="BQ42" i="2"/>
  <c r="BO42" i="2"/>
  <c r="CR42" i="2"/>
  <c r="CX26" i="2"/>
  <c r="CH26" i="2"/>
  <c r="BR26" i="2"/>
  <c r="CO26" i="2"/>
  <c r="BY26" i="2"/>
  <c r="BI26" i="2"/>
  <c r="BE26" i="2"/>
  <c r="CT26" i="2"/>
  <c r="CD26" i="2"/>
  <c r="BN26" i="2"/>
  <c r="DA26" i="2"/>
  <c r="CK26" i="2"/>
  <c r="BU26" i="2"/>
  <c r="CL26" i="2"/>
  <c r="BF26" i="2"/>
  <c r="CC26" i="2"/>
  <c r="CN26" i="2"/>
  <c r="BX26" i="2"/>
  <c r="BH26" i="2"/>
  <c r="CQ26" i="2"/>
  <c r="CA26" i="2"/>
  <c r="BK26" i="2"/>
  <c r="DB26" i="2"/>
  <c r="BV26" i="2"/>
  <c r="CS26" i="2"/>
  <c r="BM26" i="2"/>
  <c r="CV26" i="2"/>
  <c r="CF26" i="2"/>
  <c r="BP26" i="2"/>
  <c r="CY26" i="2"/>
  <c r="CI26" i="2"/>
  <c r="BS26" i="2"/>
  <c r="CP26" i="2"/>
  <c r="BJ26" i="2"/>
  <c r="CG26" i="2"/>
  <c r="CR26" i="2"/>
  <c r="CB26" i="2"/>
  <c r="BL26" i="2"/>
  <c r="CU26" i="2"/>
  <c r="CE26" i="2"/>
  <c r="BO26" i="2"/>
  <c r="CW26" i="2"/>
  <c r="BT26" i="2"/>
  <c r="BW26" i="2"/>
  <c r="BQ26" i="2"/>
  <c r="BG26" i="2"/>
  <c r="CM26" i="2"/>
  <c r="CZ26" i="2"/>
  <c r="DC26" i="2"/>
  <c r="BZ26" i="2"/>
  <c r="CJ26" i="2"/>
  <c r="DA9" i="2"/>
  <c r="CK9" i="2"/>
  <c r="BU9" i="2"/>
  <c r="BE9" i="2"/>
  <c r="CW9" i="2"/>
  <c r="CC9" i="2"/>
  <c r="BI9" i="2"/>
  <c r="DB9" i="2"/>
  <c r="CL9" i="2"/>
  <c r="BV9" i="2"/>
  <c r="BF9" i="2"/>
  <c r="CO9" i="2"/>
  <c r="BQ9" i="2"/>
  <c r="CT9" i="2"/>
  <c r="CD9" i="2"/>
  <c r="BN9" i="2"/>
  <c r="CN9" i="2"/>
  <c r="BX9" i="2"/>
  <c r="BH9" i="2"/>
  <c r="CQ9" i="2"/>
  <c r="CA9" i="2"/>
  <c r="BK9" i="2"/>
  <c r="CG9" i="2"/>
  <c r="BM9" i="2"/>
  <c r="CP9" i="2"/>
  <c r="BZ9" i="2"/>
  <c r="BJ9" i="2"/>
  <c r="CZ9" i="2"/>
  <c r="CJ9" i="2"/>
  <c r="BT9" i="2"/>
  <c r="DC9" i="2"/>
  <c r="CM9" i="2"/>
  <c r="BW9" i="2"/>
  <c r="BG9" i="2"/>
  <c r="CX9" i="2"/>
  <c r="CB9" i="2"/>
  <c r="CE9" i="2"/>
  <c r="CF9" i="2"/>
  <c r="CI9" i="2"/>
  <c r="CS9" i="2"/>
  <c r="CH9" i="2"/>
  <c r="CV9" i="2"/>
  <c r="BP9" i="2"/>
  <c r="CY9" i="2"/>
  <c r="BS9" i="2"/>
  <c r="BY9" i="2"/>
  <c r="BR9" i="2"/>
  <c r="CR9" i="2"/>
  <c r="BL9" i="2"/>
  <c r="CU9" i="2"/>
  <c r="BO9" i="2"/>
  <c r="BE33" i="2"/>
  <c r="CR33" i="2"/>
  <c r="CB33" i="2"/>
  <c r="BL33" i="2"/>
  <c r="CZ33" i="2"/>
  <c r="CJ33" i="2"/>
  <c r="BT33" i="2"/>
  <c r="CQ33" i="2"/>
  <c r="CA33" i="2"/>
  <c r="BK33" i="2"/>
  <c r="CV33" i="2"/>
  <c r="CF33" i="2"/>
  <c r="BP33" i="2"/>
  <c r="DC33" i="2"/>
  <c r="CM33" i="2"/>
  <c r="BW33" i="2"/>
  <c r="BG33" i="2"/>
  <c r="BX33" i="2"/>
  <c r="CE33" i="2"/>
  <c r="CP33" i="2"/>
  <c r="BZ33" i="2"/>
  <c r="BJ33" i="2"/>
  <c r="CS33" i="2"/>
  <c r="CC33" i="2"/>
  <c r="BM33" i="2"/>
  <c r="CU33" i="2"/>
  <c r="BO33" i="2"/>
  <c r="CX33" i="2"/>
  <c r="CH33" i="2"/>
  <c r="BR33" i="2"/>
  <c r="DA33" i="2"/>
  <c r="CK33" i="2"/>
  <c r="BU33" i="2"/>
  <c r="CN33" i="2"/>
  <c r="CI33" i="2"/>
  <c r="CT33" i="2"/>
  <c r="CD33" i="2"/>
  <c r="BN33" i="2"/>
  <c r="CW33" i="2"/>
  <c r="CG33" i="2"/>
  <c r="BQ33" i="2"/>
  <c r="BH33" i="2"/>
  <c r="DB33" i="2"/>
  <c r="CY33" i="2"/>
  <c r="CL33" i="2"/>
  <c r="CO33" i="2"/>
  <c r="BI33" i="2"/>
  <c r="BS33" i="2"/>
  <c r="BV33" i="2"/>
  <c r="BY33" i="2"/>
  <c r="BF33" i="2"/>
  <c r="CN35" i="2"/>
  <c r="BX35" i="2"/>
  <c r="BH35" i="2"/>
  <c r="CV35" i="2"/>
  <c r="CF35" i="2"/>
  <c r="BP35" i="2"/>
  <c r="DC35" i="2"/>
  <c r="CM35" i="2"/>
  <c r="BW35" i="2"/>
  <c r="BG35" i="2"/>
  <c r="CR35" i="2"/>
  <c r="CB35" i="2"/>
  <c r="BL35" i="2"/>
  <c r="CY35" i="2"/>
  <c r="CI35" i="2"/>
  <c r="BS35" i="2"/>
  <c r="BE35" i="2"/>
  <c r="CZ35" i="2"/>
  <c r="CA35" i="2"/>
  <c r="DB35" i="2"/>
  <c r="CL35" i="2"/>
  <c r="BV35" i="2"/>
  <c r="BF35" i="2"/>
  <c r="CO35" i="2"/>
  <c r="BY35" i="2"/>
  <c r="BI35" i="2"/>
  <c r="BT35" i="2"/>
  <c r="CQ35" i="2"/>
  <c r="BK35" i="2"/>
  <c r="CT35" i="2"/>
  <c r="CD35" i="2"/>
  <c r="BN35" i="2"/>
  <c r="CW35" i="2"/>
  <c r="CG35" i="2"/>
  <c r="BQ35" i="2"/>
  <c r="CE35" i="2"/>
  <c r="CP35" i="2"/>
  <c r="BZ35" i="2"/>
  <c r="BJ35" i="2"/>
  <c r="CS35" i="2"/>
  <c r="CC35" i="2"/>
  <c r="BM35" i="2"/>
  <c r="BR35" i="2"/>
  <c r="BU35" i="2"/>
  <c r="CK35" i="2"/>
  <c r="CH35" i="2"/>
  <c r="CJ35" i="2"/>
  <c r="CU35" i="2"/>
  <c r="CX35" i="2"/>
  <c r="DA35" i="2"/>
  <c r="BO35" i="2"/>
  <c r="BE11" i="2"/>
  <c r="DB11" i="2"/>
  <c r="CL11" i="2"/>
  <c r="BV11" i="2"/>
  <c r="BF11" i="2"/>
  <c r="CO11" i="2"/>
  <c r="BY11" i="2"/>
  <c r="BI11" i="2"/>
  <c r="CT11" i="2"/>
  <c r="CD11" i="2"/>
  <c r="BN11" i="2"/>
  <c r="CW11" i="2"/>
  <c r="CG11" i="2"/>
  <c r="BQ11" i="2"/>
  <c r="CZ11" i="2"/>
  <c r="CJ11" i="2"/>
  <c r="BT11" i="2"/>
  <c r="DC11" i="2"/>
  <c r="CM11" i="2"/>
  <c r="BW11" i="2"/>
  <c r="BG11" i="2"/>
  <c r="CP11" i="2"/>
  <c r="BZ11" i="2"/>
  <c r="BJ11" i="2"/>
  <c r="CS11" i="2"/>
  <c r="CC11" i="2"/>
  <c r="BM11" i="2"/>
  <c r="CV11" i="2"/>
  <c r="CF11" i="2"/>
  <c r="BP11" i="2"/>
  <c r="CY11" i="2"/>
  <c r="CI11" i="2"/>
  <c r="BS11" i="2"/>
  <c r="CH11" i="2"/>
  <c r="BX11" i="2"/>
  <c r="CQ11" i="2"/>
  <c r="BK11" i="2"/>
  <c r="BR11" i="2"/>
  <c r="DA11" i="2"/>
  <c r="CR11" i="2"/>
  <c r="BL11" i="2"/>
  <c r="CE11" i="2"/>
  <c r="CB11" i="2"/>
  <c r="CU11" i="2"/>
  <c r="CK11" i="2"/>
  <c r="CN11" i="2"/>
  <c r="BH11" i="2"/>
  <c r="CA11" i="2"/>
  <c r="CX11" i="2"/>
  <c r="BU11" i="2"/>
  <c r="BO11" i="2"/>
  <c r="CN47" i="2"/>
  <c r="BX47" i="2"/>
  <c r="BH47" i="2"/>
  <c r="CQ47" i="2"/>
  <c r="CA47" i="2"/>
  <c r="BK47" i="2"/>
  <c r="DB47" i="2"/>
  <c r="CL47" i="2"/>
  <c r="BV47" i="2"/>
  <c r="BF47" i="2"/>
  <c r="CO47" i="2"/>
  <c r="BY47" i="2"/>
  <c r="BI47" i="2"/>
  <c r="CV47" i="2"/>
  <c r="CF47" i="2"/>
  <c r="BP47" i="2"/>
  <c r="CY47" i="2"/>
  <c r="CI47" i="2"/>
  <c r="BS47" i="2"/>
  <c r="CT47" i="2"/>
  <c r="CD47" i="2"/>
  <c r="BN47" i="2"/>
  <c r="BE47" i="2"/>
  <c r="CW47" i="2"/>
  <c r="CG47" i="2"/>
  <c r="BQ47" i="2"/>
  <c r="CR47" i="2"/>
  <c r="CB47" i="2"/>
  <c r="BL47" i="2"/>
  <c r="CU47" i="2"/>
  <c r="CE47" i="2"/>
  <c r="BO47" i="2"/>
  <c r="CP47" i="2"/>
  <c r="BZ47" i="2"/>
  <c r="BJ47" i="2"/>
  <c r="CS47" i="2"/>
  <c r="CC47" i="2"/>
  <c r="BM47" i="2"/>
  <c r="CJ47" i="2"/>
  <c r="CM47" i="2"/>
  <c r="CK47" i="2"/>
  <c r="BG47" i="2"/>
  <c r="CH47" i="2"/>
  <c r="CZ47" i="2"/>
  <c r="DC47" i="2"/>
  <c r="BR47" i="2"/>
  <c r="DA47" i="2"/>
  <c r="BT47" i="2"/>
  <c r="BW47" i="2"/>
  <c r="BU47" i="2"/>
  <c r="CX47" i="2"/>
  <c r="BE12" i="2"/>
  <c r="CY12" i="2"/>
  <c r="CI12" i="2"/>
  <c r="BS12" i="2"/>
  <c r="CZ12" i="2"/>
  <c r="CJ12" i="2"/>
  <c r="BT12" i="2"/>
  <c r="CQ12" i="2"/>
  <c r="CA12" i="2"/>
  <c r="BK12" i="2"/>
  <c r="CR12" i="2"/>
  <c r="CB12" i="2"/>
  <c r="BL12" i="2"/>
  <c r="CX12" i="2"/>
  <c r="CH12" i="2"/>
  <c r="BR12" i="2"/>
  <c r="DA12" i="2"/>
  <c r="CK12" i="2"/>
  <c r="BU12" i="2"/>
  <c r="DC12" i="2"/>
  <c r="CM12" i="2"/>
  <c r="BW12" i="2"/>
  <c r="BG12" i="2"/>
  <c r="CN12" i="2"/>
  <c r="BX12" i="2"/>
  <c r="BH12" i="2"/>
  <c r="CT12" i="2"/>
  <c r="CD12" i="2"/>
  <c r="BN12" i="2"/>
  <c r="CW12" i="2"/>
  <c r="CG12" i="2"/>
  <c r="BQ12" i="2"/>
  <c r="BO12" i="2"/>
  <c r="BP12" i="2"/>
  <c r="CL12" i="2"/>
  <c r="BF12" i="2"/>
  <c r="BY12" i="2"/>
  <c r="CF12" i="2"/>
  <c r="BJ12" i="2"/>
  <c r="CC12" i="2"/>
  <c r="BZ12" i="2"/>
  <c r="CS12" i="2"/>
  <c r="BM12" i="2"/>
  <c r="CU12" i="2"/>
  <c r="CV12" i="2"/>
  <c r="DB12" i="2"/>
  <c r="BV12" i="2"/>
  <c r="CO12" i="2"/>
  <c r="BI12" i="2"/>
  <c r="CE12" i="2"/>
  <c r="CP12" i="2"/>
  <c r="BE20" i="2"/>
  <c r="DA20" i="2"/>
  <c r="CK20" i="2"/>
  <c r="BU20" i="2"/>
  <c r="CW20" i="2"/>
  <c r="CG20" i="2"/>
  <c r="BQ20" i="2"/>
  <c r="CO20" i="2"/>
  <c r="BI20" i="2"/>
  <c r="BT20" i="2"/>
  <c r="DC20" i="2"/>
  <c r="CM20" i="2"/>
  <c r="BW20" i="2"/>
  <c r="BG20" i="2"/>
  <c r="CN20" i="2"/>
  <c r="BP20" i="2"/>
  <c r="BY20" i="2"/>
  <c r="CZ20" i="2"/>
  <c r="CU20" i="2"/>
  <c r="CE20" i="2"/>
  <c r="BO20" i="2"/>
  <c r="CV20" i="2"/>
  <c r="CB20" i="2"/>
  <c r="BH20" i="2"/>
  <c r="CP20" i="2"/>
  <c r="BZ20" i="2"/>
  <c r="BJ20" i="2"/>
  <c r="CS20" i="2"/>
  <c r="BM20" i="2"/>
  <c r="CJ20" i="2"/>
  <c r="CQ20" i="2"/>
  <c r="CA20" i="2"/>
  <c r="BK20" i="2"/>
  <c r="CR20" i="2"/>
  <c r="BX20" i="2"/>
  <c r="DB20" i="2"/>
  <c r="CL20" i="2"/>
  <c r="BV20" i="2"/>
  <c r="BF20" i="2"/>
  <c r="BL20" i="2"/>
  <c r="CT20" i="2"/>
  <c r="BN20" i="2"/>
  <c r="BS20" i="2"/>
  <c r="CF20" i="2"/>
  <c r="BR20" i="2"/>
  <c r="CY20" i="2"/>
  <c r="CH20" i="2"/>
  <c r="CX20" i="2"/>
  <c r="CC20" i="2"/>
  <c r="CI20" i="2"/>
  <c r="CD20" i="2"/>
  <c r="DB28" i="2"/>
  <c r="BE28" i="2"/>
  <c r="CT28" i="2"/>
  <c r="CD28" i="2"/>
  <c r="BN28" i="2"/>
  <c r="DA28" i="2"/>
  <c r="CK28" i="2"/>
  <c r="BU28" i="2"/>
  <c r="CP28" i="2"/>
  <c r="BZ28" i="2"/>
  <c r="BJ28" i="2"/>
  <c r="CW28" i="2"/>
  <c r="CG28" i="2"/>
  <c r="BQ28" i="2"/>
  <c r="CH28" i="2"/>
  <c r="BY28" i="2"/>
  <c r="CZ28" i="2"/>
  <c r="CJ28" i="2"/>
  <c r="BT28" i="2"/>
  <c r="DC28" i="2"/>
  <c r="CM28" i="2"/>
  <c r="BW28" i="2"/>
  <c r="BG28" i="2"/>
  <c r="CX28" i="2"/>
  <c r="BR28" i="2"/>
  <c r="CO28" i="2"/>
  <c r="BI28" i="2"/>
  <c r="CR28" i="2"/>
  <c r="CB28" i="2"/>
  <c r="BL28" i="2"/>
  <c r="CU28" i="2"/>
  <c r="CE28" i="2"/>
  <c r="BO28" i="2"/>
  <c r="CL28" i="2"/>
  <c r="BF28" i="2"/>
  <c r="CC28" i="2"/>
  <c r="CN28" i="2"/>
  <c r="BX28" i="2"/>
  <c r="BH28" i="2"/>
  <c r="CQ28" i="2"/>
  <c r="CA28" i="2"/>
  <c r="BK28" i="2"/>
  <c r="BV28" i="2"/>
  <c r="CV28" i="2"/>
  <c r="CY28" i="2"/>
  <c r="CS28" i="2"/>
  <c r="CF28" i="2"/>
  <c r="CI28" i="2"/>
  <c r="BM28" i="2"/>
  <c r="BP28" i="2"/>
  <c r="BS28" i="2"/>
  <c r="BE36" i="2"/>
  <c r="DB36" i="2"/>
  <c r="CL36" i="2"/>
  <c r="BV36" i="2"/>
  <c r="BF36" i="2"/>
  <c r="CT36" i="2"/>
  <c r="CD36" i="2"/>
  <c r="BN36" i="2"/>
  <c r="DA36" i="2"/>
  <c r="CK36" i="2"/>
  <c r="BU36" i="2"/>
  <c r="CP36" i="2"/>
  <c r="BZ36" i="2"/>
  <c r="BJ36" i="2"/>
  <c r="CW36" i="2"/>
  <c r="CG36" i="2"/>
  <c r="BQ36" i="2"/>
  <c r="CO36" i="2"/>
  <c r="BI36" i="2"/>
  <c r="CZ36" i="2"/>
  <c r="CJ36" i="2"/>
  <c r="BT36" i="2"/>
  <c r="DC36" i="2"/>
  <c r="CM36" i="2"/>
  <c r="BW36" i="2"/>
  <c r="BG36" i="2"/>
  <c r="CH36" i="2"/>
  <c r="BY36" i="2"/>
  <c r="CR36" i="2"/>
  <c r="CB36" i="2"/>
  <c r="BL36" i="2"/>
  <c r="CU36" i="2"/>
  <c r="CE36" i="2"/>
  <c r="BO36" i="2"/>
  <c r="BR36" i="2"/>
  <c r="CS36" i="2"/>
  <c r="BM36" i="2"/>
  <c r="CN36" i="2"/>
  <c r="BX36" i="2"/>
  <c r="BH36" i="2"/>
  <c r="CQ36" i="2"/>
  <c r="CA36" i="2"/>
  <c r="BK36" i="2"/>
  <c r="CF36" i="2"/>
  <c r="CI36" i="2"/>
  <c r="CX36" i="2"/>
  <c r="CC36" i="2"/>
  <c r="BP36" i="2"/>
  <c r="BS36" i="2"/>
  <c r="CY36" i="2"/>
  <c r="CV36" i="2"/>
  <c r="CT44" i="2"/>
  <c r="CD44" i="2"/>
  <c r="BN44" i="2"/>
  <c r="CW44" i="2"/>
  <c r="CG44" i="2"/>
  <c r="BQ44" i="2"/>
  <c r="CR44" i="2"/>
  <c r="CB44" i="2"/>
  <c r="BL44" i="2"/>
  <c r="CU44" i="2"/>
  <c r="CE44" i="2"/>
  <c r="BO44" i="2"/>
  <c r="DB44" i="2"/>
  <c r="CL44" i="2"/>
  <c r="BV44" i="2"/>
  <c r="BF44" i="2"/>
  <c r="CO44" i="2"/>
  <c r="BY44" i="2"/>
  <c r="BI44" i="2"/>
  <c r="BE44" i="2"/>
  <c r="CZ44" i="2"/>
  <c r="CJ44" i="2"/>
  <c r="BT44" i="2"/>
  <c r="DC44" i="2"/>
  <c r="CM44" i="2"/>
  <c r="BW44" i="2"/>
  <c r="BG44" i="2"/>
  <c r="CX44" i="2"/>
  <c r="CH44" i="2"/>
  <c r="BR44" i="2"/>
  <c r="DA44" i="2"/>
  <c r="CK44" i="2"/>
  <c r="BU44" i="2"/>
  <c r="CV44" i="2"/>
  <c r="CF44" i="2"/>
  <c r="BP44" i="2"/>
  <c r="CY44" i="2"/>
  <c r="CI44" i="2"/>
  <c r="BS44" i="2"/>
  <c r="BX44" i="2"/>
  <c r="BZ44" i="2"/>
  <c r="CC44" i="2"/>
  <c r="CA44" i="2"/>
  <c r="BJ44" i="2"/>
  <c r="BM44" i="2"/>
  <c r="CN44" i="2"/>
  <c r="BK44" i="2"/>
  <c r="BH44" i="2"/>
  <c r="CP44" i="2"/>
  <c r="CS44" i="2"/>
  <c r="CQ44" i="2"/>
  <c r="CT52" i="2"/>
  <c r="CD52" i="2"/>
  <c r="BN52" i="2"/>
  <c r="CW52" i="2"/>
  <c r="CG52" i="2"/>
  <c r="BQ52" i="2"/>
  <c r="BE52" i="2"/>
  <c r="CR52" i="2"/>
  <c r="CB52" i="2"/>
  <c r="BL52" i="2"/>
  <c r="CU52" i="2"/>
  <c r="CE52" i="2"/>
  <c r="BO52" i="2"/>
  <c r="DB52" i="2"/>
  <c r="CL52" i="2"/>
  <c r="BV52" i="2"/>
  <c r="BF52" i="2"/>
  <c r="CO52" i="2"/>
  <c r="BY52" i="2"/>
  <c r="BI52" i="2"/>
  <c r="CZ52" i="2"/>
  <c r="CJ52" i="2"/>
  <c r="BT52" i="2"/>
  <c r="DC52" i="2"/>
  <c r="CM52" i="2"/>
  <c r="BW52" i="2"/>
  <c r="BG52" i="2"/>
  <c r="CX52" i="2"/>
  <c r="CH52" i="2"/>
  <c r="BR52" i="2"/>
  <c r="DA52" i="2"/>
  <c r="CK52" i="2"/>
  <c r="BU52" i="2"/>
  <c r="CV52" i="2"/>
  <c r="CF52" i="2"/>
  <c r="BP52" i="2"/>
  <c r="CY52" i="2"/>
  <c r="CI52" i="2"/>
  <c r="BS52" i="2"/>
  <c r="CP52" i="2"/>
  <c r="CS52" i="2"/>
  <c r="BH52" i="2"/>
  <c r="CQ52" i="2"/>
  <c r="BJ52" i="2"/>
  <c r="BM52" i="2"/>
  <c r="CN52" i="2"/>
  <c r="BK52" i="2"/>
  <c r="BX52" i="2"/>
  <c r="BZ52" i="2"/>
  <c r="CC52" i="2"/>
  <c r="CA52" i="2"/>
  <c r="CV27" i="2"/>
  <c r="CF27" i="2"/>
  <c r="BP27" i="2"/>
  <c r="DC27" i="2"/>
  <c r="CM27" i="2"/>
  <c r="BW27" i="2"/>
  <c r="BG27" i="2"/>
  <c r="BE27" i="2"/>
  <c r="CR27" i="2"/>
  <c r="CB27" i="2"/>
  <c r="BL27" i="2"/>
  <c r="CY27" i="2"/>
  <c r="CI27" i="2"/>
  <c r="BS27" i="2"/>
  <c r="CZ27" i="2"/>
  <c r="BT27" i="2"/>
  <c r="CQ27" i="2"/>
  <c r="BK27" i="2"/>
  <c r="DB27" i="2"/>
  <c r="CL27" i="2"/>
  <c r="BV27" i="2"/>
  <c r="BF27" i="2"/>
  <c r="CO27" i="2"/>
  <c r="BY27" i="2"/>
  <c r="BI27" i="2"/>
  <c r="CJ27" i="2"/>
  <c r="CA27" i="2"/>
  <c r="CT27" i="2"/>
  <c r="CD27" i="2"/>
  <c r="BN27" i="2"/>
  <c r="CW27" i="2"/>
  <c r="CG27" i="2"/>
  <c r="BQ27" i="2"/>
  <c r="BX27" i="2"/>
  <c r="CU27" i="2"/>
  <c r="BO27" i="2"/>
  <c r="CP27" i="2"/>
  <c r="BZ27" i="2"/>
  <c r="BJ27" i="2"/>
  <c r="CS27" i="2"/>
  <c r="CC27" i="2"/>
  <c r="BM27" i="2"/>
  <c r="CH27" i="2"/>
  <c r="CK27" i="2"/>
  <c r="DA27" i="2"/>
  <c r="CN27" i="2"/>
  <c r="BR27" i="2"/>
  <c r="BU27" i="2"/>
  <c r="CE27" i="2"/>
  <c r="CX27" i="2"/>
  <c r="BH27" i="2"/>
  <c r="CV51" i="2"/>
  <c r="CF51" i="2"/>
  <c r="BP51" i="2"/>
  <c r="CY51" i="2"/>
  <c r="CI51" i="2"/>
  <c r="BS51" i="2"/>
  <c r="CT51" i="2"/>
  <c r="CD51" i="2"/>
  <c r="BN51" i="2"/>
  <c r="CW51" i="2"/>
  <c r="CG51" i="2"/>
  <c r="BQ51" i="2"/>
  <c r="CN51" i="2"/>
  <c r="BX51" i="2"/>
  <c r="BH51" i="2"/>
  <c r="CQ51" i="2"/>
  <c r="CA51" i="2"/>
  <c r="BK51" i="2"/>
  <c r="DB51" i="2"/>
  <c r="CL51" i="2"/>
  <c r="BV51" i="2"/>
  <c r="BF51" i="2"/>
  <c r="CO51" i="2"/>
  <c r="BY51" i="2"/>
  <c r="BI51" i="2"/>
  <c r="CZ51" i="2"/>
  <c r="CJ51" i="2"/>
  <c r="BT51" i="2"/>
  <c r="DC51" i="2"/>
  <c r="CM51" i="2"/>
  <c r="BW51" i="2"/>
  <c r="BG51" i="2"/>
  <c r="CX51" i="2"/>
  <c r="CH51" i="2"/>
  <c r="BR51" i="2"/>
  <c r="DA51" i="2"/>
  <c r="CK51" i="2"/>
  <c r="BU51" i="2"/>
  <c r="CB51" i="2"/>
  <c r="CE51" i="2"/>
  <c r="CC51" i="2"/>
  <c r="BZ51" i="2"/>
  <c r="CR51" i="2"/>
  <c r="CU51" i="2"/>
  <c r="BJ51" i="2"/>
  <c r="BE51" i="2"/>
  <c r="CS51" i="2"/>
  <c r="BL51" i="2"/>
  <c r="BO51" i="2"/>
  <c r="CP51" i="2"/>
  <c r="BM51" i="2"/>
  <c r="BE14" i="2"/>
  <c r="CS14" i="2"/>
  <c r="CC14" i="2"/>
  <c r="BM14" i="2"/>
  <c r="CV14" i="2"/>
  <c r="CF14" i="2"/>
  <c r="BP14" i="2"/>
  <c r="DC14" i="2"/>
  <c r="CM14" i="2"/>
  <c r="BW14" i="2"/>
  <c r="BG14" i="2"/>
  <c r="DA14" i="2"/>
  <c r="CK14" i="2"/>
  <c r="BU14" i="2"/>
  <c r="CN14" i="2"/>
  <c r="BX14" i="2"/>
  <c r="BH14" i="2"/>
  <c r="CU14" i="2"/>
  <c r="CE14" i="2"/>
  <c r="BO14" i="2"/>
  <c r="CT14" i="2"/>
  <c r="CD14" i="2"/>
  <c r="BN14" i="2"/>
  <c r="CW14" i="2"/>
  <c r="CG14" i="2"/>
  <c r="BQ14" i="2"/>
  <c r="CZ14" i="2"/>
  <c r="CJ14" i="2"/>
  <c r="BT14" i="2"/>
  <c r="CQ14" i="2"/>
  <c r="CA14" i="2"/>
  <c r="BK14" i="2"/>
  <c r="CP14" i="2"/>
  <c r="BZ14" i="2"/>
  <c r="BJ14" i="2"/>
  <c r="BI14" i="2"/>
  <c r="CR14" i="2"/>
  <c r="CI14" i="2"/>
  <c r="CX14" i="2"/>
  <c r="BR14" i="2"/>
  <c r="DB14" i="2"/>
  <c r="CB14" i="2"/>
  <c r="BS14" i="2"/>
  <c r="CL14" i="2"/>
  <c r="BF14" i="2"/>
  <c r="CY14" i="2"/>
  <c r="BV14" i="2"/>
  <c r="CO14" i="2"/>
  <c r="BL14" i="2"/>
  <c r="CH14" i="2"/>
  <c r="BY14" i="2"/>
  <c r="CZ25" i="2"/>
  <c r="CJ25" i="2"/>
  <c r="BT25" i="2"/>
  <c r="CQ25" i="2"/>
  <c r="CA25" i="2"/>
  <c r="BK25" i="2"/>
  <c r="CV25" i="2"/>
  <c r="CF25" i="2"/>
  <c r="BP25" i="2"/>
  <c r="DC25" i="2"/>
  <c r="CM25" i="2"/>
  <c r="BW25" i="2"/>
  <c r="BG25" i="2"/>
  <c r="BX25" i="2"/>
  <c r="CU25" i="2"/>
  <c r="BO25" i="2"/>
  <c r="CP25" i="2"/>
  <c r="BZ25" i="2"/>
  <c r="BJ25" i="2"/>
  <c r="CS25" i="2"/>
  <c r="CC25" i="2"/>
  <c r="BM25" i="2"/>
  <c r="CN25" i="2"/>
  <c r="BH25" i="2"/>
  <c r="CE25" i="2"/>
  <c r="CX25" i="2"/>
  <c r="CH25" i="2"/>
  <c r="BR25" i="2"/>
  <c r="DA25" i="2"/>
  <c r="CK25" i="2"/>
  <c r="BU25" i="2"/>
  <c r="CB25" i="2"/>
  <c r="CY25" i="2"/>
  <c r="BS25" i="2"/>
  <c r="CT25" i="2"/>
  <c r="CD25" i="2"/>
  <c r="BN25" i="2"/>
  <c r="CW25" i="2"/>
  <c r="CG25" i="2"/>
  <c r="BQ25" i="2"/>
  <c r="CR25" i="2"/>
  <c r="BF25" i="2"/>
  <c r="BI25" i="2"/>
  <c r="BE25" i="2"/>
  <c r="BL25" i="2"/>
  <c r="DB25" i="2"/>
  <c r="BV25" i="2"/>
  <c r="CI25" i="2"/>
  <c r="CL25" i="2"/>
  <c r="CO25" i="2"/>
  <c r="BY25" i="2"/>
  <c r="CN39" i="2"/>
  <c r="BX39" i="2"/>
  <c r="CQ39" i="2"/>
  <c r="CA39" i="2"/>
  <c r="DB39" i="2"/>
  <c r="CL39" i="2"/>
  <c r="BV39" i="2"/>
  <c r="BE39" i="2"/>
  <c r="CO39" i="2"/>
  <c r="BY39" i="2"/>
  <c r="CV39" i="2"/>
  <c r="CF39" i="2"/>
  <c r="BP39" i="2"/>
  <c r="CY39" i="2"/>
  <c r="CI39" i="2"/>
  <c r="BS39" i="2"/>
  <c r="CT39" i="2"/>
  <c r="CD39" i="2"/>
  <c r="BN39" i="2"/>
  <c r="CW39" i="2"/>
  <c r="CG39" i="2"/>
  <c r="BH39" i="2"/>
  <c r="BO39" i="2"/>
  <c r="CR39" i="2"/>
  <c r="CB39" i="2"/>
  <c r="CU39" i="2"/>
  <c r="CE39" i="2"/>
  <c r="CP39" i="2"/>
  <c r="BZ39" i="2"/>
  <c r="CS39" i="2"/>
  <c r="CC39" i="2"/>
  <c r="BK39" i="2"/>
  <c r="CZ39" i="2"/>
  <c r="DC39" i="2"/>
  <c r="BR39" i="2"/>
  <c r="DA39" i="2"/>
  <c r="BQ39" i="2"/>
  <c r="BT39" i="2"/>
  <c r="BW39" i="2"/>
  <c r="CX39" i="2"/>
  <c r="BL39" i="2"/>
  <c r="BF39" i="2"/>
  <c r="BI39" i="2"/>
  <c r="CH39" i="2"/>
  <c r="BU39" i="2"/>
  <c r="BJ39" i="2"/>
  <c r="BM39" i="2"/>
  <c r="BG39" i="2"/>
  <c r="CK39" i="2"/>
  <c r="CJ39" i="2"/>
  <c r="CM39" i="2"/>
  <c r="CZ49" i="2"/>
  <c r="CJ49" i="2"/>
  <c r="BT49" i="2"/>
  <c r="DC49" i="2"/>
  <c r="CM49" i="2"/>
  <c r="BW49" i="2"/>
  <c r="BG49" i="2"/>
  <c r="CX49" i="2"/>
  <c r="CH49" i="2"/>
  <c r="BR49" i="2"/>
  <c r="DA49" i="2"/>
  <c r="CK49" i="2"/>
  <c r="BU49" i="2"/>
  <c r="CR49" i="2"/>
  <c r="CB49" i="2"/>
  <c r="BL49" i="2"/>
  <c r="CU49" i="2"/>
  <c r="CE49" i="2"/>
  <c r="BO49" i="2"/>
  <c r="CP49" i="2"/>
  <c r="BZ49" i="2"/>
  <c r="BJ49" i="2"/>
  <c r="CS49" i="2"/>
  <c r="CC49" i="2"/>
  <c r="BM49" i="2"/>
  <c r="CN49" i="2"/>
  <c r="BX49" i="2"/>
  <c r="BH49" i="2"/>
  <c r="CQ49" i="2"/>
  <c r="CA49" i="2"/>
  <c r="BK49" i="2"/>
  <c r="DB49" i="2"/>
  <c r="CL49" i="2"/>
  <c r="BV49" i="2"/>
  <c r="BF49" i="2"/>
  <c r="BE49" i="2"/>
  <c r="CO49" i="2"/>
  <c r="BY49" i="2"/>
  <c r="BI49" i="2"/>
  <c r="CD49" i="2"/>
  <c r="CF49" i="2"/>
  <c r="CI49" i="2"/>
  <c r="CG49" i="2"/>
  <c r="BP49" i="2"/>
  <c r="BS49" i="2"/>
  <c r="CT49" i="2"/>
  <c r="BQ49" i="2"/>
  <c r="BN49" i="2"/>
  <c r="CW49" i="2"/>
  <c r="CV49" i="2"/>
  <c r="CY49" i="2"/>
  <c r="BE22" i="2"/>
  <c r="CW22" i="2"/>
  <c r="CG22" i="2"/>
  <c r="BQ22" i="2"/>
  <c r="CS22" i="2"/>
  <c r="CC22" i="2"/>
  <c r="BM22" i="2"/>
  <c r="CK22" i="2"/>
  <c r="CY22" i="2"/>
  <c r="CI22" i="2"/>
  <c r="BS22" i="2"/>
  <c r="CN22" i="2"/>
  <c r="BX22" i="2"/>
  <c r="BH22" i="2"/>
  <c r="DA22" i="2"/>
  <c r="BU22" i="2"/>
  <c r="CQ22" i="2"/>
  <c r="CA22" i="2"/>
  <c r="BK22" i="2"/>
  <c r="CV22" i="2"/>
  <c r="CF22" i="2"/>
  <c r="BP22" i="2"/>
  <c r="DB22" i="2"/>
  <c r="CL22" i="2"/>
  <c r="BV22" i="2"/>
  <c r="BF22" i="2"/>
  <c r="CO22" i="2"/>
  <c r="BI22" i="2"/>
  <c r="DC22" i="2"/>
  <c r="CM22" i="2"/>
  <c r="BW22" i="2"/>
  <c r="BG22" i="2"/>
  <c r="CR22" i="2"/>
  <c r="CB22" i="2"/>
  <c r="BL22" i="2"/>
  <c r="CX22" i="2"/>
  <c r="CH22" i="2"/>
  <c r="BR22" i="2"/>
  <c r="CE22" i="2"/>
  <c r="CZ22" i="2"/>
  <c r="CP22" i="2"/>
  <c r="BJ22" i="2"/>
  <c r="BO22" i="2"/>
  <c r="CJ22" i="2"/>
  <c r="CD22" i="2"/>
  <c r="CU22" i="2"/>
  <c r="BN22" i="2"/>
  <c r="BT22" i="2"/>
  <c r="BZ22" i="2"/>
  <c r="BY22" i="2"/>
  <c r="CT22" i="2"/>
  <c r="CX50" i="2"/>
  <c r="CH50" i="2"/>
  <c r="BR50" i="2"/>
  <c r="DA50" i="2"/>
  <c r="CK50" i="2"/>
  <c r="BU50" i="2"/>
  <c r="CV50" i="2"/>
  <c r="CF50" i="2"/>
  <c r="BP50" i="2"/>
  <c r="CY50" i="2"/>
  <c r="CI50" i="2"/>
  <c r="BS50" i="2"/>
  <c r="CP50" i="2"/>
  <c r="BZ50" i="2"/>
  <c r="BJ50" i="2"/>
  <c r="CS50" i="2"/>
  <c r="CC50" i="2"/>
  <c r="BM50" i="2"/>
  <c r="CN50" i="2"/>
  <c r="BX50" i="2"/>
  <c r="BH50" i="2"/>
  <c r="CQ50" i="2"/>
  <c r="CA50" i="2"/>
  <c r="BK50" i="2"/>
  <c r="DB50" i="2"/>
  <c r="CL50" i="2"/>
  <c r="BV50" i="2"/>
  <c r="BF50" i="2"/>
  <c r="CO50" i="2"/>
  <c r="BY50" i="2"/>
  <c r="BI50" i="2"/>
  <c r="CZ50" i="2"/>
  <c r="CJ50" i="2"/>
  <c r="BT50" i="2"/>
  <c r="DC50" i="2"/>
  <c r="CM50" i="2"/>
  <c r="BW50" i="2"/>
  <c r="BG50" i="2"/>
  <c r="BN50" i="2"/>
  <c r="BQ50" i="2"/>
  <c r="CR50" i="2"/>
  <c r="BO50" i="2"/>
  <c r="CT50" i="2"/>
  <c r="CW50" i="2"/>
  <c r="BL50" i="2"/>
  <c r="CU50" i="2"/>
  <c r="BE50" i="2"/>
  <c r="CD50" i="2"/>
  <c r="CG50" i="2"/>
  <c r="CE50" i="2"/>
  <c r="CB50" i="2"/>
  <c r="CP34" i="2"/>
  <c r="BZ34" i="2"/>
  <c r="BJ34" i="2"/>
  <c r="CX34" i="2"/>
  <c r="CH34" i="2"/>
  <c r="BR34" i="2"/>
  <c r="CO34" i="2"/>
  <c r="BY34" i="2"/>
  <c r="BI34" i="2"/>
  <c r="CT34" i="2"/>
  <c r="CD34" i="2"/>
  <c r="BN34" i="2"/>
  <c r="DA34" i="2"/>
  <c r="CK34" i="2"/>
  <c r="BU34" i="2"/>
  <c r="BE34" i="2"/>
  <c r="CL34" i="2"/>
  <c r="CS34" i="2"/>
  <c r="BM34" i="2"/>
  <c r="CN34" i="2"/>
  <c r="BX34" i="2"/>
  <c r="BH34" i="2"/>
  <c r="CQ34" i="2"/>
  <c r="CA34" i="2"/>
  <c r="BK34" i="2"/>
  <c r="BF34" i="2"/>
  <c r="CC34" i="2"/>
  <c r="CV34" i="2"/>
  <c r="CF34" i="2"/>
  <c r="BP34" i="2"/>
  <c r="CY34" i="2"/>
  <c r="CI34" i="2"/>
  <c r="BS34" i="2"/>
  <c r="DB34" i="2"/>
  <c r="CW34" i="2"/>
  <c r="BQ34" i="2"/>
  <c r="CR34" i="2"/>
  <c r="CB34" i="2"/>
  <c r="BL34" i="2"/>
  <c r="CU34" i="2"/>
  <c r="CE34" i="2"/>
  <c r="BO34" i="2"/>
  <c r="CG34" i="2"/>
  <c r="BG34" i="2"/>
  <c r="BT34" i="2"/>
  <c r="CZ34" i="2"/>
  <c r="DC34" i="2"/>
  <c r="CJ34" i="2"/>
  <c r="CM34" i="2"/>
  <c r="BV34" i="2"/>
  <c r="BW34" i="2"/>
  <c r="CZ5" i="2"/>
  <c r="CJ5" i="2"/>
  <c r="BT5" i="2"/>
  <c r="CV5" i="2"/>
  <c r="CF5" i="2"/>
  <c r="BP5" i="2"/>
  <c r="CN5" i="2"/>
  <c r="BH5" i="2"/>
  <c r="DC5" i="2"/>
  <c r="CM5" i="2"/>
  <c r="BW5" i="2"/>
  <c r="BG5" i="2"/>
  <c r="CT5" i="2"/>
  <c r="CD5" i="2"/>
  <c r="BN5" i="2"/>
  <c r="CW5" i="2"/>
  <c r="CG5" i="2"/>
  <c r="BQ5" i="2"/>
  <c r="BX5" i="2"/>
  <c r="CU5" i="2"/>
  <c r="CE5" i="2"/>
  <c r="BO5" i="2"/>
  <c r="DB5" i="2"/>
  <c r="CL5" i="2"/>
  <c r="BV5" i="2"/>
  <c r="BF5" i="2"/>
  <c r="CO5" i="2"/>
  <c r="BY5" i="2"/>
  <c r="BI5" i="2"/>
  <c r="CR5" i="2"/>
  <c r="BL5" i="2"/>
  <c r="CQ5" i="2"/>
  <c r="CA5" i="2"/>
  <c r="BK5" i="2"/>
  <c r="CX5" i="2"/>
  <c r="CH5" i="2"/>
  <c r="BR5" i="2"/>
  <c r="DA5" i="2"/>
  <c r="CK5" i="2"/>
  <c r="BU5" i="2"/>
  <c r="BE5" i="2"/>
  <c r="CB5" i="2"/>
  <c r="CS5" i="2"/>
  <c r="BJ5" i="2"/>
  <c r="CY5" i="2"/>
  <c r="CP5" i="2"/>
  <c r="CC5" i="2"/>
  <c r="CI5" i="2"/>
  <c r="BZ5" i="2"/>
  <c r="BM5" i="2"/>
  <c r="BS5" i="2"/>
  <c r="CP46" i="2"/>
  <c r="BZ46" i="2"/>
  <c r="BJ46" i="2"/>
  <c r="CS46" i="2"/>
  <c r="CC46" i="2"/>
  <c r="BM46" i="2"/>
  <c r="CN46" i="2"/>
  <c r="BX46" i="2"/>
  <c r="BH46" i="2"/>
  <c r="CQ46" i="2"/>
  <c r="CA46" i="2"/>
  <c r="BK46" i="2"/>
  <c r="BE46" i="2"/>
  <c r="CX46" i="2"/>
  <c r="CH46" i="2"/>
  <c r="BR46" i="2"/>
  <c r="DA46" i="2"/>
  <c r="CK46" i="2"/>
  <c r="BU46" i="2"/>
  <c r="CV46" i="2"/>
  <c r="CF46" i="2"/>
  <c r="BP46" i="2"/>
  <c r="CY46" i="2"/>
  <c r="CI46" i="2"/>
  <c r="BS46" i="2"/>
  <c r="CT46" i="2"/>
  <c r="CD46" i="2"/>
  <c r="BN46" i="2"/>
  <c r="CW46" i="2"/>
  <c r="CG46" i="2"/>
  <c r="BQ46" i="2"/>
  <c r="CR46" i="2"/>
  <c r="CB46" i="2"/>
  <c r="BL46" i="2"/>
  <c r="CU46" i="2"/>
  <c r="CE46" i="2"/>
  <c r="BO46" i="2"/>
  <c r="BV46" i="2"/>
  <c r="BY46" i="2"/>
  <c r="CZ46" i="2"/>
  <c r="BW46" i="2"/>
  <c r="DB46" i="2"/>
  <c r="BT46" i="2"/>
  <c r="DC46" i="2"/>
  <c r="CL46" i="2"/>
  <c r="CO46" i="2"/>
  <c r="CM46" i="2"/>
  <c r="BF46" i="2"/>
  <c r="BI46" i="2"/>
  <c r="BG46" i="2"/>
  <c r="CJ46" i="2"/>
  <c r="BE17" i="2"/>
  <c r="CE17" i="2"/>
  <c r="DA17" i="2"/>
  <c r="DB17" i="2"/>
  <c r="CH17" i="2"/>
  <c r="BN17" i="2"/>
  <c r="CO17" i="2"/>
  <c r="BQ17" i="2"/>
  <c r="CY17" i="2"/>
  <c r="BZ17" i="2"/>
  <c r="BU17" i="2"/>
  <c r="CT17" i="2"/>
  <c r="BV17" i="2"/>
  <c r="CW17" i="2"/>
  <c r="CC17" i="2"/>
  <c r="BI17" i="2"/>
  <c r="CN17" i="2"/>
  <c r="BX17" i="2"/>
  <c r="BH17" i="2"/>
  <c r="CI17" i="2"/>
  <c r="BK17" i="2"/>
  <c r="CU17" i="2"/>
  <c r="BJ17" i="2"/>
  <c r="CL17" i="2"/>
  <c r="BR17" i="2"/>
  <c r="CS17" i="2"/>
  <c r="BY17" i="2"/>
  <c r="CZ17" i="2"/>
  <c r="CJ17" i="2"/>
  <c r="BT17" i="2"/>
  <c r="CA17" i="2"/>
  <c r="BG17" i="2"/>
  <c r="CD17" i="2"/>
  <c r="CB17" i="2"/>
  <c r="CM17" i="2"/>
  <c r="CF17" i="2"/>
  <c r="CQ17" i="2"/>
  <c r="DC17" i="2"/>
  <c r="BF17" i="2"/>
  <c r="CV17" i="2"/>
  <c r="BP17" i="2"/>
  <c r="BW17" i="2"/>
  <c r="CX17" i="2"/>
  <c r="BO17" i="2"/>
  <c r="CP17" i="2"/>
  <c r="CK17" i="2"/>
  <c r="CG17" i="2"/>
  <c r="CR17" i="2"/>
  <c r="BL17" i="2"/>
  <c r="BS17" i="2"/>
  <c r="BM17" i="2"/>
  <c r="CZ41" i="2"/>
  <c r="CJ41" i="2"/>
  <c r="BT41" i="2"/>
  <c r="DC41" i="2"/>
  <c r="CM41" i="2"/>
  <c r="BW41" i="2"/>
  <c r="BG41" i="2"/>
  <c r="CX41" i="2"/>
  <c r="CH41" i="2"/>
  <c r="BR41" i="2"/>
  <c r="DA41" i="2"/>
  <c r="CK41" i="2"/>
  <c r="BU41" i="2"/>
  <c r="CR41" i="2"/>
  <c r="CB41" i="2"/>
  <c r="BL41" i="2"/>
  <c r="CU41" i="2"/>
  <c r="CE41" i="2"/>
  <c r="BO41" i="2"/>
  <c r="CP41" i="2"/>
  <c r="BZ41" i="2"/>
  <c r="BJ41" i="2"/>
  <c r="CS41" i="2"/>
  <c r="CC41" i="2"/>
  <c r="BM41" i="2"/>
  <c r="CN41" i="2"/>
  <c r="BX41" i="2"/>
  <c r="BH41" i="2"/>
  <c r="CQ41" i="2"/>
  <c r="CA41" i="2"/>
  <c r="BK41" i="2"/>
  <c r="DB41" i="2"/>
  <c r="CL41" i="2"/>
  <c r="BV41" i="2"/>
  <c r="BF41" i="2"/>
  <c r="CO41" i="2"/>
  <c r="BY41" i="2"/>
  <c r="BI41" i="2"/>
  <c r="BE41" i="2"/>
  <c r="BP41" i="2"/>
  <c r="BS41" i="2"/>
  <c r="CT41" i="2"/>
  <c r="BQ41" i="2"/>
  <c r="CV41" i="2"/>
  <c r="CY41" i="2"/>
  <c r="BN41" i="2"/>
  <c r="CW41" i="2"/>
  <c r="CF41" i="2"/>
  <c r="CI41" i="2"/>
  <c r="CG41" i="2"/>
  <c r="CD41" i="2"/>
  <c r="CQ7" i="2"/>
  <c r="CA7" i="2"/>
  <c r="BK7" i="2"/>
  <c r="BE7" i="2"/>
  <c r="CU7" i="2"/>
  <c r="BW7" i="2"/>
  <c r="CP7" i="2"/>
  <c r="BZ7" i="2"/>
  <c r="BJ7" i="2"/>
  <c r="CW7" i="2"/>
  <c r="CG7" i="2"/>
  <c r="DC7" i="2"/>
  <c r="CI7" i="2"/>
  <c r="BO7" i="2"/>
  <c r="CX7" i="2"/>
  <c r="CH7" i="2"/>
  <c r="BR7" i="2"/>
  <c r="CO7" i="2"/>
  <c r="BY7" i="2"/>
  <c r="BI7" i="2"/>
  <c r="CR7" i="2"/>
  <c r="CB7" i="2"/>
  <c r="BL7" i="2"/>
  <c r="CY7" i="2"/>
  <c r="CE7" i="2"/>
  <c r="BG7" i="2"/>
  <c r="CT7" i="2"/>
  <c r="CD7" i="2"/>
  <c r="BN7" i="2"/>
  <c r="DA7" i="2"/>
  <c r="CK7" i="2"/>
  <c r="BU7" i="2"/>
  <c r="CN7" i="2"/>
  <c r="BX7" i="2"/>
  <c r="BH7" i="2"/>
  <c r="CM7" i="2"/>
  <c r="CL7" i="2"/>
  <c r="CC7" i="2"/>
  <c r="CF7" i="2"/>
  <c r="BS7" i="2"/>
  <c r="BV7" i="2"/>
  <c r="BQ7" i="2"/>
  <c r="CZ7" i="2"/>
  <c r="BT7" i="2"/>
  <c r="DB7" i="2"/>
  <c r="BF7" i="2"/>
  <c r="BM7" i="2"/>
  <c r="CV7" i="2"/>
  <c r="BP7" i="2"/>
  <c r="CS7" i="2"/>
  <c r="CJ7" i="2"/>
  <c r="BL6" i="2"/>
  <c r="BH6" i="2"/>
  <c r="BE6" i="2"/>
  <c r="CX6" i="2"/>
  <c r="CH6" i="2"/>
  <c r="BR6" i="2"/>
  <c r="CT6" i="2"/>
  <c r="CD6" i="2"/>
  <c r="BN6" i="2"/>
  <c r="DB6" i="2"/>
  <c r="BV6" i="2"/>
  <c r="DA6" i="2"/>
  <c r="CK6" i="2"/>
  <c r="BU6" i="2"/>
  <c r="CR6" i="2"/>
  <c r="CB6" i="2"/>
  <c r="CL6" i="2"/>
  <c r="BF6" i="2"/>
  <c r="CS6" i="2"/>
  <c r="CC6" i="2"/>
  <c r="BM6" i="2"/>
  <c r="BG6" i="2"/>
  <c r="CZ6" i="2"/>
  <c r="CJ6" i="2"/>
  <c r="BT6" i="2"/>
  <c r="CQ6" i="2"/>
  <c r="CA6" i="2"/>
  <c r="BZ6" i="2"/>
  <c r="CO6" i="2"/>
  <c r="BY6" i="2"/>
  <c r="BI6" i="2"/>
  <c r="CV6" i="2"/>
  <c r="CF6" i="2"/>
  <c r="BP6" i="2"/>
  <c r="DC6" i="2"/>
  <c r="CM6" i="2"/>
  <c r="BW6" i="2"/>
  <c r="BQ6" i="2"/>
  <c r="BX6" i="2"/>
  <c r="CU6" i="2"/>
  <c r="BO6" i="2"/>
  <c r="CG6" i="2"/>
  <c r="BK6" i="2"/>
  <c r="CN6" i="2"/>
  <c r="BS6" i="2"/>
  <c r="CI6" i="2"/>
  <c r="CY6" i="2"/>
  <c r="CP6" i="2"/>
  <c r="CW6" i="2"/>
  <c r="CE6" i="2"/>
  <c r="BJ6" i="2"/>
  <c r="BE38" i="2"/>
  <c r="CX38" i="2"/>
  <c r="CH38" i="2"/>
  <c r="BR38" i="2"/>
  <c r="CP38" i="2"/>
  <c r="BZ38" i="2"/>
  <c r="BJ38" i="2"/>
  <c r="CW38" i="2"/>
  <c r="CG38" i="2"/>
  <c r="BQ38" i="2"/>
  <c r="DB38" i="2"/>
  <c r="CL38" i="2"/>
  <c r="BV38" i="2"/>
  <c r="BF38" i="2"/>
  <c r="CS38" i="2"/>
  <c r="CC38" i="2"/>
  <c r="BM38" i="2"/>
  <c r="CD38" i="2"/>
  <c r="CK38" i="2"/>
  <c r="CV38" i="2"/>
  <c r="CF38" i="2"/>
  <c r="BP38" i="2"/>
  <c r="CY38" i="2"/>
  <c r="CI38" i="2"/>
  <c r="BS38" i="2"/>
  <c r="DA38" i="2"/>
  <c r="BU38" i="2"/>
  <c r="CN38" i="2"/>
  <c r="BX38" i="2"/>
  <c r="BH38" i="2"/>
  <c r="CQ38" i="2"/>
  <c r="CA38" i="2"/>
  <c r="BK38" i="2"/>
  <c r="CT38" i="2"/>
  <c r="CO38" i="2"/>
  <c r="BI38" i="2"/>
  <c r="CZ38" i="2"/>
  <c r="CJ38" i="2"/>
  <c r="BT38" i="2"/>
  <c r="DC38" i="2"/>
  <c r="CM38" i="2"/>
  <c r="BW38" i="2"/>
  <c r="BG38" i="2"/>
  <c r="BN38" i="2"/>
  <c r="CR38" i="2"/>
  <c r="CU38" i="2"/>
  <c r="BL38" i="2"/>
  <c r="BY38" i="2"/>
  <c r="CB38" i="2"/>
  <c r="CE38" i="2"/>
  <c r="BO38" i="2"/>
  <c r="BV18" i="2"/>
  <c r="CO18" i="2"/>
  <c r="BY18" i="2"/>
  <c r="BI18" i="2"/>
  <c r="CQ18" i="2"/>
  <c r="CA18" i="2"/>
  <c r="CZ18" i="2"/>
  <c r="CJ18" i="2"/>
  <c r="BT18" i="2"/>
  <c r="BO18" i="2"/>
  <c r="CW18" i="2"/>
  <c r="CG18" i="2"/>
  <c r="BQ18" i="2"/>
  <c r="CY18" i="2"/>
  <c r="CI18" i="2"/>
  <c r="BS18" i="2"/>
  <c r="CR18" i="2"/>
  <c r="CB18" i="2"/>
  <c r="BL18" i="2"/>
  <c r="CT18" i="2"/>
  <c r="CD18" i="2"/>
  <c r="BJ18" i="2"/>
  <c r="CS18" i="2"/>
  <c r="CC18" i="2"/>
  <c r="BM18" i="2"/>
  <c r="CU18" i="2"/>
  <c r="CE18" i="2"/>
  <c r="BK18" i="2"/>
  <c r="CN18" i="2"/>
  <c r="BX18" i="2"/>
  <c r="BH18" i="2"/>
  <c r="CP18" i="2"/>
  <c r="BZ18" i="2"/>
  <c r="BF18" i="2"/>
  <c r="BU18" i="2"/>
  <c r="CM18" i="2"/>
  <c r="CV18" i="2"/>
  <c r="CX18" i="2"/>
  <c r="BN18" i="2"/>
  <c r="DC18" i="2"/>
  <c r="BE18" i="2"/>
  <c r="BW18" i="2"/>
  <c r="CF18" i="2"/>
  <c r="BG18" i="2"/>
  <c r="CL18" i="2"/>
  <c r="BR18" i="2"/>
  <c r="DA18" i="2"/>
  <c r="BP18" i="2"/>
  <c r="CH18" i="2"/>
  <c r="CK18" i="2"/>
  <c r="DB18" i="2"/>
  <c r="BE54" i="2"/>
  <c r="CP54" i="2"/>
  <c r="BZ54" i="2"/>
  <c r="BJ54" i="2"/>
  <c r="CC54" i="2"/>
  <c r="BM54" i="2"/>
  <c r="CN54" i="2"/>
  <c r="BX54" i="2"/>
  <c r="BH54" i="2"/>
  <c r="CK54" i="2"/>
  <c r="CQ54" i="2"/>
  <c r="CA54" i="2"/>
  <c r="BK54" i="2"/>
  <c r="CO54" i="2"/>
  <c r="CX54" i="2"/>
  <c r="CH54" i="2"/>
  <c r="BR54" i="2"/>
  <c r="BU54" i="2"/>
  <c r="CV54" i="2"/>
  <c r="CF54" i="2"/>
  <c r="BP54" i="2"/>
  <c r="CY54" i="2"/>
  <c r="CI54" i="2"/>
  <c r="BS54" i="2"/>
  <c r="CT54" i="2"/>
  <c r="CD54" i="2"/>
  <c r="BN54" i="2"/>
  <c r="CG54" i="2"/>
  <c r="BQ54" i="2"/>
  <c r="CS54" i="2"/>
  <c r="CR54" i="2"/>
  <c r="CB54" i="2"/>
  <c r="BL54" i="2"/>
  <c r="CW54" i="2"/>
  <c r="CU54" i="2"/>
  <c r="CE54" i="2"/>
  <c r="BO54" i="2"/>
  <c r="BF54" i="2"/>
  <c r="BI54" i="2"/>
  <c r="CJ54" i="2"/>
  <c r="BG54" i="2"/>
  <c r="DA54" i="2"/>
  <c r="CL54" i="2"/>
  <c r="CM54" i="2"/>
  <c r="BV54" i="2"/>
  <c r="BY54" i="2"/>
  <c r="CZ54" i="2"/>
  <c r="BW54" i="2"/>
  <c r="BT54" i="2"/>
  <c r="DB54" i="2"/>
  <c r="DC54" i="2"/>
  <c r="BE13" i="2"/>
  <c r="CV13" i="2"/>
  <c r="CF13" i="2"/>
  <c r="BP13" i="2"/>
  <c r="CR13" i="2"/>
  <c r="CB13" i="2"/>
  <c r="BL13" i="2"/>
  <c r="CJ13" i="2"/>
  <c r="CX13" i="2"/>
  <c r="CH13" i="2"/>
  <c r="BR13" i="2"/>
  <c r="CO13" i="2"/>
  <c r="BY13" i="2"/>
  <c r="BI13" i="2"/>
  <c r="CZ13" i="2"/>
  <c r="BT13" i="2"/>
  <c r="CP13" i="2"/>
  <c r="BZ13" i="2"/>
  <c r="BJ13" i="2"/>
  <c r="CW13" i="2"/>
  <c r="CG13" i="2"/>
  <c r="BQ13" i="2"/>
  <c r="CY13" i="2"/>
  <c r="CI13" i="2"/>
  <c r="BS13" i="2"/>
  <c r="CN13" i="2"/>
  <c r="BH13" i="2"/>
  <c r="DB13" i="2"/>
  <c r="CL13" i="2"/>
  <c r="BV13" i="2"/>
  <c r="BF13" i="2"/>
  <c r="CS13" i="2"/>
  <c r="CC13" i="2"/>
  <c r="BM13" i="2"/>
  <c r="CU13" i="2"/>
  <c r="CE13" i="2"/>
  <c r="BO13" i="2"/>
  <c r="CD13" i="2"/>
  <c r="BU13" i="2"/>
  <c r="CM13" i="2"/>
  <c r="BG13" i="2"/>
  <c r="CK13" i="2"/>
  <c r="BX13" i="2"/>
  <c r="BN13" i="2"/>
  <c r="CA13" i="2"/>
  <c r="CT13" i="2"/>
  <c r="CQ13" i="2"/>
  <c r="DA13" i="2"/>
  <c r="DC13" i="2"/>
  <c r="BW13" i="2"/>
  <c r="BK13" i="2"/>
  <c r="CY21" i="2"/>
  <c r="CI21" i="2"/>
  <c r="BS21" i="2"/>
  <c r="CU21" i="2"/>
  <c r="CE21" i="2"/>
  <c r="BO21" i="2"/>
  <c r="DC21" i="2"/>
  <c r="BW21" i="2"/>
  <c r="DA21" i="2"/>
  <c r="CK21" i="2"/>
  <c r="BU21" i="2"/>
  <c r="CP21" i="2"/>
  <c r="BZ21" i="2"/>
  <c r="BJ21" i="2"/>
  <c r="CM21" i="2"/>
  <c r="BG21" i="2"/>
  <c r="CS21" i="2"/>
  <c r="CC21" i="2"/>
  <c r="BM21" i="2"/>
  <c r="CX21" i="2"/>
  <c r="CH21" i="2"/>
  <c r="BR21" i="2"/>
  <c r="CN21" i="2"/>
  <c r="BX21" i="2"/>
  <c r="BH21" i="2"/>
  <c r="BE21" i="2"/>
  <c r="CA21" i="2"/>
  <c r="CO21" i="2"/>
  <c r="BY21" i="2"/>
  <c r="BI21" i="2"/>
  <c r="CT21" i="2"/>
  <c r="CD21" i="2"/>
  <c r="BN21" i="2"/>
  <c r="CZ21" i="2"/>
  <c r="CJ21" i="2"/>
  <c r="BT21" i="2"/>
  <c r="CQ21" i="2"/>
  <c r="BQ21" i="2"/>
  <c r="CL21" i="2"/>
  <c r="CB21" i="2"/>
  <c r="BK21" i="2"/>
  <c r="BV21" i="2"/>
  <c r="CV21" i="2"/>
  <c r="BP21" i="2"/>
  <c r="CW21" i="2"/>
  <c r="BF21" i="2"/>
  <c r="CR21" i="2"/>
  <c r="BL21" i="2"/>
  <c r="CG21" i="2"/>
  <c r="DB21" i="2"/>
  <c r="CF21" i="2"/>
  <c r="CZ29" i="2"/>
  <c r="CJ29" i="2"/>
  <c r="BT29" i="2"/>
  <c r="BE29" i="2"/>
  <c r="CR29" i="2"/>
  <c r="CB29" i="2"/>
  <c r="BL29" i="2"/>
  <c r="CY29" i="2"/>
  <c r="CI29" i="2"/>
  <c r="BS29" i="2"/>
  <c r="CN29" i="2"/>
  <c r="BX29" i="2"/>
  <c r="BH29" i="2"/>
  <c r="CU29" i="2"/>
  <c r="CE29" i="2"/>
  <c r="BO29" i="2"/>
  <c r="CF29" i="2"/>
  <c r="CM29" i="2"/>
  <c r="BG29" i="2"/>
  <c r="CX29" i="2"/>
  <c r="CH29" i="2"/>
  <c r="BR29" i="2"/>
  <c r="DA29" i="2"/>
  <c r="CK29" i="2"/>
  <c r="BU29" i="2"/>
  <c r="DC29" i="2"/>
  <c r="BW29" i="2"/>
  <c r="CP29" i="2"/>
  <c r="BZ29" i="2"/>
  <c r="BJ29" i="2"/>
  <c r="CS29" i="2"/>
  <c r="CC29" i="2"/>
  <c r="BM29" i="2"/>
  <c r="CV29" i="2"/>
  <c r="CQ29" i="2"/>
  <c r="BK29" i="2"/>
  <c r="DB29" i="2"/>
  <c r="CL29" i="2"/>
  <c r="BV29" i="2"/>
  <c r="BF29" i="2"/>
  <c r="CO29" i="2"/>
  <c r="BY29" i="2"/>
  <c r="BI29" i="2"/>
  <c r="CA29" i="2"/>
  <c r="BN29" i="2"/>
  <c r="CT29" i="2"/>
  <c r="CW29" i="2"/>
  <c r="BP29" i="2"/>
  <c r="CD29" i="2"/>
  <c r="CG29" i="2"/>
  <c r="BQ29" i="2"/>
  <c r="BE37" i="2"/>
  <c r="CZ37" i="2"/>
  <c r="CJ37" i="2"/>
  <c r="BT37" i="2"/>
  <c r="CR37" i="2"/>
  <c r="CB37" i="2"/>
  <c r="BL37" i="2"/>
  <c r="CY37" i="2"/>
  <c r="CI37" i="2"/>
  <c r="BS37" i="2"/>
  <c r="CN37" i="2"/>
  <c r="BX37" i="2"/>
  <c r="BH37" i="2"/>
  <c r="CU37" i="2"/>
  <c r="CE37" i="2"/>
  <c r="BO37" i="2"/>
  <c r="BP37" i="2"/>
  <c r="DC37" i="2"/>
  <c r="BW37" i="2"/>
  <c r="CX37" i="2"/>
  <c r="CH37" i="2"/>
  <c r="BR37" i="2"/>
  <c r="DA37" i="2"/>
  <c r="CK37" i="2"/>
  <c r="BU37" i="2"/>
  <c r="CV37" i="2"/>
  <c r="CM37" i="2"/>
  <c r="BG37" i="2"/>
  <c r="CP37" i="2"/>
  <c r="BZ37" i="2"/>
  <c r="BJ37" i="2"/>
  <c r="CS37" i="2"/>
  <c r="CC37" i="2"/>
  <c r="BM37" i="2"/>
  <c r="CF37" i="2"/>
  <c r="CA37" i="2"/>
  <c r="DB37" i="2"/>
  <c r="CL37" i="2"/>
  <c r="BV37" i="2"/>
  <c r="BF37" i="2"/>
  <c r="CO37" i="2"/>
  <c r="BY37" i="2"/>
  <c r="BI37" i="2"/>
  <c r="BK37" i="2"/>
  <c r="CT37" i="2"/>
  <c r="CW37" i="2"/>
  <c r="CD37" i="2"/>
  <c r="CG37" i="2"/>
  <c r="CQ37" i="2"/>
  <c r="BN37" i="2"/>
  <c r="BQ37" i="2"/>
  <c r="CR45" i="2"/>
  <c r="CB45" i="2"/>
  <c r="BL45" i="2"/>
  <c r="CU45" i="2"/>
  <c r="CE45" i="2"/>
  <c r="BO45" i="2"/>
  <c r="CP45" i="2"/>
  <c r="BZ45" i="2"/>
  <c r="BJ45" i="2"/>
  <c r="CS45" i="2"/>
  <c r="CC45" i="2"/>
  <c r="BM45" i="2"/>
  <c r="CZ45" i="2"/>
  <c r="CJ45" i="2"/>
  <c r="BT45" i="2"/>
  <c r="DC45" i="2"/>
  <c r="CM45" i="2"/>
  <c r="BW45" i="2"/>
  <c r="BG45" i="2"/>
  <c r="CX45" i="2"/>
  <c r="CH45" i="2"/>
  <c r="BR45" i="2"/>
  <c r="DA45" i="2"/>
  <c r="CK45" i="2"/>
  <c r="BU45" i="2"/>
  <c r="CV45" i="2"/>
  <c r="CF45" i="2"/>
  <c r="BP45" i="2"/>
  <c r="CY45" i="2"/>
  <c r="CI45" i="2"/>
  <c r="BS45" i="2"/>
  <c r="BE45" i="2"/>
  <c r="CT45" i="2"/>
  <c r="CD45" i="2"/>
  <c r="BN45" i="2"/>
  <c r="CW45" i="2"/>
  <c r="CG45" i="2"/>
  <c r="BQ45" i="2"/>
  <c r="BH45" i="2"/>
  <c r="BK45" i="2"/>
  <c r="CL45" i="2"/>
  <c r="BI45" i="2"/>
  <c r="CN45" i="2"/>
  <c r="CQ45" i="2"/>
  <c r="BF45" i="2"/>
  <c r="CO45" i="2"/>
  <c r="BX45" i="2"/>
  <c r="CA45" i="2"/>
  <c r="DB45" i="2"/>
  <c r="BY45" i="2"/>
  <c r="BV45" i="2"/>
  <c r="BE53" i="2"/>
  <c r="CR53" i="2"/>
  <c r="CB53" i="2"/>
  <c r="BL53" i="2"/>
  <c r="CU53" i="2"/>
  <c r="CE53" i="2"/>
  <c r="BO53" i="2"/>
  <c r="CP53" i="2"/>
  <c r="BZ53" i="2"/>
  <c r="BJ53" i="2"/>
  <c r="CS53" i="2"/>
  <c r="CC53" i="2"/>
  <c r="BM53" i="2"/>
  <c r="CZ53" i="2"/>
  <c r="CJ53" i="2"/>
  <c r="BT53" i="2"/>
  <c r="DC53" i="2"/>
  <c r="CM53" i="2"/>
  <c r="BW53" i="2"/>
  <c r="BG53" i="2"/>
  <c r="CX53" i="2"/>
  <c r="CH53" i="2"/>
  <c r="BR53" i="2"/>
  <c r="DA53" i="2"/>
  <c r="CK53" i="2"/>
  <c r="BU53" i="2"/>
  <c r="CV53" i="2"/>
  <c r="CF53" i="2"/>
  <c r="BP53" i="2"/>
  <c r="CY53" i="2"/>
  <c r="CI53" i="2"/>
  <c r="BS53" i="2"/>
  <c r="CT53" i="2"/>
  <c r="CD53" i="2"/>
  <c r="BN53" i="2"/>
  <c r="CW53" i="2"/>
  <c r="CG53" i="2"/>
  <c r="BQ53" i="2"/>
  <c r="BV53" i="2"/>
  <c r="BX53" i="2"/>
  <c r="CA53" i="2"/>
  <c r="DB53" i="2"/>
  <c r="BY53" i="2"/>
  <c r="BH53" i="2"/>
  <c r="BK53" i="2"/>
  <c r="CL53" i="2"/>
  <c r="BI53" i="2"/>
  <c r="CO53" i="2"/>
  <c r="CN53" i="2"/>
  <c r="CQ53" i="2"/>
  <c r="BF53" i="2"/>
  <c r="B58" i="2"/>
  <c r="BE23" i="2"/>
  <c r="CN23" i="2"/>
  <c r="BX23" i="2"/>
  <c r="CU23" i="2"/>
  <c r="CE23" i="2"/>
  <c r="BO23" i="2"/>
  <c r="CZ23" i="2"/>
  <c r="CJ23" i="2"/>
  <c r="CQ23" i="2"/>
  <c r="CA23" i="2"/>
  <c r="BK23" i="2"/>
  <c r="CB23" i="2"/>
  <c r="CY23" i="2"/>
  <c r="BS23" i="2"/>
  <c r="CT23" i="2"/>
  <c r="CD23" i="2"/>
  <c r="CW23" i="2"/>
  <c r="CG23" i="2"/>
  <c r="BQ23" i="2"/>
  <c r="BV23" i="2"/>
  <c r="BF23" i="2"/>
  <c r="CR23" i="2"/>
  <c r="CI23" i="2"/>
  <c r="DB23" i="2"/>
  <c r="CL23" i="2"/>
  <c r="CO23" i="2"/>
  <c r="BY23" i="2"/>
  <c r="BI23" i="2"/>
  <c r="BN23" i="2"/>
  <c r="BT23" i="2"/>
  <c r="CF23" i="2"/>
  <c r="DC23" i="2"/>
  <c r="BW23" i="2"/>
  <c r="CX23" i="2"/>
  <c r="CH23" i="2"/>
  <c r="DA23" i="2"/>
  <c r="CK23" i="2"/>
  <c r="BU23" i="2"/>
  <c r="BJ23" i="2"/>
  <c r="BP23" i="2"/>
  <c r="CP23" i="2"/>
  <c r="CS23" i="2"/>
  <c r="CM23" i="2"/>
  <c r="BZ23" i="2"/>
  <c r="CC23" i="2"/>
  <c r="BL23" i="2"/>
  <c r="CV23" i="2"/>
  <c r="BR23" i="2"/>
  <c r="BG23" i="2"/>
  <c r="BM23" i="2"/>
  <c r="BH23" i="2"/>
  <c r="DC19" i="2"/>
  <c r="CM19" i="2"/>
  <c r="BW19" i="2"/>
  <c r="BG19" i="2"/>
  <c r="CO19" i="2"/>
  <c r="BY19" i="2"/>
  <c r="BI19" i="2"/>
  <c r="CX19" i="2"/>
  <c r="CH19" i="2"/>
  <c r="BR19" i="2"/>
  <c r="CU19" i="2"/>
  <c r="CE19" i="2"/>
  <c r="BO19" i="2"/>
  <c r="CW19" i="2"/>
  <c r="CG19" i="2"/>
  <c r="BQ19" i="2"/>
  <c r="CP19" i="2"/>
  <c r="BZ19" i="2"/>
  <c r="BJ19" i="2"/>
  <c r="CR19" i="2"/>
  <c r="CB19" i="2"/>
  <c r="BL19" i="2"/>
  <c r="CQ19" i="2"/>
  <c r="CA19" i="2"/>
  <c r="BK19" i="2"/>
  <c r="CS19" i="2"/>
  <c r="CC19" i="2"/>
  <c r="BM19" i="2"/>
  <c r="DB19" i="2"/>
  <c r="CL19" i="2"/>
  <c r="BV19" i="2"/>
  <c r="BF19" i="2"/>
  <c r="CN19" i="2"/>
  <c r="BX19" i="2"/>
  <c r="BH19" i="2"/>
  <c r="CI19" i="2"/>
  <c r="DA19" i="2"/>
  <c r="CF19" i="2"/>
  <c r="BS19" i="2"/>
  <c r="CK19" i="2"/>
  <c r="CT19" i="2"/>
  <c r="CZ19" i="2"/>
  <c r="BT19" i="2"/>
  <c r="CY19" i="2"/>
  <c r="CJ19" i="2"/>
  <c r="BE19" i="2"/>
  <c r="BU19" i="2"/>
  <c r="CD19" i="2"/>
  <c r="CV19" i="2"/>
  <c r="BP19" i="2"/>
  <c r="BN19" i="2"/>
  <c r="DC55" i="2"/>
  <c r="BO55" i="2"/>
  <c r="CN55" i="2"/>
  <c r="BX55" i="2"/>
  <c r="BH55" i="2"/>
  <c r="CE55" i="2"/>
  <c r="DB55" i="2"/>
  <c r="CL55" i="2"/>
  <c r="BV55" i="2"/>
  <c r="BF55" i="2"/>
  <c r="CI55" i="2"/>
  <c r="CO55" i="2"/>
  <c r="BY55" i="2"/>
  <c r="BI55" i="2"/>
  <c r="CM55" i="2"/>
  <c r="CV55" i="2"/>
  <c r="CF55" i="2"/>
  <c r="BP55" i="2"/>
  <c r="BG55" i="2"/>
  <c r="CT55" i="2"/>
  <c r="CD55" i="2"/>
  <c r="BN55" i="2"/>
  <c r="BK55" i="2"/>
  <c r="CW55" i="2"/>
  <c r="CG55" i="2"/>
  <c r="BQ55" i="2"/>
  <c r="CA55" i="2"/>
  <c r="BE55" i="2"/>
  <c r="CR55" i="2"/>
  <c r="CB55" i="2"/>
  <c r="BL55" i="2"/>
  <c r="CQ55" i="2"/>
  <c r="CP55" i="2"/>
  <c r="BZ55" i="2"/>
  <c r="BJ55" i="2"/>
  <c r="CU55" i="2"/>
  <c r="CS55" i="2"/>
  <c r="CC55" i="2"/>
  <c r="BM55" i="2"/>
  <c r="BT55" i="2"/>
  <c r="BS55" i="2"/>
  <c r="CX55" i="2"/>
  <c r="BU55" i="2"/>
  <c r="CZ55" i="2"/>
  <c r="BR55" i="2"/>
  <c r="BW55" i="2"/>
  <c r="DA55" i="2"/>
  <c r="CJ55" i="2"/>
  <c r="CK55" i="2"/>
  <c r="CY55" i="2"/>
  <c r="CH55" i="2"/>
  <c r="CV31" i="2"/>
  <c r="CF31" i="2"/>
  <c r="BP31" i="2"/>
  <c r="BE31" i="2"/>
  <c r="CN31" i="2"/>
  <c r="BX31" i="2"/>
  <c r="BH31" i="2"/>
  <c r="CU31" i="2"/>
  <c r="CE31" i="2"/>
  <c r="BO31" i="2"/>
  <c r="CZ31" i="2"/>
  <c r="CJ31" i="2"/>
  <c r="BT31" i="2"/>
  <c r="CQ31" i="2"/>
  <c r="CA31" i="2"/>
  <c r="BK31" i="2"/>
  <c r="CI31" i="2"/>
  <c r="CT31" i="2"/>
  <c r="CD31" i="2"/>
  <c r="BN31" i="2"/>
  <c r="CW31" i="2"/>
  <c r="CG31" i="2"/>
  <c r="BQ31" i="2"/>
  <c r="CB31" i="2"/>
  <c r="CY31" i="2"/>
  <c r="BS31" i="2"/>
  <c r="DB31" i="2"/>
  <c r="CL31" i="2"/>
  <c r="BV31" i="2"/>
  <c r="BF31" i="2"/>
  <c r="CO31" i="2"/>
  <c r="BY31" i="2"/>
  <c r="BI31" i="2"/>
  <c r="BL31" i="2"/>
  <c r="CM31" i="2"/>
  <c r="BG31" i="2"/>
  <c r="CX31" i="2"/>
  <c r="CH31" i="2"/>
  <c r="BR31" i="2"/>
  <c r="DA31" i="2"/>
  <c r="CK31" i="2"/>
  <c r="BU31" i="2"/>
  <c r="DC31" i="2"/>
  <c r="BZ31" i="2"/>
  <c r="CC31" i="2"/>
  <c r="CS31" i="2"/>
  <c r="CR31" i="2"/>
  <c r="BW31" i="2"/>
  <c r="BJ31" i="2"/>
  <c r="BM31" i="2"/>
  <c r="CP31" i="2"/>
  <c r="CN8" i="2"/>
  <c r="BX8" i="2"/>
  <c r="BH8" i="2"/>
  <c r="BE8" i="2"/>
  <c r="CJ8" i="2"/>
  <c r="BP8" i="2"/>
  <c r="CU8" i="2"/>
  <c r="CE8" i="2"/>
  <c r="BO8" i="2"/>
  <c r="CV8" i="2"/>
  <c r="CB8" i="2"/>
  <c r="DC8" i="2"/>
  <c r="CM8" i="2"/>
  <c r="BW8" i="2"/>
  <c r="BG8" i="2"/>
  <c r="CP8" i="2"/>
  <c r="BZ8" i="2"/>
  <c r="BJ8" i="2"/>
  <c r="CS8" i="2"/>
  <c r="CC8" i="2"/>
  <c r="BM8" i="2"/>
  <c r="CR8" i="2"/>
  <c r="BT8" i="2"/>
  <c r="CY8" i="2"/>
  <c r="CI8" i="2"/>
  <c r="BS8" i="2"/>
  <c r="DB8" i="2"/>
  <c r="CL8" i="2"/>
  <c r="BV8" i="2"/>
  <c r="BF8" i="2"/>
  <c r="CO8" i="2"/>
  <c r="BY8" i="2"/>
  <c r="BI8" i="2"/>
  <c r="BL8" i="2"/>
  <c r="CQ8" i="2"/>
  <c r="CT8" i="2"/>
  <c r="BN8" i="2"/>
  <c r="CW8" i="2"/>
  <c r="BQ8" i="2"/>
  <c r="CA8" i="2"/>
  <c r="CH8" i="2"/>
  <c r="CK8" i="2"/>
  <c r="CF8" i="2"/>
  <c r="BR8" i="2"/>
  <c r="DA8" i="2"/>
  <c r="CZ8" i="2"/>
  <c r="BK8" i="2"/>
  <c r="CD8" i="2"/>
  <c r="CG8" i="2"/>
  <c r="CX8" i="2"/>
  <c r="BU8" i="2"/>
  <c r="CS16" i="2"/>
  <c r="CC16" i="2"/>
  <c r="BM16" i="2"/>
  <c r="CR16" i="2"/>
  <c r="CB16" i="2"/>
  <c r="BL16" i="2"/>
  <c r="CY16" i="2"/>
  <c r="CI16" i="2"/>
  <c r="BS16" i="2"/>
  <c r="DA16" i="2"/>
  <c r="CK16" i="2"/>
  <c r="BU16" i="2"/>
  <c r="CZ16" i="2"/>
  <c r="CJ16" i="2"/>
  <c r="BT16" i="2"/>
  <c r="CQ16" i="2"/>
  <c r="CA16" i="2"/>
  <c r="BK16" i="2"/>
  <c r="CP16" i="2"/>
  <c r="BZ16" i="2"/>
  <c r="BJ16" i="2"/>
  <c r="BE16" i="2"/>
  <c r="CW16" i="2"/>
  <c r="CG16" i="2"/>
  <c r="BQ16" i="2"/>
  <c r="CV16" i="2"/>
  <c r="CF16" i="2"/>
  <c r="BP16" i="2"/>
  <c r="DC16" i="2"/>
  <c r="CM16" i="2"/>
  <c r="BW16" i="2"/>
  <c r="BG16" i="2"/>
  <c r="DB16" i="2"/>
  <c r="CL16" i="2"/>
  <c r="BV16" i="2"/>
  <c r="BF16" i="2"/>
  <c r="BY16" i="2"/>
  <c r="BH16" i="2"/>
  <c r="CU16" i="2"/>
  <c r="CT16" i="2"/>
  <c r="BN16" i="2"/>
  <c r="BX16" i="2"/>
  <c r="BI16" i="2"/>
  <c r="CE16" i="2"/>
  <c r="CH16" i="2"/>
  <c r="CO16" i="2"/>
  <c r="BR16" i="2"/>
  <c r="CN16" i="2"/>
  <c r="BO16" i="2"/>
  <c r="CD16" i="2"/>
  <c r="CX16" i="2"/>
  <c r="DB24" i="2"/>
  <c r="CL24" i="2"/>
  <c r="BV24" i="2"/>
  <c r="BF24" i="2"/>
  <c r="CS24" i="2"/>
  <c r="CC24" i="2"/>
  <c r="BM24" i="2"/>
  <c r="BE24" i="2"/>
  <c r="CX24" i="2"/>
  <c r="CH24" i="2"/>
  <c r="BR24" i="2"/>
  <c r="CO24" i="2"/>
  <c r="BY24" i="2"/>
  <c r="BI24" i="2"/>
  <c r="CP24" i="2"/>
  <c r="BJ24" i="2"/>
  <c r="CG24" i="2"/>
  <c r="CR24" i="2"/>
  <c r="CB24" i="2"/>
  <c r="BL24" i="2"/>
  <c r="CU24" i="2"/>
  <c r="CE24" i="2"/>
  <c r="BO24" i="2"/>
  <c r="BZ24" i="2"/>
  <c r="CW24" i="2"/>
  <c r="BQ24" i="2"/>
  <c r="CZ24" i="2"/>
  <c r="CJ24" i="2"/>
  <c r="BT24" i="2"/>
  <c r="DC24" i="2"/>
  <c r="CM24" i="2"/>
  <c r="BW24" i="2"/>
  <c r="BG24" i="2"/>
  <c r="CT24" i="2"/>
  <c r="BN24" i="2"/>
  <c r="CK24" i="2"/>
  <c r="CV24" i="2"/>
  <c r="CF24" i="2"/>
  <c r="BP24" i="2"/>
  <c r="CY24" i="2"/>
  <c r="CI24" i="2"/>
  <c r="BS24" i="2"/>
  <c r="BU24" i="2"/>
  <c r="DA24" i="2"/>
  <c r="BH24" i="2"/>
  <c r="BK24" i="2"/>
  <c r="CN24" i="2"/>
  <c r="CQ24" i="2"/>
  <c r="CD24" i="2"/>
  <c r="BX24" i="2"/>
  <c r="CA24" i="2"/>
  <c r="CT32" i="2"/>
  <c r="CD32" i="2"/>
  <c r="BN32" i="2"/>
  <c r="DB32" i="2"/>
  <c r="CL32" i="2"/>
  <c r="BV32" i="2"/>
  <c r="BF32" i="2"/>
  <c r="CS32" i="2"/>
  <c r="CC32" i="2"/>
  <c r="BM32" i="2"/>
  <c r="CX32" i="2"/>
  <c r="CH32" i="2"/>
  <c r="BR32" i="2"/>
  <c r="CO32" i="2"/>
  <c r="BY32" i="2"/>
  <c r="BI32" i="2"/>
  <c r="BJ32" i="2"/>
  <c r="CW32" i="2"/>
  <c r="BQ32" i="2"/>
  <c r="CR32" i="2"/>
  <c r="CB32" i="2"/>
  <c r="BL32" i="2"/>
  <c r="CU32" i="2"/>
  <c r="CE32" i="2"/>
  <c r="BO32" i="2"/>
  <c r="BE32" i="2"/>
  <c r="CP32" i="2"/>
  <c r="CG32" i="2"/>
  <c r="CZ32" i="2"/>
  <c r="CJ32" i="2"/>
  <c r="BT32" i="2"/>
  <c r="DC32" i="2"/>
  <c r="CM32" i="2"/>
  <c r="BW32" i="2"/>
  <c r="BG32" i="2"/>
  <c r="BZ32" i="2"/>
  <c r="DA32" i="2"/>
  <c r="BU32" i="2"/>
  <c r="CV32" i="2"/>
  <c r="CF32" i="2"/>
  <c r="BP32" i="2"/>
  <c r="CY32" i="2"/>
  <c r="CI32" i="2"/>
  <c r="BS32" i="2"/>
  <c r="CN32" i="2"/>
  <c r="CQ32" i="2"/>
  <c r="BX32" i="2"/>
  <c r="CA32" i="2"/>
  <c r="CK32" i="2"/>
  <c r="BH32" i="2"/>
  <c r="BK32" i="2"/>
  <c r="DB40" i="2"/>
  <c r="CL40" i="2"/>
  <c r="BV40" i="2"/>
  <c r="BF40" i="2"/>
  <c r="CO40" i="2"/>
  <c r="BY40" i="2"/>
  <c r="BI40" i="2"/>
  <c r="CZ40" i="2"/>
  <c r="CJ40" i="2"/>
  <c r="BT40" i="2"/>
  <c r="DC40" i="2"/>
  <c r="CM40" i="2"/>
  <c r="BW40" i="2"/>
  <c r="BG40" i="2"/>
  <c r="CT40" i="2"/>
  <c r="CD40" i="2"/>
  <c r="BN40" i="2"/>
  <c r="CW40" i="2"/>
  <c r="CG40" i="2"/>
  <c r="BQ40" i="2"/>
  <c r="CR40" i="2"/>
  <c r="CB40" i="2"/>
  <c r="BL40" i="2"/>
  <c r="CU40" i="2"/>
  <c r="CE40" i="2"/>
  <c r="BO40" i="2"/>
  <c r="CP40" i="2"/>
  <c r="BZ40" i="2"/>
  <c r="BJ40" i="2"/>
  <c r="CS40" i="2"/>
  <c r="CC40" i="2"/>
  <c r="BM40" i="2"/>
  <c r="BE40" i="2"/>
  <c r="CN40" i="2"/>
  <c r="BX40" i="2"/>
  <c r="BH40" i="2"/>
  <c r="CQ40" i="2"/>
  <c r="CA40" i="2"/>
  <c r="BK40" i="2"/>
  <c r="CF40" i="2"/>
  <c r="CH40" i="2"/>
  <c r="CK40" i="2"/>
  <c r="CI40" i="2"/>
  <c r="BR40" i="2"/>
  <c r="BU40" i="2"/>
  <c r="CV40" i="2"/>
  <c r="BS40" i="2"/>
  <c r="BP40" i="2"/>
  <c r="CX40" i="2"/>
  <c r="DA40" i="2"/>
  <c r="CY40" i="2"/>
  <c r="DB48" i="2"/>
  <c r="CL48" i="2"/>
  <c r="BV48" i="2"/>
  <c r="BF48" i="2"/>
  <c r="CO48" i="2"/>
  <c r="BY48" i="2"/>
  <c r="BI48" i="2"/>
  <c r="CZ48" i="2"/>
  <c r="CJ48" i="2"/>
  <c r="BT48" i="2"/>
  <c r="DC48" i="2"/>
  <c r="CM48" i="2"/>
  <c r="BW48" i="2"/>
  <c r="BG48" i="2"/>
  <c r="CT48" i="2"/>
  <c r="CD48" i="2"/>
  <c r="BN48" i="2"/>
  <c r="CW48" i="2"/>
  <c r="CG48" i="2"/>
  <c r="BQ48" i="2"/>
  <c r="CR48" i="2"/>
  <c r="CB48" i="2"/>
  <c r="BL48" i="2"/>
  <c r="CU48" i="2"/>
  <c r="CE48" i="2"/>
  <c r="BO48" i="2"/>
  <c r="CP48" i="2"/>
  <c r="BZ48" i="2"/>
  <c r="BJ48" i="2"/>
  <c r="CS48" i="2"/>
  <c r="CC48" i="2"/>
  <c r="BM48" i="2"/>
  <c r="CN48" i="2"/>
  <c r="BX48" i="2"/>
  <c r="BH48" i="2"/>
  <c r="CQ48" i="2"/>
  <c r="CA48" i="2"/>
  <c r="BK48" i="2"/>
  <c r="CX48" i="2"/>
  <c r="DA48" i="2"/>
  <c r="BP48" i="2"/>
  <c r="CY48" i="2"/>
  <c r="BR48" i="2"/>
  <c r="BU48" i="2"/>
  <c r="CV48" i="2"/>
  <c r="BS48" i="2"/>
  <c r="CF48" i="2"/>
  <c r="CI48" i="2"/>
  <c r="CH48" i="2"/>
  <c r="CK48" i="2"/>
  <c r="BE48" i="2"/>
  <c r="BE15" i="2"/>
  <c r="CW15" i="2"/>
  <c r="CG15" i="2"/>
  <c r="BQ15" i="2"/>
  <c r="CT15" i="2"/>
  <c r="CD15" i="2"/>
  <c r="BN15" i="2"/>
  <c r="CO15" i="2"/>
  <c r="BY15" i="2"/>
  <c r="BI15" i="2"/>
  <c r="DB15" i="2"/>
  <c r="CL15" i="2"/>
  <c r="BV15" i="2"/>
  <c r="BF15" i="2"/>
  <c r="CR15" i="2"/>
  <c r="CB15" i="2"/>
  <c r="BL15" i="2"/>
  <c r="CU15" i="2"/>
  <c r="CE15" i="2"/>
  <c r="BO15" i="2"/>
  <c r="DA15" i="2"/>
  <c r="CK15" i="2"/>
  <c r="BU15" i="2"/>
  <c r="CX15" i="2"/>
  <c r="CH15" i="2"/>
  <c r="BR15" i="2"/>
  <c r="CN15" i="2"/>
  <c r="BX15" i="2"/>
  <c r="BH15" i="2"/>
  <c r="CQ15" i="2"/>
  <c r="CA15" i="2"/>
  <c r="BK15" i="2"/>
  <c r="CC15" i="2"/>
  <c r="CF15" i="2"/>
  <c r="CY15" i="2"/>
  <c r="BS15" i="2"/>
  <c r="BM15" i="2"/>
  <c r="CP15" i="2"/>
  <c r="CZ15" i="2"/>
  <c r="BT15" i="2"/>
  <c r="CM15" i="2"/>
  <c r="BG15" i="2"/>
  <c r="CS15" i="2"/>
  <c r="DC15" i="2"/>
  <c r="BZ15" i="2"/>
  <c r="CV15" i="2"/>
  <c r="BP15" i="2"/>
  <c r="CI15" i="2"/>
  <c r="BJ15" i="2"/>
  <c r="CJ15" i="2"/>
  <c r="BW15" i="2"/>
  <c r="CV43" i="2"/>
  <c r="CF43" i="2"/>
  <c r="BP43" i="2"/>
  <c r="CY43" i="2"/>
  <c r="CI43" i="2"/>
  <c r="BS43" i="2"/>
  <c r="CT43" i="2"/>
  <c r="CD43" i="2"/>
  <c r="BN43" i="2"/>
  <c r="CW43" i="2"/>
  <c r="CG43" i="2"/>
  <c r="BQ43" i="2"/>
  <c r="CN43" i="2"/>
  <c r="BX43" i="2"/>
  <c r="BH43" i="2"/>
  <c r="CQ43" i="2"/>
  <c r="CA43" i="2"/>
  <c r="BK43" i="2"/>
  <c r="DB43" i="2"/>
  <c r="CL43" i="2"/>
  <c r="BV43" i="2"/>
  <c r="BF43" i="2"/>
  <c r="CO43" i="2"/>
  <c r="BY43" i="2"/>
  <c r="BI43" i="2"/>
  <c r="CZ43" i="2"/>
  <c r="CJ43" i="2"/>
  <c r="BT43" i="2"/>
  <c r="DC43" i="2"/>
  <c r="CM43" i="2"/>
  <c r="BW43" i="2"/>
  <c r="BG43" i="2"/>
  <c r="CX43" i="2"/>
  <c r="CH43" i="2"/>
  <c r="BR43" i="2"/>
  <c r="BE43" i="2"/>
  <c r="DA43" i="2"/>
  <c r="CK43" i="2"/>
  <c r="BU43" i="2"/>
  <c r="CR43" i="2"/>
  <c r="CU43" i="2"/>
  <c r="BJ43" i="2"/>
  <c r="CS43" i="2"/>
  <c r="BL43" i="2"/>
  <c r="BO43" i="2"/>
  <c r="CP43" i="2"/>
  <c r="BM43" i="2"/>
  <c r="BZ43" i="2"/>
  <c r="CC43" i="2"/>
  <c r="CE43" i="2"/>
  <c r="CB43" i="2"/>
  <c r="CX30" i="2"/>
  <c r="CH30" i="2"/>
  <c r="BR30" i="2"/>
  <c r="BE30" i="2"/>
  <c r="CP30" i="2"/>
  <c r="BZ30" i="2"/>
  <c r="BJ30" i="2"/>
  <c r="CW30" i="2"/>
  <c r="CG30" i="2"/>
  <c r="BQ30" i="2"/>
  <c r="DB30" i="2"/>
  <c r="CL30" i="2"/>
  <c r="BV30" i="2"/>
  <c r="BF30" i="2"/>
  <c r="CS30" i="2"/>
  <c r="CC30" i="2"/>
  <c r="BM30" i="2"/>
  <c r="CT30" i="2"/>
  <c r="DA30" i="2"/>
  <c r="BU30" i="2"/>
  <c r="CV30" i="2"/>
  <c r="CF30" i="2"/>
  <c r="BP30" i="2"/>
  <c r="CY30" i="2"/>
  <c r="CI30" i="2"/>
  <c r="BS30" i="2"/>
  <c r="BN30" i="2"/>
  <c r="CK30" i="2"/>
  <c r="CN30" i="2"/>
  <c r="BX30" i="2"/>
  <c r="BH30" i="2"/>
  <c r="CQ30" i="2"/>
  <c r="CA30" i="2"/>
  <c r="BK30" i="2"/>
  <c r="BY30" i="2"/>
  <c r="CZ30" i="2"/>
  <c r="CJ30" i="2"/>
  <c r="BT30" i="2"/>
  <c r="DC30" i="2"/>
  <c r="CM30" i="2"/>
  <c r="BW30" i="2"/>
  <c r="BG30" i="2"/>
  <c r="BL30" i="2"/>
  <c r="BO30" i="2"/>
  <c r="CE30" i="2"/>
  <c r="CD30" i="2"/>
  <c r="CO30" i="2"/>
  <c r="CR30" i="2"/>
  <c r="CU30" i="2"/>
  <c r="BI30" i="2"/>
  <c r="CB30" i="2"/>
  <c r="BE10" i="2"/>
  <c r="CS10" i="2"/>
  <c r="CC10" i="2"/>
  <c r="BM10" i="2"/>
  <c r="CZ10" i="2"/>
  <c r="CJ10" i="2"/>
  <c r="BT10" i="2"/>
  <c r="CQ10" i="2"/>
  <c r="CA10" i="2"/>
  <c r="BK10" i="2"/>
  <c r="DA10" i="2"/>
  <c r="CK10" i="2"/>
  <c r="BU10" i="2"/>
  <c r="CR10" i="2"/>
  <c r="CB10" i="2"/>
  <c r="BL10" i="2"/>
  <c r="CY10" i="2"/>
  <c r="CI10" i="2"/>
  <c r="BS10" i="2"/>
  <c r="DB10" i="2"/>
  <c r="CL10" i="2"/>
  <c r="BV10" i="2"/>
  <c r="BF10" i="2"/>
  <c r="CW10" i="2"/>
  <c r="CG10" i="2"/>
  <c r="BQ10" i="2"/>
  <c r="CN10" i="2"/>
  <c r="BX10" i="2"/>
  <c r="BH10" i="2"/>
  <c r="CU10" i="2"/>
  <c r="CE10" i="2"/>
  <c r="BO10" i="2"/>
  <c r="CX10" i="2"/>
  <c r="CH10" i="2"/>
  <c r="BR10" i="2"/>
  <c r="DC10" i="2"/>
  <c r="CP10" i="2"/>
  <c r="BJ10" i="2"/>
  <c r="CO10" i="2"/>
  <c r="CV10" i="2"/>
  <c r="CM10" i="2"/>
  <c r="CD10" i="2"/>
  <c r="BI10" i="2"/>
  <c r="BG10" i="2"/>
  <c r="BN10" i="2"/>
  <c r="BY10" i="2"/>
  <c r="CF10" i="2"/>
  <c r="BW10" i="2"/>
  <c r="BZ10" i="2"/>
  <c r="BP10" i="2"/>
  <c r="CT10" i="2"/>
  <c r="AK5" i="4"/>
  <c r="AK43" i="4"/>
  <c r="AK54" i="4"/>
  <c r="AK38" i="4"/>
  <c r="AK22" i="4"/>
  <c r="AK19" i="4"/>
  <c r="AK13" i="4"/>
  <c r="AX54" i="4"/>
  <c r="AX46" i="4"/>
  <c r="AX38" i="4"/>
  <c r="AX30" i="4"/>
  <c r="AX47" i="4"/>
  <c r="AX39" i="4"/>
  <c r="AX31" i="4"/>
  <c r="AX20" i="4"/>
  <c r="AX25" i="4"/>
  <c r="AX17" i="4"/>
  <c r="AX9" i="4"/>
  <c r="AX14" i="4"/>
  <c r="AK41" i="4"/>
  <c r="AK52" i="4"/>
  <c r="AK36" i="4"/>
  <c r="AK20" i="4"/>
  <c r="AK14" i="4"/>
  <c r="AK11" i="4"/>
  <c r="AK55" i="4"/>
  <c r="AK47" i="4"/>
  <c r="AK39" i="4"/>
  <c r="AK31" i="4"/>
  <c r="AK50" i="4"/>
  <c r="AK42" i="4"/>
  <c r="AK34" i="4"/>
  <c r="AK26" i="4"/>
  <c r="AK18" i="4"/>
  <c r="AK23" i="4"/>
  <c r="AK12" i="4"/>
  <c r="AK17" i="4"/>
  <c r="AK9" i="4"/>
  <c r="AK53" i="4"/>
  <c r="AK45" i="4"/>
  <c r="AK37" i="4"/>
  <c r="AK29" i="4"/>
  <c r="AK48" i="4"/>
  <c r="AK40" i="4"/>
  <c r="AK32" i="4"/>
  <c r="AK24" i="4"/>
  <c r="AK16" i="4"/>
  <c r="AK21" i="4"/>
  <c r="AK10" i="4"/>
  <c r="AK15" i="4"/>
  <c r="D5" i="4"/>
  <c r="D7" i="4"/>
  <c r="D9" i="4"/>
  <c r="D11" i="4"/>
  <c r="D13" i="4"/>
  <c r="D15" i="4"/>
  <c r="D17" i="4"/>
  <c r="D6" i="4"/>
  <c r="D8" i="4"/>
  <c r="D10" i="4"/>
  <c r="D12" i="4"/>
  <c r="D14" i="4"/>
  <c r="D16" i="4"/>
  <c r="D20" i="4"/>
  <c r="D22" i="4"/>
  <c r="D24" i="4"/>
  <c r="D26" i="4"/>
  <c r="D28" i="4"/>
  <c r="D30" i="4"/>
  <c r="D18" i="4"/>
  <c r="D19" i="4"/>
  <c r="D21" i="4"/>
  <c r="D23" i="4"/>
  <c r="D25" i="4"/>
  <c r="D27" i="4"/>
  <c r="D32" i="4"/>
  <c r="D34" i="4"/>
  <c r="D36" i="4"/>
  <c r="D38" i="4"/>
  <c r="D40" i="4"/>
  <c r="D42" i="4"/>
  <c r="D44" i="4"/>
  <c r="D46" i="4"/>
  <c r="D48" i="4"/>
  <c r="D50" i="4"/>
  <c r="D52" i="4"/>
  <c r="D54" i="4"/>
  <c r="D29" i="4"/>
  <c r="D33" i="4"/>
  <c r="D35" i="4"/>
  <c r="D37" i="4"/>
  <c r="D39" i="4"/>
  <c r="D41" i="4"/>
  <c r="D43" i="4"/>
  <c r="D45" i="4"/>
  <c r="D47" i="4"/>
  <c r="D49" i="4"/>
  <c r="D51" i="4"/>
  <c r="D53" i="4"/>
  <c r="D55" i="4"/>
  <c r="D31" i="4"/>
  <c r="AF5" i="4"/>
  <c r="AF7" i="4"/>
  <c r="AF9" i="4"/>
  <c r="AF11" i="4"/>
  <c r="AF13" i="4"/>
  <c r="AF15" i="4"/>
  <c r="AF17" i="4"/>
  <c r="AF6" i="4"/>
  <c r="AF8" i="4"/>
  <c r="AF10" i="4"/>
  <c r="AF12" i="4"/>
  <c r="AF14" i="4"/>
  <c r="AF18" i="4"/>
  <c r="AF20" i="4"/>
  <c r="AF22" i="4"/>
  <c r="AF24" i="4"/>
  <c r="AF26" i="4"/>
  <c r="AF28" i="4"/>
  <c r="AF30" i="4"/>
  <c r="AF16" i="4"/>
  <c r="AF19" i="4"/>
  <c r="AF21" i="4"/>
  <c r="AF23" i="4"/>
  <c r="AF25" i="4"/>
  <c r="AF27" i="4"/>
  <c r="AF32" i="4"/>
  <c r="AF34" i="4"/>
  <c r="AF36" i="4"/>
  <c r="AF38" i="4"/>
  <c r="AF40" i="4"/>
  <c r="AF42" i="4"/>
  <c r="AF44" i="4"/>
  <c r="AF46" i="4"/>
  <c r="AF48" i="4"/>
  <c r="AF50" i="4"/>
  <c r="AF52" i="4"/>
  <c r="AF54" i="4"/>
  <c r="AF31" i="4"/>
  <c r="AF33" i="4"/>
  <c r="AF35" i="4"/>
  <c r="AF37" i="4"/>
  <c r="AF39" i="4"/>
  <c r="AF41" i="4"/>
  <c r="AF43" i="4"/>
  <c r="AF45" i="4"/>
  <c r="AF47" i="4"/>
  <c r="AF49" i="4"/>
  <c r="AF51" i="4"/>
  <c r="AF53" i="4"/>
  <c r="AF55" i="4"/>
  <c r="AF29" i="4"/>
  <c r="AJ5" i="4"/>
  <c r="AJ7" i="4"/>
  <c r="AJ9" i="4"/>
  <c r="AJ11" i="4"/>
  <c r="AJ13" i="4"/>
  <c r="AJ15" i="4"/>
  <c r="AJ17" i="4"/>
  <c r="AJ6" i="4"/>
  <c r="AJ8" i="4"/>
  <c r="AJ10" i="4"/>
  <c r="AJ12" i="4"/>
  <c r="AJ14" i="4"/>
  <c r="AJ16" i="4"/>
  <c r="AJ18" i="4"/>
  <c r="AJ20" i="4"/>
  <c r="AJ22" i="4"/>
  <c r="AJ24" i="4"/>
  <c r="AJ26" i="4"/>
  <c r="AJ28" i="4"/>
  <c r="AJ30" i="4"/>
  <c r="AJ19" i="4"/>
  <c r="AJ21" i="4"/>
  <c r="AJ23" i="4"/>
  <c r="AJ25" i="4"/>
  <c r="AJ27" i="4"/>
  <c r="AJ32" i="4"/>
  <c r="AJ34" i="4"/>
  <c r="AJ36" i="4"/>
  <c r="AJ38" i="4"/>
  <c r="AJ40" i="4"/>
  <c r="AJ42" i="4"/>
  <c r="AJ44" i="4"/>
  <c r="AJ46" i="4"/>
  <c r="AJ48" i="4"/>
  <c r="AJ50" i="4"/>
  <c r="AJ52" i="4"/>
  <c r="AJ54" i="4"/>
  <c r="AJ29" i="4"/>
  <c r="AJ31" i="4"/>
  <c r="AJ33" i="4"/>
  <c r="AJ35" i="4"/>
  <c r="AJ37" i="4"/>
  <c r="AJ39" i="4"/>
  <c r="AJ41" i="4"/>
  <c r="AJ43" i="4"/>
  <c r="AJ45" i="4"/>
  <c r="AJ47" i="4"/>
  <c r="AJ49" i="4"/>
  <c r="AJ51" i="4"/>
  <c r="AJ53" i="4"/>
  <c r="AJ55" i="4"/>
  <c r="F6" i="4"/>
  <c r="F8" i="4"/>
  <c r="F10" i="4"/>
  <c r="F12" i="4"/>
  <c r="F14" i="4"/>
  <c r="F16" i="4"/>
  <c r="F18" i="4"/>
  <c r="F5" i="4"/>
  <c r="F7" i="4"/>
  <c r="F9" i="4"/>
  <c r="F11" i="4"/>
  <c r="F13" i="4"/>
  <c r="F15" i="4"/>
  <c r="F19" i="4"/>
  <c r="F21" i="4"/>
  <c r="F23" i="4"/>
  <c r="F25" i="4"/>
  <c r="F27" i="4"/>
  <c r="F29" i="4"/>
  <c r="F31" i="4"/>
  <c r="F17" i="4"/>
  <c r="F20" i="4"/>
  <c r="F22" i="4"/>
  <c r="F24" i="4"/>
  <c r="F26" i="4"/>
  <c r="F28" i="4"/>
  <c r="F33" i="4"/>
  <c r="F35" i="4"/>
  <c r="F37" i="4"/>
  <c r="F39" i="4"/>
  <c r="F41" i="4"/>
  <c r="F43" i="4"/>
  <c r="F45" i="4"/>
  <c r="F47" i="4"/>
  <c r="F49" i="4"/>
  <c r="F51" i="4"/>
  <c r="F53" i="4"/>
  <c r="F32" i="4"/>
  <c r="F34" i="4"/>
  <c r="F36" i="4"/>
  <c r="F38" i="4"/>
  <c r="F40" i="4"/>
  <c r="F42" i="4"/>
  <c r="F44" i="4"/>
  <c r="F46" i="4"/>
  <c r="F48" i="4"/>
  <c r="F50" i="4"/>
  <c r="F52" i="4"/>
  <c r="F54" i="4"/>
  <c r="F30" i="4"/>
  <c r="F55" i="4"/>
  <c r="AM6" i="4"/>
  <c r="AM8" i="4"/>
  <c r="AM10" i="4"/>
  <c r="AM12" i="4"/>
  <c r="AM14" i="4"/>
  <c r="AM16" i="4"/>
  <c r="AM5" i="4"/>
  <c r="AM7" i="4"/>
  <c r="AM9" i="4"/>
  <c r="AM11" i="4"/>
  <c r="AM13" i="4"/>
  <c r="AM15" i="4"/>
  <c r="AM17" i="4"/>
  <c r="AM18" i="4"/>
  <c r="AM20" i="4"/>
  <c r="AM22" i="4"/>
  <c r="AM24" i="4"/>
  <c r="AM26" i="4"/>
  <c r="AM28" i="4"/>
  <c r="AM19" i="4"/>
  <c r="AM21" i="4"/>
  <c r="AM23" i="4"/>
  <c r="AM25" i="4"/>
  <c r="AM27" i="4"/>
  <c r="AM29" i="4"/>
  <c r="AM30" i="4"/>
  <c r="AM31" i="4"/>
  <c r="AM33" i="4"/>
  <c r="AM35" i="4"/>
  <c r="AM37" i="4"/>
  <c r="AM39" i="4"/>
  <c r="AM41" i="4"/>
  <c r="AM43" i="4"/>
  <c r="AM45" i="4"/>
  <c r="AM47" i="4"/>
  <c r="AM49" i="4"/>
  <c r="AM51" i="4"/>
  <c r="AM53" i="4"/>
  <c r="AM55" i="4"/>
  <c r="AM32" i="4"/>
  <c r="AM34" i="4"/>
  <c r="AM36" i="4"/>
  <c r="AM38" i="4"/>
  <c r="AM40" i="4"/>
  <c r="AM42" i="4"/>
  <c r="AM44" i="4"/>
  <c r="AM46" i="4"/>
  <c r="AM48" i="4"/>
  <c r="AM50" i="4"/>
  <c r="AM52" i="4"/>
  <c r="AM54" i="4"/>
  <c r="H5" i="4"/>
  <c r="H7" i="4"/>
  <c r="H9" i="4"/>
  <c r="H11" i="4"/>
  <c r="H13" i="4"/>
  <c r="H15" i="4"/>
  <c r="H17" i="4"/>
  <c r="H6" i="4"/>
  <c r="H8" i="4"/>
  <c r="H10" i="4"/>
  <c r="H12" i="4"/>
  <c r="H14" i="4"/>
  <c r="H16" i="4"/>
  <c r="H18" i="4"/>
  <c r="H20" i="4"/>
  <c r="H22" i="4"/>
  <c r="H24" i="4"/>
  <c r="H26" i="4"/>
  <c r="H28" i="4"/>
  <c r="H30" i="4"/>
  <c r="H19" i="4"/>
  <c r="H21" i="4"/>
  <c r="H23" i="4"/>
  <c r="H25" i="4"/>
  <c r="H27" i="4"/>
  <c r="H32" i="4"/>
  <c r="H34" i="4"/>
  <c r="H36" i="4"/>
  <c r="H38" i="4"/>
  <c r="H40" i="4"/>
  <c r="H42" i="4"/>
  <c r="H44" i="4"/>
  <c r="H46" i="4"/>
  <c r="H48" i="4"/>
  <c r="H50" i="4"/>
  <c r="H52" i="4"/>
  <c r="H54" i="4"/>
  <c r="H31" i="4"/>
  <c r="H33" i="4"/>
  <c r="H35" i="4"/>
  <c r="H37" i="4"/>
  <c r="H39" i="4"/>
  <c r="H41" i="4"/>
  <c r="H43" i="4"/>
  <c r="H45" i="4"/>
  <c r="H47" i="4"/>
  <c r="H49" i="4"/>
  <c r="H51" i="4"/>
  <c r="H53" i="4"/>
  <c r="H55" i="4"/>
  <c r="H29" i="4"/>
  <c r="AA6" i="4"/>
  <c r="AA8" i="4"/>
  <c r="AA10" i="4"/>
  <c r="AA12" i="4"/>
  <c r="AA14" i="4"/>
  <c r="AA16" i="4"/>
  <c r="AA5" i="4"/>
  <c r="AA7" i="4"/>
  <c r="AA9" i="4"/>
  <c r="AA11" i="4"/>
  <c r="AA13" i="4"/>
  <c r="AA15" i="4"/>
  <c r="AA18" i="4"/>
  <c r="AA20" i="4"/>
  <c r="AA22" i="4"/>
  <c r="AA24" i="4"/>
  <c r="AA26" i="4"/>
  <c r="AA28" i="4"/>
  <c r="AA17" i="4"/>
  <c r="AA19" i="4"/>
  <c r="AA21" i="4"/>
  <c r="AA23" i="4"/>
  <c r="AA25" i="4"/>
  <c r="AA27" i="4"/>
  <c r="AA29" i="4"/>
  <c r="AA31" i="4"/>
  <c r="AA33" i="4"/>
  <c r="AA35" i="4"/>
  <c r="AA37" i="4"/>
  <c r="AA39" i="4"/>
  <c r="AA41" i="4"/>
  <c r="AA43" i="4"/>
  <c r="AA45" i="4"/>
  <c r="AA47" i="4"/>
  <c r="AA49" i="4"/>
  <c r="AA51" i="4"/>
  <c r="AA53" i="4"/>
  <c r="AA55" i="4"/>
  <c r="AA30" i="4"/>
  <c r="AA32" i="4"/>
  <c r="AA34" i="4"/>
  <c r="AA36" i="4"/>
  <c r="AA38" i="4"/>
  <c r="AA40" i="4"/>
  <c r="AA42" i="4"/>
  <c r="AA44" i="4"/>
  <c r="AA46" i="4"/>
  <c r="AA48" i="4"/>
  <c r="AA50" i="4"/>
  <c r="AA52" i="4"/>
  <c r="AA54" i="4"/>
  <c r="AL6" i="4"/>
  <c r="AL8" i="4"/>
  <c r="AL10" i="4"/>
  <c r="AL12" i="4"/>
  <c r="AL14" i="4"/>
  <c r="AL16" i="4"/>
  <c r="AL5" i="4"/>
  <c r="AL7" i="4"/>
  <c r="AL9" i="4"/>
  <c r="AL11" i="4"/>
  <c r="AL13" i="4"/>
  <c r="AL15" i="4"/>
  <c r="AL19" i="4"/>
  <c r="AL21" i="4"/>
  <c r="AL23" i="4"/>
  <c r="AL25" i="4"/>
  <c r="AL27" i="4"/>
  <c r="AL29" i="4"/>
  <c r="AL17" i="4"/>
  <c r="AL18" i="4"/>
  <c r="AL20" i="4"/>
  <c r="AL22" i="4"/>
  <c r="AL24" i="4"/>
  <c r="AL26" i="4"/>
  <c r="AL28" i="4"/>
  <c r="AL31" i="4"/>
  <c r="AL33" i="4"/>
  <c r="AL35" i="4"/>
  <c r="AL37" i="4"/>
  <c r="AL39" i="4"/>
  <c r="AL41" i="4"/>
  <c r="AL43" i="4"/>
  <c r="AL45" i="4"/>
  <c r="AL47" i="4"/>
  <c r="AL49" i="4"/>
  <c r="AL51" i="4"/>
  <c r="AL53" i="4"/>
  <c r="AL32" i="4"/>
  <c r="AL34" i="4"/>
  <c r="AL36" i="4"/>
  <c r="AL38" i="4"/>
  <c r="AL40" i="4"/>
  <c r="AL42" i="4"/>
  <c r="AL44" i="4"/>
  <c r="AL46" i="4"/>
  <c r="AL48" i="4"/>
  <c r="AL50" i="4"/>
  <c r="AL52" i="4"/>
  <c r="AL54" i="4"/>
  <c r="AL30" i="4"/>
  <c r="AL55" i="4"/>
  <c r="Q5" i="4"/>
  <c r="Q7" i="4"/>
  <c r="Q9" i="4"/>
  <c r="Q11" i="4"/>
  <c r="Q13" i="4"/>
  <c r="Q15" i="4"/>
  <c r="Q17" i="4"/>
  <c r="Q6" i="4"/>
  <c r="Q8" i="4"/>
  <c r="Q10" i="4"/>
  <c r="Q12" i="4"/>
  <c r="Q14" i="4"/>
  <c r="Q16" i="4"/>
  <c r="Q19" i="4"/>
  <c r="Q21" i="4"/>
  <c r="Q23" i="4"/>
  <c r="Q25" i="4"/>
  <c r="Q27" i="4"/>
  <c r="Q18" i="4"/>
  <c r="Q20" i="4"/>
  <c r="Q22" i="4"/>
  <c r="Q24" i="4"/>
  <c r="Q26" i="4"/>
  <c r="Q28" i="4"/>
  <c r="Q30" i="4"/>
  <c r="Q29" i="4"/>
  <c r="Q32" i="4"/>
  <c r="Q34" i="4"/>
  <c r="Q36" i="4"/>
  <c r="Q38" i="4"/>
  <c r="Q40" i="4"/>
  <c r="Q42" i="4"/>
  <c r="Q44" i="4"/>
  <c r="Q46" i="4"/>
  <c r="Q48" i="4"/>
  <c r="Q50" i="4"/>
  <c r="Q52" i="4"/>
  <c r="Q54" i="4"/>
  <c r="Q31" i="4"/>
  <c r="Q33" i="4"/>
  <c r="Q35" i="4"/>
  <c r="Q37" i="4"/>
  <c r="Q39" i="4"/>
  <c r="Q41" i="4"/>
  <c r="Q43" i="4"/>
  <c r="Q45" i="4"/>
  <c r="Q47" i="4"/>
  <c r="Q49" i="4"/>
  <c r="Q51" i="4"/>
  <c r="Q53" i="4"/>
  <c r="Q55" i="4"/>
  <c r="U5" i="4"/>
  <c r="U7" i="4"/>
  <c r="U9" i="4"/>
  <c r="U11" i="4"/>
  <c r="U13" i="4"/>
  <c r="U15" i="4"/>
  <c r="U17" i="4"/>
  <c r="U6" i="4"/>
  <c r="U8" i="4"/>
  <c r="U10" i="4"/>
  <c r="U12" i="4"/>
  <c r="U14" i="4"/>
  <c r="U16" i="4"/>
  <c r="U18" i="4"/>
  <c r="U19" i="4"/>
  <c r="U21" i="4"/>
  <c r="U23" i="4"/>
  <c r="U25" i="4"/>
  <c r="U27" i="4"/>
  <c r="U20" i="4"/>
  <c r="U22" i="4"/>
  <c r="U24" i="4"/>
  <c r="U26" i="4"/>
  <c r="U28" i="4"/>
  <c r="U30" i="4"/>
  <c r="U32" i="4"/>
  <c r="U34" i="4"/>
  <c r="U36" i="4"/>
  <c r="U38" i="4"/>
  <c r="U40" i="4"/>
  <c r="U42" i="4"/>
  <c r="U44" i="4"/>
  <c r="U46" i="4"/>
  <c r="U48" i="4"/>
  <c r="U50" i="4"/>
  <c r="U52" i="4"/>
  <c r="U54" i="4"/>
  <c r="U29" i="4"/>
  <c r="U31" i="4"/>
  <c r="U33" i="4"/>
  <c r="U35" i="4"/>
  <c r="U37" i="4"/>
  <c r="U39" i="4"/>
  <c r="U41" i="4"/>
  <c r="U43" i="4"/>
  <c r="U45" i="4"/>
  <c r="U47" i="4"/>
  <c r="U49" i="4"/>
  <c r="U51" i="4"/>
  <c r="U53" i="4"/>
  <c r="U55" i="4"/>
  <c r="AG5" i="4"/>
  <c r="AG7" i="4"/>
  <c r="AG9" i="4"/>
  <c r="AG11" i="4"/>
  <c r="AG13" i="4"/>
  <c r="AG15" i="4"/>
  <c r="AG17" i="4"/>
  <c r="AG6" i="4"/>
  <c r="AG8" i="4"/>
  <c r="AG10" i="4"/>
  <c r="AG12" i="4"/>
  <c r="AG14" i="4"/>
  <c r="AG16" i="4"/>
  <c r="AG19" i="4"/>
  <c r="AG21" i="4"/>
  <c r="AG23" i="4"/>
  <c r="AG25" i="4"/>
  <c r="AG27" i="4"/>
  <c r="AG18" i="4"/>
  <c r="AG20" i="4"/>
  <c r="AG22" i="4"/>
  <c r="AG24" i="4"/>
  <c r="AG26" i="4"/>
  <c r="AG28" i="4"/>
  <c r="AG30" i="4"/>
  <c r="AG29" i="4"/>
  <c r="AG32" i="4"/>
  <c r="AG34" i="4"/>
  <c r="AG36" i="4"/>
  <c r="AG38" i="4"/>
  <c r="AG40" i="4"/>
  <c r="AG42" i="4"/>
  <c r="AG44" i="4"/>
  <c r="AG46" i="4"/>
  <c r="AG48" i="4"/>
  <c r="AG50" i="4"/>
  <c r="AG52" i="4"/>
  <c r="AG54" i="4"/>
  <c r="AG31" i="4"/>
  <c r="AG33" i="4"/>
  <c r="AG35" i="4"/>
  <c r="AG37" i="4"/>
  <c r="AG39" i="4"/>
  <c r="AG41" i="4"/>
  <c r="AG43" i="4"/>
  <c r="AG45" i="4"/>
  <c r="AG47" i="4"/>
  <c r="AG49" i="4"/>
  <c r="AG51" i="4"/>
  <c r="AG53" i="4"/>
  <c r="AG55" i="4"/>
  <c r="AW5" i="4"/>
  <c r="AW7" i="4"/>
  <c r="AW9" i="4"/>
  <c r="AW11" i="4"/>
  <c r="AW13" i="4"/>
  <c r="AW15" i="4"/>
  <c r="AW17" i="4"/>
  <c r="AW6" i="4"/>
  <c r="AW8" i="4"/>
  <c r="AW10" i="4"/>
  <c r="AW12" i="4"/>
  <c r="AW14" i="4"/>
  <c r="AW16" i="4"/>
  <c r="AW19" i="4"/>
  <c r="AW21" i="4"/>
  <c r="AW23" i="4"/>
  <c r="AW25" i="4"/>
  <c r="AW27" i="4"/>
  <c r="AW18" i="4"/>
  <c r="AW20" i="4"/>
  <c r="AW22" i="4"/>
  <c r="AW24" i="4"/>
  <c r="AW26" i="4"/>
  <c r="AW28" i="4"/>
  <c r="AW30" i="4"/>
  <c r="AW29" i="4"/>
  <c r="AW32" i="4"/>
  <c r="AW34" i="4"/>
  <c r="AW36" i="4"/>
  <c r="AW38" i="4"/>
  <c r="AW40" i="4"/>
  <c r="AW42" i="4"/>
  <c r="AW44" i="4"/>
  <c r="AW46" i="4"/>
  <c r="AW48" i="4"/>
  <c r="AW50" i="4"/>
  <c r="AW52" i="4"/>
  <c r="AW54" i="4"/>
  <c r="AW31" i="4"/>
  <c r="AW33" i="4"/>
  <c r="AW35" i="4"/>
  <c r="AW37" i="4"/>
  <c r="AW39" i="4"/>
  <c r="AW41" i="4"/>
  <c r="AW43" i="4"/>
  <c r="AW45" i="4"/>
  <c r="AW47" i="4"/>
  <c r="AW49" i="4"/>
  <c r="AW51" i="4"/>
  <c r="AW53" i="4"/>
  <c r="AW55" i="4"/>
  <c r="M5" i="4"/>
  <c r="M7" i="4"/>
  <c r="M9" i="4"/>
  <c r="M11" i="4"/>
  <c r="M13" i="4"/>
  <c r="M15" i="4"/>
  <c r="M17" i="4"/>
  <c r="M6" i="4"/>
  <c r="M8" i="4"/>
  <c r="M10" i="4"/>
  <c r="M12" i="4"/>
  <c r="M14" i="4"/>
  <c r="M16" i="4"/>
  <c r="M18" i="4"/>
  <c r="M19" i="4"/>
  <c r="M21" i="4"/>
  <c r="M23" i="4"/>
  <c r="M25" i="4"/>
  <c r="M27" i="4"/>
  <c r="M20" i="4"/>
  <c r="M22" i="4"/>
  <c r="M24" i="4"/>
  <c r="M26" i="4"/>
  <c r="M28" i="4"/>
  <c r="M30" i="4"/>
  <c r="M32" i="4"/>
  <c r="M34" i="4"/>
  <c r="M36" i="4"/>
  <c r="M38" i="4"/>
  <c r="M40" i="4"/>
  <c r="M42" i="4"/>
  <c r="M44" i="4"/>
  <c r="M46" i="4"/>
  <c r="M48" i="4"/>
  <c r="M50" i="4"/>
  <c r="M52" i="4"/>
  <c r="M54" i="4"/>
  <c r="M29" i="4"/>
  <c r="M31" i="4"/>
  <c r="M33" i="4"/>
  <c r="M35" i="4"/>
  <c r="M37" i="4"/>
  <c r="M39" i="4"/>
  <c r="M41" i="4"/>
  <c r="M43" i="4"/>
  <c r="M45" i="4"/>
  <c r="M47" i="4"/>
  <c r="M49" i="4"/>
  <c r="M51" i="4"/>
  <c r="M53" i="4"/>
  <c r="M55" i="4"/>
  <c r="AN5" i="4"/>
  <c r="AN7" i="4"/>
  <c r="AN9" i="4"/>
  <c r="AN11" i="4"/>
  <c r="AN13" i="4"/>
  <c r="AN15" i="4"/>
  <c r="AN17" i="4"/>
  <c r="AN6" i="4"/>
  <c r="AN8" i="4"/>
  <c r="AN10" i="4"/>
  <c r="AN12" i="4"/>
  <c r="AN14" i="4"/>
  <c r="AN18" i="4"/>
  <c r="AN20" i="4"/>
  <c r="AN22" i="4"/>
  <c r="AN24" i="4"/>
  <c r="AN26" i="4"/>
  <c r="AN28" i="4"/>
  <c r="AN30" i="4"/>
  <c r="AN16" i="4"/>
  <c r="AN19" i="4"/>
  <c r="AN21" i="4"/>
  <c r="AN23" i="4"/>
  <c r="AN25" i="4"/>
  <c r="AN27" i="4"/>
  <c r="AN32" i="4"/>
  <c r="AN34" i="4"/>
  <c r="AN36" i="4"/>
  <c r="AN38" i="4"/>
  <c r="AN40" i="4"/>
  <c r="AN42" i="4"/>
  <c r="AN44" i="4"/>
  <c r="AN46" i="4"/>
  <c r="AN48" i="4"/>
  <c r="AN50" i="4"/>
  <c r="AN52" i="4"/>
  <c r="AN54" i="4"/>
  <c r="AN31" i="4"/>
  <c r="AN33" i="4"/>
  <c r="AN35" i="4"/>
  <c r="AN37" i="4"/>
  <c r="AN39" i="4"/>
  <c r="AN41" i="4"/>
  <c r="AN43" i="4"/>
  <c r="AN45" i="4"/>
  <c r="AN47" i="4"/>
  <c r="AN49" i="4"/>
  <c r="AN51" i="4"/>
  <c r="AN53" i="4"/>
  <c r="AN55" i="4"/>
  <c r="AN29" i="4"/>
  <c r="AB5" i="4"/>
  <c r="AB7" i="4"/>
  <c r="AB9" i="4"/>
  <c r="AB11" i="4"/>
  <c r="AB13" i="4"/>
  <c r="AB15" i="4"/>
  <c r="AB17" i="4"/>
  <c r="AB6" i="4"/>
  <c r="AB8" i="4"/>
  <c r="AB10" i="4"/>
  <c r="AB12" i="4"/>
  <c r="AB14" i="4"/>
  <c r="AB16" i="4"/>
  <c r="AB18" i="4"/>
  <c r="AB20" i="4"/>
  <c r="AB22" i="4"/>
  <c r="AB24" i="4"/>
  <c r="AB26" i="4"/>
  <c r="AB28" i="4"/>
  <c r="AB30" i="4"/>
  <c r="AB19" i="4"/>
  <c r="AB21" i="4"/>
  <c r="AB23" i="4"/>
  <c r="AB25" i="4"/>
  <c r="AB27" i="4"/>
  <c r="AB32" i="4"/>
  <c r="AB34" i="4"/>
  <c r="AB36" i="4"/>
  <c r="AB38" i="4"/>
  <c r="AB40" i="4"/>
  <c r="AB42" i="4"/>
  <c r="AB44" i="4"/>
  <c r="AB46" i="4"/>
  <c r="AB48" i="4"/>
  <c r="AB50" i="4"/>
  <c r="AB52" i="4"/>
  <c r="AB54" i="4"/>
  <c r="AB29" i="4"/>
  <c r="AB31" i="4"/>
  <c r="AB33" i="4"/>
  <c r="AB35" i="4"/>
  <c r="AB37" i="4"/>
  <c r="AB39" i="4"/>
  <c r="AB41" i="4"/>
  <c r="AB43" i="4"/>
  <c r="AB45" i="4"/>
  <c r="AB47" i="4"/>
  <c r="AB49" i="4"/>
  <c r="AB51" i="4"/>
  <c r="AB53" i="4"/>
  <c r="AB55" i="4"/>
  <c r="T5" i="4"/>
  <c r="T7" i="4"/>
  <c r="T9" i="4"/>
  <c r="T11" i="4"/>
  <c r="T13" i="4"/>
  <c r="T15" i="4"/>
  <c r="T17" i="4"/>
  <c r="T6" i="4"/>
  <c r="T8" i="4"/>
  <c r="T10" i="4"/>
  <c r="T12" i="4"/>
  <c r="T14" i="4"/>
  <c r="T16" i="4"/>
  <c r="T20" i="4"/>
  <c r="T22" i="4"/>
  <c r="T24" i="4"/>
  <c r="T26" i="4"/>
  <c r="T28" i="4"/>
  <c r="T30" i="4"/>
  <c r="T18" i="4"/>
  <c r="T19" i="4"/>
  <c r="T21" i="4"/>
  <c r="T23" i="4"/>
  <c r="T25" i="4"/>
  <c r="T27" i="4"/>
  <c r="T32" i="4"/>
  <c r="T34" i="4"/>
  <c r="T36" i="4"/>
  <c r="T38" i="4"/>
  <c r="T40" i="4"/>
  <c r="T42" i="4"/>
  <c r="T44" i="4"/>
  <c r="T46" i="4"/>
  <c r="T48" i="4"/>
  <c r="T50" i="4"/>
  <c r="T52" i="4"/>
  <c r="T54" i="4"/>
  <c r="T29" i="4"/>
  <c r="T31" i="4"/>
  <c r="T33" i="4"/>
  <c r="T35" i="4"/>
  <c r="T37" i="4"/>
  <c r="T39" i="4"/>
  <c r="T41" i="4"/>
  <c r="T43" i="4"/>
  <c r="T45" i="4"/>
  <c r="T47" i="4"/>
  <c r="T49" i="4"/>
  <c r="T51" i="4"/>
  <c r="T53" i="4"/>
  <c r="T55" i="4"/>
  <c r="AD6" i="4"/>
  <c r="AD8" i="4"/>
  <c r="AD10" i="4"/>
  <c r="AD12" i="4"/>
  <c r="AD14" i="4"/>
  <c r="AD16" i="4"/>
  <c r="AD5" i="4"/>
  <c r="AD7" i="4"/>
  <c r="AD9" i="4"/>
  <c r="AD11" i="4"/>
  <c r="AD13" i="4"/>
  <c r="AD15" i="4"/>
  <c r="AD19" i="4"/>
  <c r="AD21" i="4"/>
  <c r="AD23" i="4"/>
  <c r="AD25" i="4"/>
  <c r="AD27" i="4"/>
  <c r="AD29" i="4"/>
  <c r="AD17" i="4"/>
  <c r="AD18" i="4"/>
  <c r="AD20" i="4"/>
  <c r="AD22" i="4"/>
  <c r="AD24" i="4"/>
  <c r="AD26" i="4"/>
  <c r="AD28" i="4"/>
  <c r="AD31" i="4"/>
  <c r="AD33" i="4"/>
  <c r="AD35" i="4"/>
  <c r="AD37" i="4"/>
  <c r="AD39" i="4"/>
  <c r="AD41" i="4"/>
  <c r="AD43" i="4"/>
  <c r="AD45" i="4"/>
  <c r="AD47" i="4"/>
  <c r="AD49" i="4"/>
  <c r="AD51" i="4"/>
  <c r="AD53" i="4"/>
  <c r="AD32" i="4"/>
  <c r="AD34" i="4"/>
  <c r="AD36" i="4"/>
  <c r="AD38" i="4"/>
  <c r="AD40" i="4"/>
  <c r="AD42" i="4"/>
  <c r="AD44" i="4"/>
  <c r="AD46" i="4"/>
  <c r="AD48" i="4"/>
  <c r="AD50" i="4"/>
  <c r="AD52" i="4"/>
  <c r="AD54" i="4"/>
  <c r="AD30" i="4"/>
  <c r="AD55" i="4"/>
  <c r="X5" i="4"/>
  <c r="X7" i="4"/>
  <c r="X9" i="4"/>
  <c r="X11" i="4"/>
  <c r="X13" i="4"/>
  <c r="X15" i="4"/>
  <c r="X17" i="4"/>
  <c r="X6" i="4"/>
  <c r="X8" i="4"/>
  <c r="X10" i="4"/>
  <c r="X12" i="4"/>
  <c r="X14" i="4"/>
  <c r="X16" i="4"/>
  <c r="X18" i="4"/>
  <c r="X20" i="4"/>
  <c r="X22" i="4"/>
  <c r="X24" i="4"/>
  <c r="X26" i="4"/>
  <c r="X28" i="4"/>
  <c r="X30" i="4"/>
  <c r="X19" i="4"/>
  <c r="X21" i="4"/>
  <c r="X23" i="4"/>
  <c r="X25" i="4"/>
  <c r="X27" i="4"/>
  <c r="X32" i="4"/>
  <c r="X34" i="4"/>
  <c r="X36" i="4"/>
  <c r="X38" i="4"/>
  <c r="X40" i="4"/>
  <c r="X42" i="4"/>
  <c r="X44" i="4"/>
  <c r="X46" i="4"/>
  <c r="X48" i="4"/>
  <c r="X50" i="4"/>
  <c r="X52" i="4"/>
  <c r="X54" i="4"/>
  <c r="X31" i="4"/>
  <c r="X33" i="4"/>
  <c r="X35" i="4"/>
  <c r="X37" i="4"/>
  <c r="X39" i="4"/>
  <c r="X41" i="4"/>
  <c r="X43" i="4"/>
  <c r="X45" i="4"/>
  <c r="X47" i="4"/>
  <c r="X49" i="4"/>
  <c r="X51" i="4"/>
  <c r="X53" i="4"/>
  <c r="X55" i="4"/>
  <c r="X29" i="4"/>
  <c r="AH6" i="4"/>
  <c r="AH8" i="4"/>
  <c r="AH10" i="4"/>
  <c r="AH12" i="4"/>
  <c r="AH14" i="4"/>
  <c r="AH16" i="4"/>
  <c r="AH5" i="4"/>
  <c r="AH7" i="4"/>
  <c r="AH9" i="4"/>
  <c r="AH11" i="4"/>
  <c r="AH13" i="4"/>
  <c r="AH15" i="4"/>
  <c r="AH17" i="4"/>
  <c r="AH19" i="4"/>
  <c r="AH21" i="4"/>
  <c r="AH23" i="4"/>
  <c r="AH25" i="4"/>
  <c r="AH27" i="4"/>
  <c r="AH29" i="4"/>
  <c r="AH18" i="4"/>
  <c r="AH20" i="4"/>
  <c r="AH22" i="4"/>
  <c r="AH24" i="4"/>
  <c r="AH26" i="4"/>
  <c r="AH28" i="4"/>
  <c r="AH31" i="4"/>
  <c r="AH33" i="4"/>
  <c r="AH35" i="4"/>
  <c r="AH37" i="4"/>
  <c r="AH39" i="4"/>
  <c r="AH41" i="4"/>
  <c r="AH43" i="4"/>
  <c r="AH45" i="4"/>
  <c r="AH47" i="4"/>
  <c r="AH49" i="4"/>
  <c r="AH51" i="4"/>
  <c r="AH53" i="4"/>
  <c r="AH30" i="4"/>
  <c r="AH32" i="4"/>
  <c r="AH34" i="4"/>
  <c r="AH36" i="4"/>
  <c r="AH38" i="4"/>
  <c r="AH40" i="4"/>
  <c r="AH42" i="4"/>
  <c r="AH44" i="4"/>
  <c r="AH46" i="4"/>
  <c r="AH48" i="4"/>
  <c r="AH50" i="4"/>
  <c r="AH52" i="4"/>
  <c r="AH54" i="4"/>
  <c r="AH55" i="4"/>
  <c r="E5" i="4"/>
  <c r="E7" i="4"/>
  <c r="E9" i="4"/>
  <c r="E11" i="4"/>
  <c r="E13" i="4"/>
  <c r="E15" i="4"/>
  <c r="E17" i="4"/>
  <c r="E6" i="4"/>
  <c r="E8" i="4"/>
  <c r="E10" i="4"/>
  <c r="E12" i="4"/>
  <c r="E14" i="4"/>
  <c r="E16" i="4"/>
  <c r="E18" i="4"/>
  <c r="E19" i="4"/>
  <c r="E21" i="4"/>
  <c r="E23" i="4"/>
  <c r="E25" i="4"/>
  <c r="E27" i="4"/>
  <c r="E20" i="4"/>
  <c r="E22" i="4"/>
  <c r="E24" i="4"/>
  <c r="E26" i="4"/>
  <c r="E28" i="4"/>
  <c r="E30" i="4"/>
  <c r="E31" i="4"/>
  <c r="E32" i="4"/>
  <c r="E34" i="4"/>
  <c r="E36" i="4"/>
  <c r="E38" i="4"/>
  <c r="E40" i="4"/>
  <c r="E42" i="4"/>
  <c r="E44" i="4"/>
  <c r="E46" i="4"/>
  <c r="E48" i="4"/>
  <c r="E50" i="4"/>
  <c r="E52" i="4"/>
  <c r="E54" i="4"/>
  <c r="E29" i="4"/>
  <c r="E33" i="4"/>
  <c r="E35" i="4"/>
  <c r="E37" i="4"/>
  <c r="E39" i="4"/>
  <c r="E41" i="4"/>
  <c r="E43" i="4"/>
  <c r="E45" i="4"/>
  <c r="E47" i="4"/>
  <c r="E49" i="4"/>
  <c r="E51" i="4"/>
  <c r="E53" i="4"/>
  <c r="E55" i="4"/>
  <c r="L5" i="4"/>
  <c r="L7" i="4"/>
  <c r="L9" i="4"/>
  <c r="L11" i="4"/>
  <c r="L13" i="4"/>
  <c r="L15" i="4"/>
  <c r="L17" i="4"/>
  <c r="L6" i="4"/>
  <c r="L8" i="4"/>
  <c r="L10" i="4"/>
  <c r="L12" i="4"/>
  <c r="L14" i="4"/>
  <c r="L16" i="4"/>
  <c r="L20" i="4"/>
  <c r="L22" i="4"/>
  <c r="L24" i="4"/>
  <c r="L26" i="4"/>
  <c r="L28" i="4"/>
  <c r="L30" i="4"/>
  <c r="L18" i="4"/>
  <c r="L19" i="4"/>
  <c r="L21" i="4"/>
  <c r="L23" i="4"/>
  <c r="L25" i="4"/>
  <c r="L27" i="4"/>
  <c r="L32" i="4"/>
  <c r="L34" i="4"/>
  <c r="L36" i="4"/>
  <c r="L38" i="4"/>
  <c r="L40" i="4"/>
  <c r="L42" i="4"/>
  <c r="L44" i="4"/>
  <c r="L46" i="4"/>
  <c r="L48" i="4"/>
  <c r="L50" i="4"/>
  <c r="L52" i="4"/>
  <c r="L54" i="4"/>
  <c r="L29" i="4"/>
  <c r="L31" i="4"/>
  <c r="L33" i="4"/>
  <c r="L35" i="4"/>
  <c r="L37" i="4"/>
  <c r="L39" i="4"/>
  <c r="L41" i="4"/>
  <c r="L43" i="4"/>
  <c r="L45" i="4"/>
  <c r="L47" i="4"/>
  <c r="L49" i="4"/>
  <c r="L51" i="4"/>
  <c r="L53" i="4"/>
  <c r="L55" i="4"/>
  <c r="P5" i="4"/>
  <c r="P7" i="4"/>
  <c r="P9" i="4"/>
  <c r="P11" i="4"/>
  <c r="P13" i="4"/>
  <c r="P15" i="4"/>
  <c r="P17" i="4"/>
  <c r="P6" i="4"/>
  <c r="P8" i="4"/>
  <c r="P10" i="4"/>
  <c r="P12" i="4"/>
  <c r="P14" i="4"/>
  <c r="P16" i="4"/>
  <c r="P18" i="4"/>
  <c r="P20" i="4"/>
  <c r="P22" i="4"/>
  <c r="P24" i="4"/>
  <c r="P26" i="4"/>
  <c r="P28" i="4"/>
  <c r="P30" i="4"/>
  <c r="P19" i="4"/>
  <c r="P21" i="4"/>
  <c r="P23" i="4"/>
  <c r="P25" i="4"/>
  <c r="P27" i="4"/>
  <c r="P32" i="4"/>
  <c r="P34" i="4"/>
  <c r="P36" i="4"/>
  <c r="P38" i="4"/>
  <c r="P40" i="4"/>
  <c r="P42" i="4"/>
  <c r="P44" i="4"/>
  <c r="P46" i="4"/>
  <c r="P48" i="4"/>
  <c r="P50" i="4"/>
  <c r="P52" i="4"/>
  <c r="P54" i="4"/>
  <c r="P31" i="4"/>
  <c r="P33" i="4"/>
  <c r="P35" i="4"/>
  <c r="P37" i="4"/>
  <c r="P39" i="4"/>
  <c r="P41" i="4"/>
  <c r="P43" i="4"/>
  <c r="P45" i="4"/>
  <c r="P47" i="4"/>
  <c r="P49" i="4"/>
  <c r="P51" i="4"/>
  <c r="P53" i="4"/>
  <c r="P55" i="4"/>
  <c r="P29" i="4"/>
  <c r="AO5" i="4"/>
  <c r="AO7" i="4"/>
  <c r="AO9" i="4"/>
  <c r="AO11" i="4"/>
  <c r="AO13" i="4"/>
  <c r="AO15" i="4"/>
  <c r="AO17" i="4"/>
  <c r="AO6" i="4"/>
  <c r="AO8" i="4"/>
  <c r="AO10" i="4"/>
  <c r="AO12" i="4"/>
  <c r="AO14" i="4"/>
  <c r="AO16" i="4"/>
  <c r="AO19" i="4"/>
  <c r="AO21" i="4"/>
  <c r="AO23" i="4"/>
  <c r="AO25" i="4"/>
  <c r="AO27" i="4"/>
  <c r="AO18" i="4"/>
  <c r="AO20" i="4"/>
  <c r="AO22" i="4"/>
  <c r="AO24" i="4"/>
  <c r="AO26" i="4"/>
  <c r="AO28" i="4"/>
  <c r="AO30" i="4"/>
  <c r="AO29" i="4"/>
  <c r="AO32" i="4"/>
  <c r="AO34" i="4"/>
  <c r="AO36" i="4"/>
  <c r="AO38" i="4"/>
  <c r="AO40" i="4"/>
  <c r="AO42" i="4"/>
  <c r="AO44" i="4"/>
  <c r="AO46" i="4"/>
  <c r="AO48" i="4"/>
  <c r="AO50" i="4"/>
  <c r="AO52" i="4"/>
  <c r="AO54" i="4"/>
  <c r="AO31" i="4"/>
  <c r="AO33" i="4"/>
  <c r="AO35" i="4"/>
  <c r="AO37" i="4"/>
  <c r="AO39" i="4"/>
  <c r="AO41" i="4"/>
  <c r="AO43" i="4"/>
  <c r="AO45" i="4"/>
  <c r="AO47" i="4"/>
  <c r="AO49" i="4"/>
  <c r="AO51" i="4"/>
  <c r="AO53" i="4"/>
  <c r="AO55" i="4"/>
  <c r="AS5" i="4"/>
  <c r="AS7" i="4"/>
  <c r="AS9" i="4"/>
  <c r="AS11" i="4"/>
  <c r="AS13" i="4"/>
  <c r="AS15" i="4"/>
  <c r="AS17" i="4"/>
  <c r="AS6" i="4"/>
  <c r="AS8" i="4"/>
  <c r="AS10" i="4"/>
  <c r="AS12" i="4"/>
  <c r="AS14" i="4"/>
  <c r="AS19" i="4"/>
  <c r="AS21" i="4"/>
  <c r="AS23" i="4"/>
  <c r="AS25" i="4"/>
  <c r="AS27" i="4"/>
  <c r="AS16" i="4"/>
  <c r="AS18" i="4"/>
  <c r="AS20" i="4"/>
  <c r="AS22" i="4"/>
  <c r="AS24" i="4"/>
  <c r="AS26" i="4"/>
  <c r="AS28" i="4"/>
  <c r="AS30" i="4"/>
  <c r="AS32" i="4"/>
  <c r="AS34" i="4"/>
  <c r="AS36" i="4"/>
  <c r="AS38" i="4"/>
  <c r="AS40" i="4"/>
  <c r="AS42" i="4"/>
  <c r="AS44" i="4"/>
  <c r="AS46" i="4"/>
  <c r="AS48" i="4"/>
  <c r="AS50" i="4"/>
  <c r="AS52" i="4"/>
  <c r="AS54" i="4"/>
  <c r="AS29" i="4"/>
  <c r="AS31" i="4"/>
  <c r="AS33" i="4"/>
  <c r="AS35" i="4"/>
  <c r="AS37" i="4"/>
  <c r="AS39" i="4"/>
  <c r="AS41" i="4"/>
  <c r="AS43" i="4"/>
  <c r="AS45" i="4"/>
  <c r="AS47" i="4"/>
  <c r="AS49" i="4"/>
  <c r="AS51" i="4"/>
  <c r="AS53" i="4"/>
  <c r="AS55" i="4"/>
  <c r="R6" i="4"/>
  <c r="R8" i="4"/>
  <c r="R10" i="4"/>
  <c r="R12" i="4"/>
  <c r="R14" i="4"/>
  <c r="R16" i="4"/>
  <c r="R18" i="4"/>
  <c r="R5" i="4"/>
  <c r="R7" i="4"/>
  <c r="R9" i="4"/>
  <c r="R11" i="4"/>
  <c r="R13" i="4"/>
  <c r="R15" i="4"/>
  <c r="R17" i="4"/>
  <c r="R19" i="4"/>
  <c r="R21" i="4"/>
  <c r="R23" i="4"/>
  <c r="R25" i="4"/>
  <c r="R27" i="4"/>
  <c r="R29" i="4"/>
  <c r="R20" i="4"/>
  <c r="R22" i="4"/>
  <c r="R24" i="4"/>
  <c r="R26" i="4"/>
  <c r="R28" i="4"/>
  <c r="R31" i="4"/>
  <c r="R33" i="4"/>
  <c r="R35" i="4"/>
  <c r="R37" i="4"/>
  <c r="R39" i="4"/>
  <c r="R41" i="4"/>
  <c r="R43" i="4"/>
  <c r="R45" i="4"/>
  <c r="R47" i="4"/>
  <c r="R49" i="4"/>
  <c r="R51" i="4"/>
  <c r="R53" i="4"/>
  <c r="R30" i="4"/>
  <c r="R32" i="4"/>
  <c r="R34" i="4"/>
  <c r="R36" i="4"/>
  <c r="R38" i="4"/>
  <c r="R40" i="4"/>
  <c r="R42" i="4"/>
  <c r="R44" i="4"/>
  <c r="R46" i="4"/>
  <c r="R48" i="4"/>
  <c r="R50" i="4"/>
  <c r="R52" i="4"/>
  <c r="R54" i="4"/>
  <c r="R55" i="4"/>
  <c r="Y5" i="4"/>
  <c r="Y7" i="4"/>
  <c r="Y9" i="4"/>
  <c r="Y11" i="4"/>
  <c r="Y13" i="4"/>
  <c r="Y15" i="4"/>
  <c r="Y17" i="4"/>
  <c r="Y6" i="4"/>
  <c r="Y8" i="4"/>
  <c r="Y10" i="4"/>
  <c r="Y12" i="4"/>
  <c r="Y14" i="4"/>
  <c r="Y16" i="4"/>
  <c r="Y19" i="4"/>
  <c r="Y21" i="4"/>
  <c r="Y23" i="4"/>
  <c r="Y25" i="4"/>
  <c r="Y27" i="4"/>
  <c r="Y18" i="4"/>
  <c r="Y20" i="4"/>
  <c r="Y22" i="4"/>
  <c r="Y24" i="4"/>
  <c r="Y26" i="4"/>
  <c r="Y28" i="4"/>
  <c r="Y30" i="4"/>
  <c r="Y29" i="4"/>
  <c r="Y32" i="4"/>
  <c r="Y34" i="4"/>
  <c r="Y36" i="4"/>
  <c r="Y38" i="4"/>
  <c r="Y40" i="4"/>
  <c r="Y42" i="4"/>
  <c r="Y44" i="4"/>
  <c r="Y46" i="4"/>
  <c r="Y48" i="4"/>
  <c r="Y50" i="4"/>
  <c r="Y52" i="4"/>
  <c r="Y54" i="4"/>
  <c r="Y31" i="4"/>
  <c r="Y33" i="4"/>
  <c r="Y35" i="4"/>
  <c r="Y37" i="4"/>
  <c r="Y39" i="4"/>
  <c r="Y41" i="4"/>
  <c r="Y43" i="4"/>
  <c r="Y45" i="4"/>
  <c r="Y47" i="4"/>
  <c r="Y49" i="4"/>
  <c r="Y51" i="4"/>
  <c r="Y53" i="4"/>
  <c r="Y55" i="4"/>
  <c r="Z6" i="4"/>
  <c r="Z8" i="4"/>
  <c r="Z10" i="4"/>
  <c r="Z12" i="4"/>
  <c r="Z14" i="4"/>
  <c r="Z16" i="4"/>
  <c r="Z5" i="4"/>
  <c r="Z7" i="4"/>
  <c r="Z9" i="4"/>
  <c r="Z11" i="4"/>
  <c r="Z13" i="4"/>
  <c r="Z15" i="4"/>
  <c r="Z17" i="4"/>
  <c r="Z19" i="4"/>
  <c r="Z21" i="4"/>
  <c r="Z23" i="4"/>
  <c r="Z25" i="4"/>
  <c r="Z27" i="4"/>
  <c r="Z29" i="4"/>
  <c r="Z18" i="4"/>
  <c r="Z20" i="4"/>
  <c r="Z22" i="4"/>
  <c r="Z24" i="4"/>
  <c r="Z26" i="4"/>
  <c r="Z28" i="4"/>
  <c r="Z31" i="4"/>
  <c r="Z33" i="4"/>
  <c r="Z35" i="4"/>
  <c r="Z37" i="4"/>
  <c r="Z39" i="4"/>
  <c r="Z41" i="4"/>
  <c r="Z43" i="4"/>
  <c r="Z45" i="4"/>
  <c r="Z47" i="4"/>
  <c r="Z49" i="4"/>
  <c r="Z51" i="4"/>
  <c r="Z53" i="4"/>
  <c r="Z30" i="4"/>
  <c r="Z32" i="4"/>
  <c r="Z34" i="4"/>
  <c r="Z36" i="4"/>
  <c r="Z38" i="4"/>
  <c r="Z40" i="4"/>
  <c r="Z42" i="4"/>
  <c r="Z44" i="4"/>
  <c r="Z46" i="4"/>
  <c r="Z48" i="4"/>
  <c r="Z50" i="4"/>
  <c r="Z52" i="4"/>
  <c r="Z54" i="4"/>
  <c r="Z55" i="4"/>
  <c r="K6" i="4"/>
  <c r="K8" i="4"/>
  <c r="K10" i="4"/>
  <c r="K12" i="4"/>
  <c r="K14" i="4"/>
  <c r="K16" i="4"/>
  <c r="K18" i="4"/>
  <c r="K5" i="4"/>
  <c r="K7" i="4"/>
  <c r="K9" i="4"/>
  <c r="K11" i="4"/>
  <c r="K13" i="4"/>
  <c r="K15" i="4"/>
  <c r="K20" i="4"/>
  <c r="K22" i="4"/>
  <c r="K24" i="4"/>
  <c r="K26" i="4"/>
  <c r="K28" i="4"/>
  <c r="K17" i="4"/>
  <c r="K19" i="4"/>
  <c r="K21" i="4"/>
  <c r="K23" i="4"/>
  <c r="K25" i="4"/>
  <c r="K27" i="4"/>
  <c r="K29" i="4"/>
  <c r="K31" i="4"/>
  <c r="K33" i="4"/>
  <c r="K35" i="4"/>
  <c r="K37" i="4"/>
  <c r="K39" i="4"/>
  <c r="K41" i="4"/>
  <c r="K43" i="4"/>
  <c r="K45" i="4"/>
  <c r="K47" i="4"/>
  <c r="K49" i="4"/>
  <c r="K51" i="4"/>
  <c r="K53" i="4"/>
  <c r="K55" i="4"/>
  <c r="K30" i="4"/>
  <c r="K32" i="4"/>
  <c r="K34" i="4"/>
  <c r="K36" i="4"/>
  <c r="K38" i="4"/>
  <c r="K40" i="4"/>
  <c r="K42" i="4"/>
  <c r="K44" i="4"/>
  <c r="K46" i="4"/>
  <c r="K48" i="4"/>
  <c r="K50" i="4"/>
  <c r="K52" i="4"/>
  <c r="K54" i="4"/>
  <c r="I5" i="4"/>
  <c r="I7" i="4"/>
  <c r="I9" i="4"/>
  <c r="I11" i="4"/>
  <c r="I13" i="4"/>
  <c r="I15" i="4"/>
  <c r="I17" i="4"/>
  <c r="I6" i="4"/>
  <c r="I8" i="4"/>
  <c r="I10" i="4"/>
  <c r="I12" i="4"/>
  <c r="I14" i="4"/>
  <c r="I16" i="4"/>
  <c r="I19" i="4"/>
  <c r="I21" i="4"/>
  <c r="I23" i="4"/>
  <c r="I25" i="4"/>
  <c r="I27" i="4"/>
  <c r="I18" i="4"/>
  <c r="I20" i="4"/>
  <c r="I22" i="4"/>
  <c r="I24" i="4"/>
  <c r="I26" i="4"/>
  <c r="I28" i="4"/>
  <c r="I30" i="4"/>
  <c r="I29" i="4"/>
  <c r="I32" i="4"/>
  <c r="I34" i="4"/>
  <c r="I36" i="4"/>
  <c r="I38" i="4"/>
  <c r="I40" i="4"/>
  <c r="I42" i="4"/>
  <c r="I44" i="4"/>
  <c r="I46" i="4"/>
  <c r="I48" i="4"/>
  <c r="I50" i="4"/>
  <c r="I52" i="4"/>
  <c r="I54" i="4"/>
  <c r="I31" i="4"/>
  <c r="I33" i="4"/>
  <c r="I35" i="4"/>
  <c r="I37" i="4"/>
  <c r="I39" i="4"/>
  <c r="I41" i="4"/>
  <c r="I43" i="4"/>
  <c r="I45" i="4"/>
  <c r="I47" i="4"/>
  <c r="I49" i="4"/>
  <c r="I51" i="4"/>
  <c r="I53" i="4"/>
  <c r="I55" i="4"/>
  <c r="O6" i="4"/>
  <c r="O8" i="4"/>
  <c r="O10" i="4"/>
  <c r="O12" i="4"/>
  <c r="O14" i="4"/>
  <c r="O16" i="4"/>
  <c r="O18" i="4"/>
  <c r="O5" i="4"/>
  <c r="O7" i="4"/>
  <c r="O9" i="4"/>
  <c r="O11" i="4"/>
  <c r="O13" i="4"/>
  <c r="O15" i="4"/>
  <c r="O17" i="4"/>
  <c r="O20" i="4"/>
  <c r="O22" i="4"/>
  <c r="O24" i="4"/>
  <c r="O26" i="4"/>
  <c r="O28" i="4"/>
  <c r="O19" i="4"/>
  <c r="O21" i="4"/>
  <c r="O23" i="4"/>
  <c r="O25" i="4"/>
  <c r="O27" i="4"/>
  <c r="O29" i="4"/>
  <c r="O30" i="4"/>
  <c r="O31" i="4"/>
  <c r="O33" i="4"/>
  <c r="O35" i="4"/>
  <c r="O37" i="4"/>
  <c r="O39" i="4"/>
  <c r="O41" i="4"/>
  <c r="O43" i="4"/>
  <c r="O45" i="4"/>
  <c r="O47" i="4"/>
  <c r="O49" i="4"/>
  <c r="O51" i="4"/>
  <c r="O53" i="4"/>
  <c r="O55" i="4"/>
  <c r="O32" i="4"/>
  <c r="O34" i="4"/>
  <c r="O36" i="4"/>
  <c r="O38" i="4"/>
  <c r="O40" i="4"/>
  <c r="O42" i="4"/>
  <c r="O44" i="4"/>
  <c r="O46" i="4"/>
  <c r="O48" i="4"/>
  <c r="O50" i="4"/>
  <c r="O52" i="4"/>
  <c r="O54" i="4"/>
  <c r="AE6" i="4"/>
  <c r="AE8" i="4"/>
  <c r="AE10" i="4"/>
  <c r="AE12" i="4"/>
  <c r="AE14" i="4"/>
  <c r="AE16" i="4"/>
  <c r="AE5" i="4"/>
  <c r="AE7" i="4"/>
  <c r="AE9" i="4"/>
  <c r="AE11" i="4"/>
  <c r="AE13" i="4"/>
  <c r="AE15" i="4"/>
  <c r="AE17" i="4"/>
  <c r="AE18" i="4"/>
  <c r="AE20" i="4"/>
  <c r="AE22" i="4"/>
  <c r="AE24" i="4"/>
  <c r="AE26" i="4"/>
  <c r="AE28" i="4"/>
  <c r="AE19" i="4"/>
  <c r="AE21" i="4"/>
  <c r="AE23" i="4"/>
  <c r="AE25" i="4"/>
  <c r="AE27" i="4"/>
  <c r="AE29" i="4"/>
  <c r="AE30" i="4"/>
  <c r="AE31" i="4"/>
  <c r="AE33" i="4"/>
  <c r="AE35" i="4"/>
  <c r="AE37" i="4"/>
  <c r="AE39" i="4"/>
  <c r="AE41" i="4"/>
  <c r="AE43" i="4"/>
  <c r="AE45" i="4"/>
  <c r="AE47" i="4"/>
  <c r="AE49" i="4"/>
  <c r="AE51" i="4"/>
  <c r="AE53" i="4"/>
  <c r="AE55" i="4"/>
  <c r="AE32" i="4"/>
  <c r="AE34" i="4"/>
  <c r="AE36" i="4"/>
  <c r="AE38" i="4"/>
  <c r="AE40" i="4"/>
  <c r="AE42" i="4"/>
  <c r="AE44" i="4"/>
  <c r="AE46" i="4"/>
  <c r="AE48" i="4"/>
  <c r="AE50" i="4"/>
  <c r="AE52" i="4"/>
  <c r="AE54" i="4"/>
  <c r="AU6" i="4"/>
  <c r="AU8" i="4"/>
  <c r="AU10" i="4"/>
  <c r="AU12" i="4"/>
  <c r="AU14" i="4"/>
  <c r="AU16" i="4"/>
  <c r="AU5" i="4"/>
  <c r="AU7" i="4"/>
  <c r="AU9" i="4"/>
  <c r="AU11" i="4"/>
  <c r="AU13" i="4"/>
  <c r="AU15" i="4"/>
  <c r="AU17" i="4"/>
  <c r="AU18" i="4"/>
  <c r="AU20" i="4"/>
  <c r="AU22" i="4"/>
  <c r="AU24" i="4"/>
  <c r="AU26" i="4"/>
  <c r="AU19" i="4"/>
  <c r="AU21" i="4"/>
  <c r="AU23" i="4"/>
  <c r="AU25" i="4"/>
  <c r="AU27" i="4"/>
  <c r="AU29" i="4"/>
  <c r="AU30" i="4"/>
  <c r="AU31" i="4"/>
  <c r="AU33" i="4"/>
  <c r="AU35" i="4"/>
  <c r="AU37" i="4"/>
  <c r="AU39" i="4"/>
  <c r="AU41" i="4"/>
  <c r="AU43" i="4"/>
  <c r="AU45" i="4"/>
  <c r="AU47" i="4"/>
  <c r="AU49" i="4"/>
  <c r="AU51" i="4"/>
  <c r="AU53" i="4"/>
  <c r="AU55" i="4"/>
  <c r="AU28" i="4"/>
  <c r="AU32" i="4"/>
  <c r="AU34" i="4"/>
  <c r="AU36" i="4"/>
  <c r="AU38" i="4"/>
  <c r="AU40" i="4"/>
  <c r="AU42" i="4"/>
  <c r="AU44" i="4"/>
  <c r="AU46" i="4"/>
  <c r="AU48" i="4"/>
  <c r="AU50" i="4"/>
  <c r="AU52" i="4"/>
  <c r="AU54" i="4"/>
  <c r="C7" i="4"/>
  <c r="C11" i="4"/>
  <c r="C15" i="4"/>
  <c r="C19" i="4"/>
  <c r="C23" i="4"/>
  <c r="C27" i="4"/>
  <c r="C31" i="4"/>
  <c r="C35" i="4"/>
  <c r="C39" i="4"/>
  <c r="C43" i="4"/>
  <c r="C47" i="4"/>
  <c r="C51" i="4"/>
  <c r="C55" i="4"/>
  <c r="C8" i="4"/>
  <c r="C12" i="4"/>
  <c r="C16" i="4"/>
  <c r="C20" i="4"/>
  <c r="C24" i="4"/>
  <c r="C28" i="4"/>
  <c r="C32" i="4"/>
  <c r="C36" i="4"/>
  <c r="C40" i="4"/>
  <c r="C44" i="4"/>
  <c r="C48" i="4"/>
  <c r="C52" i="4"/>
  <c r="C5" i="4"/>
  <c r="C9" i="4"/>
  <c r="C13" i="4"/>
  <c r="C17" i="4"/>
  <c r="C21" i="4"/>
  <c r="C25" i="4"/>
  <c r="C29" i="4"/>
  <c r="C33" i="4"/>
  <c r="C37" i="4"/>
  <c r="C41" i="4"/>
  <c r="C45" i="4"/>
  <c r="C49" i="4"/>
  <c r="C53" i="4"/>
  <c r="C18" i="4"/>
  <c r="C34" i="4"/>
  <c r="C50" i="4"/>
  <c r="C6" i="4"/>
  <c r="C22" i="4"/>
  <c r="C38" i="4"/>
  <c r="C54" i="4"/>
  <c r="C10" i="4"/>
  <c r="C26" i="4"/>
  <c r="C42" i="4"/>
  <c r="C14" i="4"/>
  <c r="C30" i="4"/>
  <c r="C46" i="4"/>
  <c r="G6" i="4"/>
  <c r="G8" i="4"/>
  <c r="G10" i="4"/>
  <c r="G12" i="4"/>
  <c r="G14" i="4"/>
  <c r="G16" i="4"/>
  <c r="G18" i="4"/>
  <c r="G5" i="4"/>
  <c r="G7" i="4"/>
  <c r="G9" i="4"/>
  <c r="G11" i="4"/>
  <c r="G13" i="4"/>
  <c r="G15" i="4"/>
  <c r="G17" i="4"/>
  <c r="G20" i="4"/>
  <c r="G22" i="4"/>
  <c r="G24" i="4"/>
  <c r="G26" i="4"/>
  <c r="G28" i="4"/>
  <c r="G19" i="4"/>
  <c r="G21" i="4"/>
  <c r="G23" i="4"/>
  <c r="G25" i="4"/>
  <c r="G27" i="4"/>
  <c r="G29" i="4"/>
  <c r="G30" i="4"/>
  <c r="G31" i="4"/>
  <c r="G33" i="4"/>
  <c r="G35" i="4"/>
  <c r="G37" i="4"/>
  <c r="G39" i="4"/>
  <c r="G41" i="4"/>
  <c r="G43" i="4"/>
  <c r="G45" i="4"/>
  <c r="G47" i="4"/>
  <c r="G49" i="4"/>
  <c r="G51" i="4"/>
  <c r="G53" i="4"/>
  <c r="G55" i="4"/>
  <c r="G32" i="4"/>
  <c r="G34" i="4"/>
  <c r="G36" i="4"/>
  <c r="G38" i="4"/>
  <c r="G40" i="4"/>
  <c r="G42" i="4"/>
  <c r="G44" i="4"/>
  <c r="G46" i="4"/>
  <c r="G48" i="4"/>
  <c r="G50" i="4"/>
  <c r="G52" i="4"/>
  <c r="G54" i="4"/>
  <c r="AT6" i="4"/>
  <c r="AT8" i="4"/>
  <c r="AT10" i="4"/>
  <c r="AT12" i="4"/>
  <c r="AT14" i="4"/>
  <c r="AT16" i="4"/>
  <c r="AT5" i="4"/>
  <c r="AT7" i="4"/>
  <c r="AT9" i="4"/>
  <c r="AT11" i="4"/>
  <c r="AT13" i="4"/>
  <c r="AT15" i="4"/>
  <c r="AT19" i="4"/>
  <c r="AT21" i="4"/>
  <c r="AT23" i="4"/>
  <c r="AT25" i="4"/>
  <c r="AT27" i="4"/>
  <c r="AT29" i="4"/>
  <c r="AT17" i="4"/>
  <c r="AT18" i="4"/>
  <c r="AT20" i="4"/>
  <c r="AT22" i="4"/>
  <c r="AT24" i="4"/>
  <c r="AT26" i="4"/>
  <c r="AT31" i="4"/>
  <c r="AT33" i="4"/>
  <c r="AT35" i="4"/>
  <c r="AT37" i="4"/>
  <c r="AT39" i="4"/>
  <c r="AT41" i="4"/>
  <c r="AT43" i="4"/>
  <c r="AT45" i="4"/>
  <c r="AT47" i="4"/>
  <c r="AT49" i="4"/>
  <c r="AT51" i="4"/>
  <c r="AT53" i="4"/>
  <c r="AT28" i="4"/>
  <c r="AT32" i="4"/>
  <c r="AT34" i="4"/>
  <c r="AT36" i="4"/>
  <c r="AT38" i="4"/>
  <c r="AT40" i="4"/>
  <c r="AT42" i="4"/>
  <c r="AT44" i="4"/>
  <c r="AT46" i="4"/>
  <c r="AT48" i="4"/>
  <c r="AT50" i="4"/>
  <c r="AT52" i="4"/>
  <c r="AT54" i="4"/>
  <c r="AT30" i="4"/>
  <c r="AT55" i="4"/>
  <c r="AR5" i="4"/>
  <c r="AR7" i="4"/>
  <c r="AR9" i="4"/>
  <c r="AR11" i="4"/>
  <c r="AR13" i="4"/>
  <c r="AR15" i="4"/>
  <c r="AR17" i="4"/>
  <c r="AR6" i="4"/>
  <c r="AR8" i="4"/>
  <c r="AR10" i="4"/>
  <c r="AR12" i="4"/>
  <c r="AR14" i="4"/>
  <c r="AR16" i="4"/>
  <c r="AR18" i="4"/>
  <c r="AR20" i="4"/>
  <c r="AR22" i="4"/>
  <c r="AR24" i="4"/>
  <c r="AR26" i="4"/>
  <c r="AR28" i="4"/>
  <c r="AR30" i="4"/>
  <c r="AR19" i="4"/>
  <c r="AR21" i="4"/>
  <c r="AR23" i="4"/>
  <c r="AR25" i="4"/>
  <c r="AR27" i="4"/>
  <c r="AR32" i="4"/>
  <c r="AR34" i="4"/>
  <c r="AR36" i="4"/>
  <c r="AR38" i="4"/>
  <c r="AR40" i="4"/>
  <c r="AR42" i="4"/>
  <c r="AR44" i="4"/>
  <c r="AR46" i="4"/>
  <c r="AR48" i="4"/>
  <c r="AR50" i="4"/>
  <c r="AR52" i="4"/>
  <c r="AR54" i="4"/>
  <c r="AR29" i="4"/>
  <c r="AR31" i="4"/>
  <c r="AR33" i="4"/>
  <c r="AR35" i="4"/>
  <c r="AR37" i="4"/>
  <c r="AR39" i="4"/>
  <c r="AR41" i="4"/>
  <c r="AR43" i="4"/>
  <c r="AR45" i="4"/>
  <c r="AR47" i="4"/>
  <c r="AR49" i="4"/>
  <c r="AR51" i="4"/>
  <c r="AR53" i="4"/>
  <c r="AR55" i="4"/>
  <c r="AI6" i="4"/>
  <c r="AI8" i="4"/>
  <c r="AI10" i="4"/>
  <c r="AI12" i="4"/>
  <c r="AI14" i="4"/>
  <c r="AI16" i="4"/>
  <c r="AI5" i="4"/>
  <c r="AI7" i="4"/>
  <c r="AI9" i="4"/>
  <c r="AI11" i="4"/>
  <c r="AI13" i="4"/>
  <c r="AI15" i="4"/>
  <c r="AI18" i="4"/>
  <c r="AI20" i="4"/>
  <c r="AI22" i="4"/>
  <c r="AI24" i="4"/>
  <c r="AI26" i="4"/>
  <c r="AI28" i="4"/>
  <c r="AI17" i="4"/>
  <c r="AI19" i="4"/>
  <c r="AI21" i="4"/>
  <c r="AI23" i="4"/>
  <c r="AI25" i="4"/>
  <c r="AI27" i="4"/>
  <c r="AI29" i="4"/>
  <c r="AI31" i="4"/>
  <c r="AI33" i="4"/>
  <c r="AI35" i="4"/>
  <c r="AI37" i="4"/>
  <c r="AI39" i="4"/>
  <c r="AI41" i="4"/>
  <c r="AI43" i="4"/>
  <c r="AI45" i="4"/>
  <c r="AI47" i="4"/>
  <c r="AI49" i="4"/>
  <c r="AI51" i="4"/>
  <c r="AI53" i="4"/>
  <c r="AI55" i="4"/>
  <c r="AI30" i="4"/>
  <c r="AI32" i="4"/>
  <c r="AI34" i="4"/>
  <c r="AI36" i="4"/>
  <c r="AI38" i="4"/>
  <c r="AI40" i="4"/>
  <c r="AI42" i="4"/>
  <c r="AI44" i="4"/>
  <c r="AI46" i="4"/>
  <c r="AI48" i="4"/>
  <c r="AI50" i="4"/>
  <c r="AI52" i="4"/>
  <c r="AI54" i="4"/>
  <c r="N6" i="4"/>
  <c r="N8" i="4"/>
  <c r="N10" i="4"/>
  <c r="N12" i="4"/>
  <c r="N14" i="4"/>
  <c r="N16" i="4"/>
  <c r="N18" i="4"/>
  <c r="N5" i="4"/>
  <c r="N7" i="4"/>
  <c r="N9" i="4"/>
  <c r="N11" i="4"/>
  <c r="N13" i="4"/>
  <c r="N15" i="4"/>
  <c r="N19" i="4"/>
  <c r="N21" i="4"/>
  <c r="N23" i="4"/>
  <c r="N25" i="4"/>
  <c r="N27" i="4"/>
  <c r="N29" i="4"/>
  <c r="N17" i="4"/>
  <c r="N20" i="4"/>
  <c r="N22" i="4"/>
  <c r="N24" i="4"/>
  <c r="N26" i="4"/>
  <c r="N28" i="4"/>
  <c r="N31" i="4"/>
  <c r="N33" i="4"/>
  <c r="N35" i="4"/>
  <c r="N37" i="4"/>
  <c r="N39" i="4"/>
  <c r="N41" i="4"/>
  <c r="N43" i="4"/>
  <c r="N45" i="4"/>
  <c r="N47" i="4"/>
  <c r="N49" i="4"/>
  <c r="N51" i="4"/>
  <c r="N53" i="4"/>
  <c r="N32" i="4"/>
  <c r="N34" i="4"/>
  <c r="N36" i="4"/>
  <c r="N38" i="4"/>
  <c r="N40" i="4"/>
  <c r="N42" i="4"/>
  <c r="N44" i="4"/>
  <c r="N46" i="4"/>
  <c r="N48" i="4"/>
  <c r="N50" i="4"/>
  <c r="N52" i="4"/>
  <c r="N54" i="4"/>
  <c r="N30" i="4"/>
  <c r="N55" i="4"/>
  <c r="AV5" i="4"/>
  <c r="AV7" i="4"/>
  <c r="AV9" i="4"/>
  <c r="AV11" i="4"/>
  <c r="AV13" i="4"/>
  <c r="AV15" i="4"/>
  <c r="AV17" i="4"/>
  <c r="AV6" i="4"/>
  <c r="AV8" i="4"/>
  <c r="AV10" i="4"/>
  <c r="AV12" i="4"/>
  <c r="AV14" i="4"/>
  <c r="AV18" i="4"/>
  <c r="AV20" i="4"/>
  <c r="AV22" i="4"/>
  <c r="AV24" i="4"/>
  <c r="AV26" i="4"/>
  <c r="AV28" i="4"/>
  <c r="AV30" i="4"/>
  <c r="AV16" i="4"/>
  <c r="AV19" i="4"/>
  <c r="AV21" i="4"/>
  <c r="AV23" i="4"/>
  <c r="AV25" i="4"/>
  <c r="AV27" i="4"/>
  <c r="AV32" i="4"/>
  <c r="AV34" i="4"/>
  <c r="AV36" i="4"/>
  <c r="AV38" i="4"/>
  <c r="AV40" i="4"/>
  <c r="AV42" i="4"/>
  <c r="AV44" i="4"/>
  <c r="AV46" i="4"/>
  <c r="AV48" i="4"/>
  <c r="AV50" i="4"/>
  <c r="AV52" i="4"/>
  <c r="AV54" i="4"/>
  <c r="AV31" i="4"/>
  <c r="AV33" i="4"/>
  <c r="AV35" i="4"/>
  <c r="AV37" i="4"/>
  <c r="AV39" i="4"/>
  <c r="AV41" i="4"/>
  <c r="AV43" i="4"/>
  <c r="AV45" i="4"/>
  <c r="AV47" i="4"/>
  <c r="AV49" i="4"/>
  <c r="AV51" i="4"/>
  <c r="AV53" i="4"/>
  <c r="AV55" i="4"/>
  <c r="AV29" i="4"/>
  <c r="J6" i="4"/>
  <c r="J8" i="4"/>
  <c r="J10" i="4"/>
  <c r="J12" i="4"/>
  <c r="J14" i="4"/>
  <c r="J16" i="4"/>
  <c r="J18" i="4"/>
  <c r="J5" i="4"/>
  <c r="J7" i="4"/>
  <c r="J9" i="4"/>
  <c r="J11" i="4"/>
  <c r="J13" i="4"/>
  <c r="J15" i="4"/>
  <c r="J17" i="4"/>
  <c r="J19" i="4"/>
  <c r="J21" i="4"/>
  <c r="J23" i="4"/>
  <c r="J25" i="4"/>
  <c r="J27" i="4"/>
  <c r="J29" i="4"/>
  <c r="J20" i="4"/>
  <c r="J22" i="4"/>
  <c r="J24" i="4"/>
  <c r="J26" i="4"/>
  <c r="J28" i="4"/>
  <c r="J31" i="4"/>
  <c r="J33" i="4"/>
  <c r="J35" i="4"/>
  <c r="J37" i="4"/>
  <c r="J39" i="4"/>
  <c r="J41" i="4"/>
  <c r="J43" i="4"/>
  <c r="J45" i="4"/>
  <c r="J47" i="4"/>
  <c r="J49" i="4"/>
  <c r="J51" i="4"/>
  <c r="J53" i="4"/>
  <c r="J30" i="4"/>
  <c r="J32" i="4"/>
  <c r="J34" i="4"/>
  <c r="J36" i="4"/>
  <c r="J38" i="4"/>
  <c r="J40" i="4"/>
  <c r="J42" i="4"/>
  <c r="J44" i="4"/>
  <c r="J46" i="4"/>
  <c r="J48" i="4"/>
  <c r="J50" i="4"/>
  <c r="J52" i="4"/>
  <c r="J54" i="4"/>
  <c r="J55" i="4"/>
  <c r="AC5" i="4"/>
  <c r="AC7" i="4"/>
  <c r="AC9" i="4"/>
  <c r="AC11" i="4"/>
  <c r="AC13" i="4"/>
  <c r="AC15" i="4"/>
  <c r="AC17" i="4"/>
  <c r="AC6" i="4"/>
  <c r="AC8" i="4"/>
  <c r="AC10" i="4"/>
  <c r="AC12" i="4"/>
  <c r="AC14" i="4"/>
  <c r="AC19" i="4"/>
  <c r="AC21" i="4"/>
  <c r="AC23" i="4"/>
  <c r="AC25" i="4"/>
  <c r="AC27" i="4"/>
  <c r="AC16" i="4"/>
  <c r="AC18" i="4"/>
  <c r="AC20" i="4"/>
  <c r="AC22" i="4"/>
  <c r="AC24" i="4"/>
  <c r="AC26" i="4"/>
  <c r="AC28" i="4"/>
  <c r="AC30" i="4"/>
  <c r="AC32" i="4"/>
  <c r="AC34" i="4"/>
  <c r="AC36" i="4"/>
  <c r="AC38" i="4"/>
  <c r="AC40" i="4"/>
  <c r="AC42" i="4"/>
  <c r="AC44" i="4"/>
  <c r="AC46" i="4"/>
  <c r="AC48" i="4"/>
  <c r="AC50" i="4"/>
  <c r="AC52" i="4"/>
  <c r="AC54" i="4"/>
  <c r="AC29" i="4"/>
  <c r="AC31" i="4"/>
  <c r="AC33" i="4"/>
  <c r="AC35" i="4"/>
  <c r="AC37" i="4"/>
  <c r="AC39" i="4"/>
  <c r="AC41" i="4"/>
  <c r="AC43" i="4"/>
  <c r="AC45" i="4"/>
  <c r="AC47" i="4"/>
  <c r="AC49" i="4"/>
  <c r="AC51" i="4"/>
  <c r="AC53" i="4"/>
  <c r="AC55" i="4"/>
  <c r="V6" i="4"/>
  <c r="V8" i="4"/>
  <c r="V10" i="4"/>
  <c r="V12" i="4"/>
  <c r="V14" i="4"/>
  <c r="V16" i="4"/>
  <c r="V18" i="4"/>
  <c r="V5" i="4"/>
  <c r="V7" i="4"/>
  <c r="V9" i="4"/>
  <c r="V11" i="4"/>
  <c r="V13" i="4"/>
  <c r="V15" i="4"/>
  <c r="V19" i="4"/>
  <c r="V21" i="4"/>
  <c r="V23" i="4"/>
  <c r="V25" i="4"/>
  <c r="V27" i="4"/>
  <c r="V29" i="4"/>
  <c r="V17" i="4"/>
  <c r="V20" i="4"/>
  <c r="V22" i="4"/>
  <c r="V24" i="4"/>
  <c r="V26" i="4"/>
  <c r="V28" i="4"/>
  <c r="V31" i="4"/>
  <c r="V33" i="4"/>
  <c r="V35" i="4"/>
  <c r="V37" i="4"/>
  <c r="V39" i="4"/>
  <c r="V41" i="4"/>
  <c r="V43" i="4"/>
  <c r="V45" i="4"/>
  <c r="V47" i="4"/>
  <c r="V49" i="4"/>
  <c r="V51" i="4"/>
  <c r="V53" i="4"/>
  <c r="V32" i="4"/>
  <c r="V34" i="4"/>
  <c r="V36" i="4"/>
  <c r="V38" i="4"/>
  <c r="V40" i="4"/>
  <c r="V42" i="4"/>
  <c r="V44" i="4"/>
  <c r="V46" i="4"/>
  <c r="V48" i="4"/>
  <c r="V50" i="4"/>
  <c r="V52" i="4"/>
  <c r="V54" i="4"/>
  <c r="V30" i="4"/>
  <c r="V55" i="4"/>
  <c r="AQ6" i="4"/>
  <c r="AQ8" i="4"/>
  <c r="AQ10" i="4"/>
  <c r="AQ12" i="4"/>
  <c r="AQ14" i="4"/>
  <c r="AQ16" i="4"/>
  <c r="AQ5" i="4"/>
  <c r="AQ7" i="4"/>
  <c r="AQ9" i="4"/>
  <c r="AQ11" i="4"/>
  <c r="AQ13" i="4"/>
  <c r="AQ15" i="4"/>
  <c r="AQ18" i="4"/>
  <c r="AQ20" i="4"/>
  <c r="AQ22" i="4"/>
  <c r="AQ24" i="4"/>
  <c r="AQ26" i="4"/>
  <c r="AQ28" i="4"/>
  <c r="AQ17" i="4"/>
  <c r="AQ19" i="4"/>
  <c r="AQ21" i="4"/>
  <c r="AQ23" i="4"/>
  <c r="AQ25" i="4"/>
  <c r="AQ27" i="4"/>
  <c r="AQ29" i="4"/>
  <c r="AQ31" i="4"/>
  <c r="AQ33" i="4"/>
  <c r="AQ35" i="4"/>
  <c r="AQ37" i="4"/>
  <c r="AQ39" i="4"/>
  <c r="AQ41" i="4"/>
  <c r="AQ43" i="4"/>
  <c r="AQ45" i="4"/>
  <c r="AQ47" i="4"/>
  <c r="AQ49" i="4"/>
  <c r="AQ51" i="4"/>
  <c r="AQ53" i="4"/>
  <c r="AQ55" i="4"/>
  <c r="AQ30" i="4"/>
  <c r="AQ32" i="4"/>
  <c r="AQ34" i="4"/>
  <c r="AQ36" i="4"/>
  <c r="AQ38" i="4"/>
  <c r="AQ40" i="4"/>
  <c r="AQ42" i="4"/>
  <c r="AQ44" i="4"/>
  <c r="AQ46" i="4"/>
  <c r="AQ48" i="4"/>
  <c r="AQ50" i="4"/>
  <c r="AQ52" i="4"/>
  <c r="AQ54" i="4"/>
  <c r="S6" i="4"/>
  <c r="S8" i="4"/>
  <c r="S10" i="4"/>
  <c r="S12" i="4"/>
  <c r="S14" i="4"/>
  <c r="S16" i="4"/>
  <c r="S18" i="4"/>
  <c r="S5" i="4"/>
  <c r="S7" i="4"/>
  <c r="S9" i="4"/>
  <c r="S11" i="4"/>
  <c r="S13" i="4"/>
  <c r="S15" i="4"/>
  <c r="S20" i="4"/>
  <c r="S22" i="4"/>
  <c r="S24" i="4"/>
  <c r="S26" i="4"/>
  <c r="S28" i="4"/>
  <c r="S17" i="4"/>
  <c r="S19" i="4"/>
  <c r="S21" i="4"/>
  <c r="S23" i="4"/>
  <c r="S25" i="4"/>
  <c r="S27" i="4"/>
  <c r="S29" i="4"/>
  <c r="S31" i="4"/>
  <c r="S33" i="4"/>
  <c r="S35" i="4"/>
  <c r="S37" i="4"/>
  <c r="S39" i="4"/>
  <c r="S41" i="4"/>
  <c r="S43" i="4"/>
  <c r="S45" i="4"/>
  <c r="S47" i="4"/>
  <c r="S49" i="4"/>
  <c r="S51" i="4"/>
  <c r="S53" i="4"/>
  <c r="S55" i="4"/>
  <c r="S30" i="4"/>
  <c r="S32" i="4"/>
  <c r="S34" i="4"/>
  <c r="S36" i="4"/>
  <c r="S38" i="4"/>
  <c r="S40" i="4"/>
  <c r="S42" i="4"/>
  <c r="S44" i="4"/>
  <c r="S46" i="4"/>
  <c r="S48" i="4"/>
  <c r="S50" i="4"/>
  <c r="S52" i="4"/>
  <c r="S54" i="4"/>
  <c r="W6" i="4"/>
  <c r="W8" i="4"/>
  <c r="W10" i="4"/>
  <c r="W12" i="4"/>
  <c r="W14" i="4"/>
  <c r="W16" i="4"/>
  <c r="W18" i="4"/>
  <c r="W5" i="4"/>
  <c r="W7" i="4"/>
  <c r="W9" i="4"/>
  <c r="W11" i="4"/>
  <c r="W13" i="4"/>
  <c r="W15" i="4"/>
  <c r="W17" i="4"/>
  <c r="W20" i="4"/>
  <c r="W22" i="4"/>
  <c r="W24" i="4"/>
  <c r="W26" i="4"/>
  <c r="W28" i="4"/>
  <c r="W19" i="4"/>
  <c r="W21" i="4"/>
  <c r="W23" i="4"/>
  <c r="W25" i="4"/>
  <c r="W27" i="4"/>
  <c r="W29" i="4"/>
  <c r="W30" i="4"/>
  <c r="W31" i="4"/>
  <c r="W33" i="4"/>
  <c r="W35" i="4"/>
  <c r="W37" i="4"/>
  <c r="W39" i="4"/>
  <c r="W41" i="4"/>
  <c r="W43" i="4"/>
  <c r="W45" i="4"/>
  <c r="W47" i="4"/>
  <c r="W49" i="4"/>
  <c r="W51" i="4"/>
  <c r="W53" i="4"/>
  <c r="W55" i="4"/>
  <c r="W32" i="4"/>
  <c r="W34" i="4"/>
  <c r="W36" i="4"/>
  <c r="W38" i="4"/>
  <c r="W40" i="4"/>
  <c r="W42" i="4"/>
  <c r="W44" i="4"/>
  <c r="W46" i="4"/>
  <c r="W48" i="4"/>
  <c r="W50" i="4"/>
  <c r="W52" i="4"/>
  <c r="W54" i="4"/>
  <c r="AP6" i="4"/>
  <c r="AP8" i="4"/>
  <c r="AP10" i="4"/>
  <c r="AP12" i="4"/>
  <c r="AP14" i="4"/>
  <c r="AP16" i="4"/>
  <c r="AP5" i="4"/>
  <c r="AP7" i="4"/>
  <c r="AP9" i="4"/>
  <c r="AP11" i="4"/>
  <c r="AP13" i="4"/>
  <c r="AP15" i="4"/>
  <c r="AP17" i="4"/>
  <c r="AP19" i="4"/>
  <c r="AP21" i="4"/>
  <c r="AP23" i="4"/>
  <c r="AP25" i="4"/>
  <c r="AP27" i="4"/>
  <c r="AP29" i="4"/>
  <c r="AP18" i="4"/>
  <c r="AP20" i="4"/>
  <c r="AP22" i="4"/>
  <c r="AP24" i="4"/>
  <c r="AP26" i="4"/>
  <c r="AP28" i="4"/>
  <c r="AP31" i="4"/>
  <c r="AP33" i="4"/>
  <c r="AP35" i="4"/>
  <c r="AP37" i="4"/>
  <c r="AP39" i="4"/>
  <c r="AP41" i="4"/>
  <c r="AP43" i="4"/>
  <c r="AP45" i="4"/>
  <c r="AP47" i="4"/>
  <c r="AP49" i="4"/>
  <c r="AP51" i="4"/>
  <c r="AP53" i="4"/>
  <c r="AP30" i="4"/>
  <c r="AP32" i="4"/>
  <c r="AP34" i="4"/>
  <c r="AP36" i="4"/>
  <c r="AP38" i="4"/>
  <c r="AP40" i="4"/>
  <c r="AP42" i="4"/>
  <c r="AP44" i="4"/>
  <c r="AP46" i="4"/>
  <c r="AP48" i="4"/>
  <c r="AP50" i="4"/>
  <c r="AP52" i="4"/>
  <c r="AP54" i="4"/>
  <c r="AP55" i="4"/>
  <c r="B9" i="1"/>
  <c r="B8" i="1"/>
  <c r="B13" i="1" s="1"/>
  <c r="BD10" i="2" l="1"/>
  <c r="BD30" i="2"/>
  <c r="BD29" i="2"/>
  <c r="BD13" i="2"/>
  <c r="BD18" i="2"/>
  <c r="BD6" i="2"/>
  <c r="BD25" i="2"/>
  <c r="BD51" i="2"/>
  <c r="BD20" i="2"/>
  <c r="BD15" i="2"/>
  <c r="BD32" i="2"/>
  <c r="BD24" i="2"/>
  <c r="BD8" i="2"/>
  <c r="BD54" i="2"/>
  <c r="BD5" i="2"/>
  <c r="BD34" i="2"/>
  <c r="BD50" i="2"/>
  <c r="BD39" i="2"/>
  <c r="BD27" i="2"/>
  <c r="BD52" i="2"/>
  <c r="BD36" i="2"/>
  <c r="BD12" i="2"/>
  <c r="BD48" i="2"/>
  <c r="BD55" i="2"/>
  <c r="BD19" i="2"/>
  <c r="BD41" i="2"/>
  <c r="BD46" i="2"/>
  <c r="BD22" i="2"/>
  <c r="BD49" i="2"/>
  <c r="BD14" i="2"/>
  <c r="BD11" i="2"/>
  <c r="BD33" i="2"/>
  <c r="BD26" i="2"/>
  <c r="BD43" i="2"/>
  <c r="BD40" i="2"/>
  <c r="BD16" i="2"/>
  <c r="BD31" i="2"/>
  <c r="BD23" i="2"/>
  <c r="BD53" i="2"/>
  <c r="BD45" i="2"/>
  <c r="BD37" i="2"/>
  <c r="BD21" i="2"/>
  <c r="BD38" i="2"/>
  <c r="BD7" i="2"/>
  <c r="BD17" i="2"/>
  <c r="BD44" i="2"/>
  <c r="BD28" i="2"/>
  <c r="BD47" i="2"/>
  <c r="BD35" i="2"/>
  <c r="BD9" i="2"/>
  <c r="BD42" i="2"/>
  <c r="B14" i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A2" i="4" l="1"/>
  <c r="AY2" i="4"/>
  <c r="AZ2" i="4"/>
  <c r="AW56" i="3"/>
  <c r="AW58" i="3" s="1"/>
  <c r="BB51" i="3"/>
  <c r="AK56" i="3"/>
  <c r="AK58" i="3" s="1"/>
  <c r="BB39" i="3"/>
  <c r="U56" i="3"/>
  <c r="U58" i="3" s="1"/>
  <c r="BB23" i="3"/>
  <c r="E56" i="3"/>
  <c r="E58" i="3" s="1"/>
  <c r="BB7" i="3"/>
  <c r="BB10" i="3"/>
  <c r="H56" i="3"/>
  <c r="H58" i="3" s="1"/>
  <c r="BB26" i="3"/>
  <c r="X56" i="3"/>
  <c r="X58" i="3" s="1"/>
  <c r="BB42" i="3"/>
  <c r="AN56" i="3"/>
  <c r="AN58" i="3" s="1"/>
  <c r="J56" i="3"/>
  <c r="J58" i="3" s="1"/>
  <c r="BB12" i="3"/>
  <c r="Z56" i="3"/>
  <c r="Z58" i="3" s="1"/>
  <c r="BB28" i="3"/>
  <c r="AP56" i="3"/>
  <c r="AP58" i="3" s="1"/>
  <c r="BB44" i="3"/>
  <c r="K56" i="3"/>
  <c r="K58" i="3" s="1"/>
  <c r="BB13" i="3"/>
  <c r="AA56" i="3"/>
  <c r="AA58" i="3" s="1"/>
  <c r="BB29" i="3"/>
  <c r="AQ56" i="3"/>
  <c r="AQ58" i="3" s="1"/>
  <c r="BB45" i="3"/>
  <c r="C56" i="3"/>
  <c r="C58" i="3" s="1"/>
  <c r="BB5" i="3"/>
  <c r="AG56" i="3"/>
  <c r="AG58" i="3" s="1"/>
  <c r="BB35" i="3"/>
  <c r="Q56" i="3"/>
  <c r="Q58" i="3" s="1"/>
  <c r="BB19" i="3"/>
  <c r="BB6" i="3"/>
  <c r="D56" i="3"/>
  <c r="D58" i="3" s="1"/>
  <c r="BB14" i="3"/>
  <c r="L56" i="3"/>
  <c r="L58" i="3" s="1"/>
  <c r="BB30" i="3"/>
  <c r="AB56" i="3"/>
  <c r="AB58" i="3" s="1"/>
  <c r="BB46" i="3"/>
  <c r="AR56" i="3"/>
  <c r="AR58" i="3" s="1"/>
  <c r="N56" i="3"/>
  <c r="N58" i="3" s="1"/>
  <c r="BB16" i="3"/>
  <c r="AD56" i="3"/>
  <c r="AD58" i="3" s="1"/>
  <c r="BB32" i="3"/>
  <c r="AT56" i="3"/>
  <c r="AT58" i="3" s="1"/>
  <c r="BB48" i="3"/>
  <c r="O56" i="3"/>
  <c r="O58" i="3" s="1"/>
  <c r="BB17" i="3"/>
  <c r="AE56" i="3"/>
  <c r="AE58" i="3" s="1"/>
  <c r="BB33" i="3"/>
  <c r="AU56" i="3"/>
  <c r="AU58" i="3" s="1"/>
  <c r="BB49" i="3"/>
  <c r="AS56" i="3"/>
  <c r="AS58" i="3" s="1"/>
  <c r="BB47" i="3"/>
  <c r="AC56" i="3"/>
  <c r="AC58" i="3" s="1"/>
  <c r="BB31" i="3"/>
  <c r="M56" i="3"/>
  <c r="M58" i="3" s="1"/>
  <c r="BB15" i="3"/>
  <c r="BA56" i="3"/>
  <c r="BA58" i="3" s="1"/>
  <c r="BB55" i="3"/>
  <c r="BB18" i="3"/>
  <c r="P56" i="3"/>
  <c r="P58" i="3" s="1"/>
  <c r="BB34" i="3"/>
  <c r="AF56" i="3"/>
  <c r="AF58" i="3" s="1"/>
  <c r="BB50" i="3"/>
  <c r="AV56" i="3"/>
  <c r="AV58" i="3" s="1"/>
  <c r="R56" i="3"/>
  <c r="R58" i="3" s="1"/>
  <c r="BB20" i="3"/>
  <c r="AH56" i="3"/>
  <c r="AH58" i="3" s="1"/>
  <c r="BB36" i="3"/>
  <c r="AX56" i="3"/>
  <c r="AX58" i="3" s="1"/>
  <c r="BB52" i="3"/>
  <c r="S56" i="3"/>
  <c r="S58" i="3" s="1"/>
  <c r="BB21" i="3"/>
  <c r="AI56" i="3"/>
  <c r="AI58" i="3" s="1"/>
  <c r="BB37" i="3"/>
  <c r="AY56" i="3"/>
  <c r="AY58" i="3" s="1"/>
  <c r="BB53" i="3"/>
  <c r="AO56" i="3"/>
  <c r="AO58" i="3" s="1"/>
  <c r="BB43" i="3"/>
  <c r="Y56" i="3"/>
  <c r="Y58" i="3" s="1"/>
  <c r="BB27" i="3"/>
  <c r="I56" i="3"/>
  <c r="I58" i="3" s="1"/>
  <c r="BB11" i="3"/>
  <c r="BB54" i="3"/>
  <c r="AZ56" i="3"/>
  <c r="AZ58" i="3" s="1"/>
  <c r="BB22" i="3"/>
  <c r="T56" i="3"/>
  <c r="T58" i="3" s="1"/>
  <c r="BB38" i="3"/>
  <c r="AJ56" i="3"/>
  <c r="AJ58" i="3" s="1"/>
  <c r="F56" i="3"/>
  <c r="F58" i="3" s="1"/>
  <c r="BB8" i="3"/>
  <c r="V56" i="3"/>
  <c r="V58" i="3" s="1"/>
  <c r="BB24" i="3"/>
  <c r="AL56" i="3"/>
  <c r="AL58" i="3" s="1"/>
  <c r="BB40" i="3"/>
  <c r="G56" i="3"/>
  <c r="G58" i="3" s="1"/>
  <c r="BB9" i="3"/>
  <c r="W56" i="3"/>
  <c r="W58" i="3" s="1"/>
  <c r="BB25" i="3"/>
  <c r="AM56" i="3"/>
  <c r="AM58" i="3" s="1"/>
  <c r="BB41" i="3"/>
  <c r="B58" i="3" l="1"/>
  <c r="CA54" i="3"/>
  <c r="CN54" i="3"/>
  <c r="CO54" i="3"/>
  <c r="BR54" i="3"/>
  <c r="DA54" i="3"/>
  <c r="CG54" i="3"/>
  <c r="BM54" i="3"/>
  <c r="CT54" i="3"/>
  <c r="CS54" i="3"/>
  <c r="BI54" i="3"/>
  <c r="CL54" i="3"/>
  <c r="CC54" i="3"/>
  <c r="BT54" i="3"/>
  <c r="CW54" i="3"/>
  <c r="BF54" i="3"/>
  <c r="BL54" i="3"/>
  <c r="CY54" i="3"/>
  <c r="CM54" i="3"/>
  <c r="CQ54" i="3"/>
  <c r="BS54" i="3"/>
  <c r="BH54" i="3"/>
  <c r="CH54" i="3"/>
  <c r="BZ54" i="3"/>
  <c r="CK54" i="3"/>
  <c r="CI54" i="3"/>
  <c r="BY54" i="3"/>
  <c r="BJ54" i="3"/>
  <c r="CF54" i="3"/>
  <c r="DB54" i="3"/>
  <c r="CD54" i="3"/>
  <c r="CZ54" i="3"/>
  <c r="BQ54" i="3"/>
  <c r="CJ54" i="3"/>
  <c r="DC54" i="3"/>
  <c r="BW54" i="3"/>
  <c r="BO54" i="3"/>
  <c r="BG54" i="3"/>
  <c r="BK54" i="3"/>
  <c r="CX54" i="3"/>
  <c r="BE54" i="3"/>
  <c r="CV54" i="3"/>
  <c r="BP54" i="3"/>
  <c r="CU54" i="3"/>
  <c r="BU54" i="3"/>
  <c r="CP54" i="3"/>
  <c r="CE54" i="3"/>
  <c r="BX54" i="3"/>
  <c r="BV54" i="3"/>
  <c r="CR54" i="3"/>
  <c r="BN54" i="3"/>
  <c r="CB54" i="3"/>
  <c r="BY18" i="3"/>
  <c r="CO18" i="3"/>
  <c r="DA18" i="3"/>
  <c r="DC18" i="3"/>
  <c r="DB18" i="3"/>
  <c r="CR18" i="3"/>
  <c r="CQ18" i="3"/>
  <c r="CY18" i="3"/>
  <c r="CN18" i="3"/>
  <c r="BZ18" i="3"/>
  <c r="BQ18" i="3"/>
  <c r="BM18" i="3"/>
  <c r="BI18" i="3"/>
  <c r="BG18" i="3"/>
  <c r="CX18" i="3"/>
  <c r="CU18" i="3"/>
  <c r="BO18" i="3"/>
  <c r="BR18" i="3"/>
  <c r="CK18" i="3"/>
  <c r="CC18" i="3"/>
  <c r="BT18" i="3"/>
  <c r="BH18" i="3"/>
  <c r="BF18" i="3"/>
  <c r="BS18" i="3"/>
  <c r="CP18" i="3"/>
  <c r="BU18" i="3"/>
  <c r="CI18" i="3"/>
  <c r="CG18" i="3"/>
  <c r="BE18" i="3"/>
  <c r="CE18" i="3"/>
  <c r="CH18" i="3"/>
  <c r="BN18" i="3"/>
  <c r="CS18" i="3"/>
  <c r="CF18" i="3"/>
  <c r="BV18" i="3"/>
  <c r="CV18" i="3"/>
  <c r="CZ18" i="3"/>
  <c r="CT18" i="3"/>
  <c r="CD18" i="3"/>
  <c r="BP18" i="3"/>
  <c r="CM18" i="3"/>
  <c r="CJ18" i="3"/>
  <c r="BX18" i="3"/>
  <c r="BJ18" i="3"/>
  <c r="BL18" i="3"/>
  <c r="CA18" i="3"/>
  <c r="CW18" i="3"/>
  <c r="CL18" i="3"/>
  <c r="CB18" i="3"/>
  <c r="BK18" i="3"/>
  <c r="BW18" i="3"/>
  <c r="CG30" i="3"/>
  <c r="BJ30" i="3"/>
  <c r="BS30" i="3"/>
  <c r="BR30" i="3"/>
  <c r="BW30" i="3"/>
  <c r="BG30" i="3"/>
  <c r="CV30" i="3"/>
  <c r="BT30" i="3"/>
  <c r="BE30" i="3"/>
  <c r="CR30" i="3"/>
  <c r="CI30" i="3"/>
  <c r="BH30" i="3"/>
  <c r="DB30" i="3"/>
  <c r="BP30" i="3"/>
  <c r="CN30" i="3"/>
  <c r="BF30" i="3"/>
  <c r="BM30" i="3"/>
  <c r="CP30" i="3"/>
  <c r="BI30" i="3"/>
  <c r="CU30" i="3"/>
  <c r="CF30" i="3"/>
  <c r="CH30" i="3"/>
  <c r="BN30" i="3"/>
  <c r="DA30" i="3"/>
  <c r="CM30" i="3"/>
  <c r="BO30" i="3"/>
  <c r="CW30" i="3"/>
  <c r="BX30" i="3"/>
  <c r="CS30" i="3"/>
  <c r="CB30" i="3"/>
  <c r="CZ30" i="3"/>
  <c r="CK30" i="3"/>
  <c r="CJ30" i="3"/>
  <c r="BL30" i="3"/>
  <c r="CA30" i="3"/>
  <c r="BY30" i="3"/>
  <c r="DC30" i="3"/>
  <c r="CL30" i="3"/>
  <c r="BV30" i="3"/>
  <c r="CC30" i="3"/>
  <c r="CY30" i="3"/>
  <c r="CE30" i="3"/>
  <c r="BU30" i="3"/>
  <c r="CX30" i="3"/>
  <c r="CD30" i="3"/>
  <c r="BZ30" i="3"/>
  <c r="CQ30" i="3"/>
  <c r="BK30" i="3"/>
  <c r="CO30" i="3"/>
  <c r="BQ30" i="3"/>
  <c r="CT30" i="3"/>
  <c r="CO10" i="3"/>
  <c r="BR10" i="3"/>
  <c r="BQ10" i="3"/>
  <c r="BH10" i="3"/>
  <c r="BL10" i="3"/>
  <c r="CW10" i="3"/>
  <c r="BU10" i="3"/>
  <c r="BX10" i="3"/>
  <c r="BF10" i="3"/>
  <c r="CM10" i="3"/>
  <c r="CI10" i="3"/>
  <c r="CG10" i="3"/>
  <c r="CP10" i="3"/>
  <c r="CB10" i="3"/>
  <c r="BT10" i="3"/>
  <c r="CQ10" i="3"/>
  <c r="BW10" i="3"/>
  <c r="BK10" i="3"/>
  <c r="CX10" i="3"/>
  <c r="CH10" i="3"/>
  <c r="BN10" i="3"/>
  <c r="CN10" i="3"/>
  <c r="BV10" i="3"/>
  <c r="CR10" i="3"/>
  <c r="CC10" i="3"/>
  <c r="CA10" i="3"/>
  <c r="CF10" i="3"/>
  <c r="BS10" i="3"/>
  <c r="BP10" i="3"/>
  <c r="CD10" i="3"/>
  <c r="DC10" i="3"/>
  <c r="CL10" i="3"/>
  <c r="BI10" i="3"/>
  <c r="BE10" i="3"/>
  <c r="BO10" i="3"/>
  <c r="BJ10" i="3"/>
  <c r="CS10" i="3"/>
  <c r="CK10" i="3"/>
  <c r="CY10" i="3"/>
  <c r="CT10" i="3"/>
  <c r="CV10" i="3"/>
  <c r="DB10" i="3"/>
  <c r="CU10" i="3"/>
  <c r="DA10" i="3"/>
  <c r="BY10" i="3"/>
  <c r="BG10" i="3"/>
  <c r="BM10" i="3"/>
  <c r="CZ10" i="3"/>
  <c r="BZ10" i="3"/>
  <c r="CJ10" i="3"/>
  <c r="CE10" i="3"/>
  <c r="CY40" i="3"/>
  <c r="BW40" i="3"/>
  <c r="CX40" i="3"/>
  <c r="CE40" i="3"/>
  <c r="CA40" i="3"/>
  <c r="CF40" i="3"/>
  <c r="CH40" i="3"/>
  <c r="CS40" i="3"/>
  <c r="CT40" i="3"/>
  <c r="CP40" i="3"/>
  <c r="BH40" i="3"/>
  <c r="DA40" i="3"/>
  <c r="BX40" i="3"/>
  <c r="BJ40" i="3"/>
  <c r="CK40" i="3"/>
  <c r="CR40" i="3"/>
  <c r="CB40" i="3"/>
  <c r="BI40" i="3"/>
  <c r="DC40" i="3"/>
  <c r="CM40" i="3"/>
  <c r="BG40" i="3"/>
  <c r="CW40" i="3"/>
  <c r="BE40" i="3"/>
  <c r="BF40" i="3"/>
  <c r="CG40" i="3"/>
  <c r="BY40" i="3"/>
  <c r="CQ40" i="3"/>
  <c r="BS40" i="3"/>
  <c r="BK40" i="3"/>
  <c r="BO40" i="3"/>
  <c r="BT40" i="3"/>
  <c r="BM40" i="3"/>
  <c r="BP40" i="3"/>
  <c r="BN40" i="3"/>
  <c r="CN40" i="3"/>
  <c r="CC40" i="3"/>
  <c r="CJ40" i="3"/>
  <c r="CI40" i="3"/>
  <c r="CU40" i="3"/>
  <c r="BR40" i="3"/>
  <c r="BV40" i="3"/>
  <c r="CD40" i="3"/>
  <c r="BQ40" i="3"/>
  <c r="BU40" i="3"/>
  <c r="CZ40" i="3"/>
  <c r="CL40" i="3"/>
  <c r="CO40" i="3"/>
  <c r="BL40" i="3"/>
  <c r="CV40" i="3"/>
  <c r="BZ40" i="3"/>
  <c r="DB40" i="3"/>
  <c r="CI8" i="3"/>
  <c r="CA8" i="3"/>
  <c r="BV8" i="3"/>
  <c r="CY8" i="3"/>
  <c r="BZ8" i="3"/>
  <c r="DB8" i="3"/>
  <c r="DC8" i="3"/>
  <c r="BE8" i="3"/>
  <c r="BR8" i="3"/>
  <c r="DA8" i="3"/>
  <c r="BL8" i="3"/>
  <c r="BO8" i="3"/>
  <c r="BY8" i="3"/>
  <c r="CX8" i="3"/>
  <c r="BK8" i="3"/>
  <c r="BH8" i="3"/>
  <c r="CU8" i="3"/>
  <c r="BQ8" i="3"/>
  <c r="BF8" i="3"/>
  <c r="BW8" i="3"/>
  <c r="CW8" i="3"/>
  <c r="BX8" i="3"/>
  <c r="BP8" i="3"/>
  <c r="CP8" i="3"/>
  <c r="CN8" i="3"/>
  <c r="CG8" i="3"/>
  <c r="CH8" i="3"/>
  <c r="BN8" i="3"/>
  <c r="CR8" i="3"/>
  <c r="CM8" i="3"/>
  <c r="CK8" i="3"/>
  <c r="CL8" i="3"/>
  <c r="CO8" i="3"/>
  <c r="BM8" i="3"/>
  <c r="CQ8" i="3"/>
  <c r="CD8" i="3"/>
  <c r="CZ8" i="3"/>
  <c r="CE8" i="3"/>
  <c r="BG8" i="3"/>
  <c r="CS8" i="3"/>
  <c r="BS8" i="3"/>
  <c r="CF8" i="3"/>
  <c r="BI8" i="3"/>
  <c r="CB8" i="3"/>
  <c r="CC8" i="3"/>
  <c r="CJ8" i="3"/>
  <c r="BU8" i="3"/>
  <c r="CT8" i="3"/>
  <c r="CV8" i="3"/>
  <c r="BJ8" i="3"/>
  <c r="BT8" i="3"/>
  <c r="BY11" i="3"/>
  <c r="BK11" i="3"/>
  <c r="CG11" i="3"/>
  <c r="BM11" i="3"/>
  <c r="BZ11" i="3"/>
  <c r="CN11" i="3"/>
  <c r="CU11" i="3"/>
  <c r="BW11" i="3"/>
  <c r="BX11" i="3"/>
  <c r="CT11" i="3"/>
  <c r="CL11" i="3"/>
  <c r="CR11" i="3"/>
  <c r="CB11" i="3"/>
  <c r="CW11" i="3"/>
  <c r="BV11" i="3"/>
  <c r="BT11" i="3"/>
  <c r="BS11" i="3"/>
  <c r="DA11" i="3"/>
  <c r="BJ11" i="3"/>
  <c r="CS11" i="3"/>
  <c r="BE11" i="3"/>
  <c r="CO11" i="3"/>
  <c r="CX11" i="3"/>
  <c r="CE11" i="3"/>
  <c r="CM11" i="3"/>
  <c r="CI11" i="3"/>
  <c r="CA11" i="3"/>
  <c r="DB11" i="3"/>
  <c r="BF11" i="3"/>
  <c r="CK11" i="3"/>
  <c r="DC11" i="3"/>
  <c r="CC11" i="3"/>
  <c r="BI11" i="3"/>
  <c r="CP11" i="3"/>
  <c r="BP11" i="3"/>
  <c r="BG11" i="3"/>
  <c r="CZ11" i="3"/>
  <c r="BL11" i="3"/>
  <c r="CQ11" i="3"/>
  <c r="BO11" i="3"/>
  <c r="BR11" i="3"/>
  <c r="BN11" i="3"/>
  <c r="BU11" i="3"/>
  <c r="CD11" i="3"/>
  <c r="CJ11" i="3"/>
  <c r="CV11" i="3"/>
  <c r="BH11" i="3"/>
  <c r="BQ11" i="3"/>
  <c r="CY11" i="3"/>
  <c r="CF11" i="3"/>
  <c r="CH11" i="3"/>
  <c r="CM37" i="3"/>
  <c r="CW37" i="3"/>
  <c r="CS37" i="3"/>
  <c r="BR37" i="3"/>
  <c r="CZ37" i="3"/>
  <c r="CO37" i="3"/>
  <c r="BP37" i="3"/>
  <c r="BF37" i="3"/>
  <c r="BX37" i="3"/>
  <c r="BT37" i="3"/>
  <c r="CU37" i="3"/>
  <c r="DC37" i="3"/>
  <c r="CY37" i="3"/>
  <c r="BH37" i="3"/>
  <c r="CP37" i="3"/>
  <c r="CR37" i="3"/>
  <c r="BW37" i="3"/>
  <c r="BS37" i="3"/>
  <c r="BJ37" i="3"/>
  <c r="BG37" i="3"/>
  <c r="BY37" i="3"/>
  <c r="BU37" i="3"/>
  <c r="CT37" i="3"/>
  <c r="BN37" i="3"/>
  <c r="CX37" i="3"/>
  <c r="BO37" i="3"/>
  <c r="CV37" i="3"/>
  <c r="BV37" i="3"/>
  <c r="BM37" i="3"/>
  <c r="BI37" i="3"/>
  <c r="CN37" i="3"/>
  <c r="CJ37" i="3"/>
  <c r="CK37" i="3"/>
  <c r="CB37" i="3"/>
  <c r="CG37" i="3"/>
  <c r="CQ37" i="3"/>
  <c r="BK37" i="3"/>
  <c r="CD37" i="3"/>
  <c r="DA37" i="3"/>
  <c r="CF37" i="3"/>
  <c r="CL37" i="3"/>
  <c r="CH37" i="3"/>
  <c r="BQ37" i="3"/>
  <c r="CE37" i="3"/>
  <c r="CI37" i="3"/>
  <c r="CA37" i="3"/>
  <c r="BL37" i="3"/>
  <c r="BE37" i="3"/>
  <c r="DB37" i="3"/>
  <c r="BZ37" i="3"/>
  <c r="CC37" i="3"/>
  <c r="CQ20" i="3"/>
  <c r="CG20" i="3"/>
  <c r="BY20" i="3"/>
  <c r="CV20" i="3"/>
  <c r="BZ20" i="3"/>
  <c r="CZ20" i="3"/>
  <c r="BO20" i="3"/>
  <c r="CF20" i="3"/>
  <c r="CK20" i="3"/>
  <c r="CY20" i="3"/>
  <c r="CW20" i="3"/>
  <c r="BF20" i="3"/>
  <c r="BI20" i="3"/>
  <c r="CR20" i="3"/>
  <c r="CB20" i="3"/>
  <c r="CE20" i="3"/>
  <c r="BK20" i="3"/>
  <c r="BE20" i="3"/>
  <c r="BP20" i="3"/>
  <c r="CH20" i="3"/>
  <c r="BN20" i="3"/>
  <c r="DC20" i="3"/>
  <c r="CA20" i="3"/>
  <c r="BS20" i="3"/>
  <c r="BG20" i="3"/>
  <c r="CM20" i="3"/>
  <c r="CI20" i="3"/>
  <c r="CO20" i="3"/>
  <c r="BV20" i="3"/>
  <c r="BQ20" i="3"/>
  <c r="CJ20" i="3"/>
  <c r="CN20" i="3"/>
  <c r="BH20" i="3"/>
  <c r="BM20" i="3"/>
  <c r="CP20" i="3"/>
  <c r="BU20" i="3"/>
  <c r="CT20" i="3"/>
  <c r="BR20" i="3"/>
  <c r="BL20" i="3"/>
  <c r="CL20" i="3"/>
  <c r="BJ20" i="3"/>
  <c r="DA20" i="3"/>
  <c r="BW20" i="3"/>
  <c r="CC20" i="3"/>
  <c r="BT20" i="3"/>
  <c r="CS20" i="3"/>
  <c r="CX20" i="3"/>
  <c r="CD20" i="3"/>
  <c r="CU20" i="3"/>
  <c r="BX20" i="3"/>
  <c r="DB20" i="3"/>
  <c r="CI55" i="3"/>
  <c r="CP55" i="3"/>
  <c r="CE55" i="3"/>
  <c r="BW55" i="3"/>
  <c r="CU55" i="3"/>
  <c r="BJ55" i="3"/>
  <c r="BQ55" i="3"/>
  <c r="CF55" i="3"/>
  <c r="BR55" i="3"/>
  <c r="CT55" i="3"/>
  <c r="BY55" i="3"/>
  <c r="CN55" i="3"/>
  <c r="DB55" i="3"/>
  <c r="BL55" i="3"/>
  <c r="CZ55" i="3"/>
  <c r="BM55" i="3"/>
  <c r="BP55" i="3"/>
  <c r="CM55" i="3"/>
  <c r="BZ55" i="3"/>
  <c r="CH55" i="3"/>
  <c r="BF55" i="3"/>
  <c r="BT55" i="3"/>
  <c r="CR55" i="3"/>
  <c r="CY55" i="3"/>
  <c r="BK55" i="3"/>
  <c r="CO55" i="3"/>
  <c r="CD55" i="3"/>
  <c r="BX55" i="3"/>
  <c r="CX55" i="3"/>
  <c r="CS55" i="3"/>
  <c r="BG55" i="3"/>
  <c r="BU55" i="3"/>
  <c r="BV55" i="3"/>
  <c r="CJ55" i="3"/>
  <c r="BE55" i="3"/>
  <c r="CA55" i="3"/>
  <c r="CV55" i="3"/>
  <c r="DC55" i="3"/>
  <c r="CQ55" i="3"/>
  <c r="BS55" i="3"/>
  <c r="BO55" i="3"/>
  <c r="CW55" i="3"/>
  <c r="CK55" i="3"/>
  <c r="CG55" i="3"/>
  <c r="BN55" i="3"/>
  <c r="CC55" i="3"/>
  <c r="CL55" i="3"/>
  <c r="BI55" i="3"/>
  <c r="DA55" i="3"/>
  <c r="BH55" i="3"/>
  <c r="CB55" i="3"/>
  <c r="CL49" i="3"/>
  <c r="BO49" i="3"/>
  <c r="BF49" i="3"/>
  <c r="DA49" i="3"/>
  <c r="BY49" i="3"/>
  <c r="BU49" i="3"/>
  <c r="BP49" i="3"/>
  <c r="BZ49" i="3"/>
  <c r="CU49" i="3"/>
  <c r="CW49" i="3"/>
  <c r="BN49" i="3"/>
  <c r="BE49" i="3"/>
  <c r="CM49" i="3"/>
  <c r="BS49" i="3"/>
  <c r="BK49" i="3"/>
  <c r="CX49" i="3"/>
  <c r="CJ49" i="3"/>
  <c r="BG49" i="3"/>
  <c r="CF49" i="3"/>
  <c r="BR49" i="3"/>
  <c r="BT49" i="3"/>
  <c r="BX49" i="3"/>
  <c r="CY49" i="3"/>
  <c r="CI49" i="3"/>
  <c r="DB49" i="3"/>
  <c r="BV49" i="3"/>
  <c r="CD49" i="3"/>
  <c r="CV49" i="3"/>
  <c r="BJ49" i="3"/>
  <c r="DC49" i="3"/>
  <c r="CE49" i="3"/>
  <c r="CA49" i="3"/>
  <c r="CB49" i="3"/>
  <c r="BL49" i="3"/>
  <c r="BH49" i="3"/>
  <c r="CG49" i="3"/>
  <c r="CO49" i="3"/>
  <c r="BM49" i="3"/>
  <c r="CC49" i="3"/>
  <c r="CT49" i="3"/>
  <c r="CP49" i="3"/>
  <c r="CQ49" i="3"/>
  <c r="CR49" i="3"/>
  <c r="BI49" i="3"/>
  <c r="CH49" i="3"/>
  <c r="CS49" i="3"/>
  <c r="CZ49" i="3"/>
  <c r="CN49" i="3"/>
  <c r="BW49" i="3"/>
  <c r="BQ49" i="3"/>
  <c r="CK49" i="3"/>
  <c r="CY32" i="3"/>
  <c r="DC32" i="3"/>
  <c r="BS32" i="3"/>
  <c r="CN32" i="3"/>
  <c r="CL32" i="3"/>
  <c r="CP32" i="3"/>
  <c r="CM32" i="3"/>
  <c r="CF32" i="3"/>
  <c r="CH32" i="3"/>
  <c r="BN32" i="3"/>
  <c r="CZ32" i="3"/>
  <c r="CJ32" i="3"/>
  <c r="CE32" i="3"/>
  <c r="CT32" i="3"/>
  <c r="BE32" i="3"/>
  <c r="CA32" i="3"/>
  <c r="CQ32" i="3"/>
  <c r="CW32" i="3"/>
  <c r="CV32" i="3"/>
  <c r="BW32" i="3"/>
  <c r="BO32" i="3"/>
  <c r="BV32" i="3"/>
  <c r="CK32" i="3"/>
  <c r="BG32" i="3"/>
  <c r="CX32" i="3"/>
  <c r="CD32" i="3"/>
  <c r="CC32" i="3"/>
  <c r="CR32" i="3"/>
  <c r="BX32" i="3"/>
  <c r="BU32" i="3"/>
  <c r="DB32" i="3"/>
  <c r="CO32" i="3"/>
  <c r="BM32" i="3"/>
  <c r="BJ32" i="3"/>
  <c r="BP32" i="3"/>
  <c r="BF32" i="3"/>
  <c r="CI32" i="3"/>
  <c r="BY32" i="3"/>
  <c r="BK32" i="3"/>
  <c r="BR32" i="3"/>
  <c r="BT32" i="3"/>
  <c r="CS32" i="3"/>
  <c r="BQ32" i="3"/>
  <c r="CG32" i="3"/>
  <c r="DA32" i="3"/>
  <c r="BI32" i="3"/>
  <c r="CB32" i="3"/>
  <c r="BL32" i="3"/>
  <c r="CU32" i="3"/>
  <c r="BH32" i="3"/>
  <c r="BZ32" i="3"/>
  <c r="BM5" i="3"/>
  <c r="BW5" i="3"/>
  <c r="BS5" i="3"/>
  <c r="BR5" i="3"/>
  <c r="CK5" i="3"/>
  <c r="CQ5" i="3"/>
  <c r="BJ5" i="3"/>
  <c r="DA5" i="3"/>
  <c r="BU5" i="3"/>
  <c r="BV5" i="3"/>
  <c r="CO5" i="3"/>
  <c r="CG5" i="3"/>
  <c r="CM5" i="3"/>
  <c r="BG5" i="3"/>
  <c r="BN5" i="3"/>
  <c r="BF5" i="3"/>
  <c r="BY5" i="3"/>
  <c r="CD5" i="3"/>
  <c r="BP5" i="3"/>
  <c r="CT5" i="3"/>
  <c r="CP5" i="3"/>
  <c r="CL5" i="3"/>
  <c r="BI5" i="3"/>
  <c r="BL5" i="3"/>
  <c r="BE5" i="3"/>
  <c r="DC5" i="3"/>
  <c r="CA5" i="3"/>
  <c r="BK5" i="3"/>
  <c r="DB5" i="3"/>
  <c r="CJ5" i="3"/>
  <c r="CC5" i="3"/>
  <c r="BQ5" i="3"/>
  <c r="CU5" i="3"/>
  <c r="CE5" i="3"/>
  <c r="BX5" i="3"/>
  <c r="CF5" i="3"/>
  <c r="CY5" i="3"/>
  <c r="CI5" i="3"/>
  <c r="CW5" i="3"/>
  <c r="CZ5" i="3"/>
  <c r="CV5" i="3"/>
  <c r="BH5" i="3"/>
  <c r="BT5" i="3"/>
  <c r="CX5" i="3"/>
  <c r="CB5" i="3"/>
  <c r="CH5" i="3"/>
  <c r="BO5" i="3"/>
  <c r="CN5" i="3"/>
  <c r="CS5" i="3"/>
  <c r="BZ5" i="3"/>
  <c r="CR5" i="3"/>
  <c r="CM44" i="3"/>
  <c r="BG44" i="3"/>
  <c r="CV44" i="3"/>
  <c r="BP44" i="3"/>
  <c r="DB44" i="3"/>
  <c r="CL44" i="3"/>
  <c r="BM44" i="3"/>
  <c r="CH44" i="3"/>
  <c r="BQ44" i="3"/>
  <c r="BX44" i="3"/>
  <c r="BO44" i="3"/>
  <c r="CT44" i="3"/>
  <c r="CJ44" i="3"/>
  <c r="DC44" i="3"/>
  <c r="CG44" i="3"/>
  <c r="DA44" i="3"/>
  <c r="BT44" i="3"/>
  <c r="CO44" i="3"/>
  <c r="BZ44" i="3"/>
  <c r="CB44" i="3"/>
  <c r="CC44" i="3"/>
  <c r="CF44" i="3"/>
  <c r="CX44" i="3"/>
  <c r="CD44" i="3"/>
  <c r="BJ44" i="3"/>
  <c r="CZ44" i="3"/>
  <c r="BI44" i="3"/>
  <c r="CI44" i="3"/>
  <c r="CW44" i="3"/>
  <c r="BF44" i="3"/>
  <c r="CU44" i="3"/>
  <c r="CA44" i="3"/>
  <c r="BK44" i="3"/>
  <c r="BE44" i="3"/>
  <c r="BS44" i="3"/>
  <c r="BH44" i="3"/>
  <c r="BL44" i="3"/>
  <c r="BW44" i="3"/>
  <c r="BU44" i="3"/>
  <c r="BV44" i="3"/>
  <c r="CK44" i="3"/>
  <c r="CE44" i="3"/>
  <c r="CS44" i="3"/>
  <c r="CN44" i="3"/>
  <c r="CP44" i="3"/>
  <c r="CQ44" i="3"/>
  <c r="CY44" i="3"/>
  <c r="BY44" i="3"/>
  <c r="BN44" i="3"/>
  <c r="BR44" i="3"/>
  <c r="CR44" i="3"/>
  <c r="CT7" i="3"/>
  <c r="DC7" i="3"/>
  <c r="BV7" i="3"/>
  <c r="BR7" i="3"/>
  <c r="CD7" i="3"/>
  <c r="CC7" i="3"/>
  <c r="BF7" i="3"/>
  <c r="CL7" i="3"/>
  <c r="BQ7" i="3"/>
  <c r="CQ7" i="3"/>
  <c r="BP7" i="3"/>
  <c r="CJ7" i="3"/>
  <c r="BT7" i="3"/>
  <c r="DB7" i="3"/>
  <c r="BS7" i="3"/>
  <c r="BK7" i="3"/>
  <c r="CW7" i="3"/>
  <c r="CG7" i="3"/>
  <c r="BU7" i="3"/>
  <c r="BZ7" i="3"/>
  <c r="BJ7" i="3"/>
  <c r="BE7" i="3"/>
  <c r="CU7" i="3"/>
  <c r="CM7" i="3"/>
  <c r="CP7" i="3"/>
  <c r="CH7" i="3"/>
  <c r="BW7" i="3"/>
  <c r="CI7" i="3"/>
  <c r="CV7" i="3"/>
  <c r="BH7" i="3"/>
  <c r="CB7" i="3"/>
  <c r="CZ7" i="3"/>
  <c r="BL7" i="3"/>
  <c r="CX7" i="3"/>
  <c r="BX7" i="3"/>
  <c r="BG7" i="3"/>
  <c r="BY7" i="3"/>
  <c r="BN7" i="3"/>
  <c r="CS7" i="3"/>
  <c r="CF7" i="3"/>
  <c r="DA7" i="3"/>
  <c r="CN7" i="3"/>
  <c r="CR7" i="3"/>
  <c r="BM7" i="3"/>
  <c r="CY7" i="3"/>
  <c r="CO7" i="3"/>
  <c r="CK7" i="3"/>
  <c r="BO7" i="3"/>
  <c r="CA7" i="3"/>
  <c r="CE7" i="3"/>
  <c r="BI7" i="3"/>
  <c r="BK39" i="3"/>
  <c r="CA39" i="3"/>
  <c r="BX39" i="3"/>
  <c r="CR39" i="3"/>
  <c r="BH39" i="3"/>
  <c r="CX39" i="3"/>
  <c r="CM39" i="3"/>
  <c r="BW39" i="3"/>
  <c r="BV39" i="3"/>
  <c r="CS39" i="3"/>
  <c r="CB39" i="3"/>
  <c r="CZ39" i="3"/>
  <c r="DB39" i="3"/>
  <c r="BI39" i="3"/>
  <c r="CQ39" i="3"/>
  <c r="BO39" i="3"/>
  <c r="CE39" i="3"/>
  <c r="BG39" i="3"/>
  <c r="CO39" i="3"/>
  <c r="CD39" i="3"/>
  <c r="BL39" i="3"/>
  <c r="CN39" i="3"/>
  <c r="BP39" i="3"/>
  <c r="CY39" i="3"/>
  <c r="CG39" i="3"/>
  <c r="BU39" i="3"/>
  <c r="BM39" i="3"/>
  <c r="CL39" i="3"/>
  <c r="BQ39" i="3"/>
  <c r="CW39" i="3"/>
  <c r="CU39" i="3"/>
  <c r="BJ39" i="3"/>
  <c r="CK39" i="3"/>
  <c r="CV39" i="3"/>
  <c r="BR39" i="3"/>
  <c r="DA39" i="3"/>
  <c r="BN39" i="3"/>
  <c r="CC39" i="3"/>
  <c r="DC39" i="3"/>
  <c r="CF39" i="3"/>
  <c r="CP39" i="3"/>
  <c r="BZ39" i="3"/>
  <c r="BS39" i="3"/>
  <c r="BE39" i="3"/>
  <c r="CH39" i="3"/>
  <c r="CI39" i="3"/>
  <c r="BF39" i="3"/>
  <c r="CJ39" i="3"/>
  <c r="CT39" i="3"/>
  <c r="BY39" i="3"/>
  <c r="BT39" i="3"/>
  <c r="CM22" i="3"/>
  <c r="CE22" i="3"/>
  <c r="BX22" i="3"/>
  <c r="BO22" i="3"/>
  <c r="DB22" i="3"/>
  <c r="CQ22" i="3"/>
  <c r="BF22" i="3"/>
  <c r="CC22" i="3"/>
  <c r="CH22" i="3"/>
  <c r="BN22" i="3"/>
  <c r="CP22" i="3"/>
  <c r="CA22" i="3"/>
  <c r="BU22" i="3"/>
  <c r="BM22" i="3"/>
  <c r="BL22" i="3"/>
  <c r="DA22" i="3"/>
  <c r="CU22" i="3"/>
  <c r="DC22" i="3"/>
  <c r="BK22" i="3"/>
  <c r="CW22" i="3"/>
  <c r="CL22" i="3"/>
  <c r="BV22" i="3"/>
  <c r="BQ22" i="3"/>
  <c r="BP22" i="3"/>
  <c r="CS22" i="3"/>
  <c r="CX22" i="3"/>
  <c r="CD22" i="3"/>
  <c r="CI22" i="3"/>
  <c r="CN22" i="3"/>
  <c r="BH22" i="3"/>
  <c r="BI22" i="3"/>
  <c r="BT22" i="3"/>
  <c r="BW22" i="3"/>
  <c r="BG22" i="3"/>
  <c r="CG22" i="3"/>
  <c r="BZ22" i="3"/>
  <c r="CJ22" i="3"/>
  <c r="BY22" i="3"/>
  <c r="CT22" i="3"/>
  <c r="CY22" i="3"/>
  <c r="CZ22" i="3"/>
  <c r="BS22" i="3"/>
  <c r="CO22" i="3"/>
  <c r="CB22" i="3"/>
  <c r="BR22" i="3"/>
  <c r="CV22" i="3"/>
  <c r="BJ22" i="3"/>
  <c r="CF22" i="3"/>
  <c r="CR22" i="3"/>
  <c r="CK22" i="3"/>
  <c r="BE22" i="3"/>
  <c r="BO34" i="3"/>
  <c r="BG34" i="3"/>
  <c r="CT34" i="3"/>
  <c r="CW34" i="3"/>
  <c r="CH34" i="3"/>
  <c r="BN34" i="3"/>
  <c r="CN34" i="3"/>
  <c r="CB34" i="3"/>
  <c r="CI34" i="3"/>
  <c r="BV34" i="3"/>
  <c r="BY34" i="3"/>
  <c r="BH34" i="3"/>
  <c r="BT34" i="3"/>
  <c r="CQ34" i="3"/>
  <c r="BM34" i="3"/>
  <c r="CZ34" i="3"/>
  <c r="BI34" i="3"/>
  <c r="BK34" i="3"/>
  <c r="CG34" i="3"/>
  <c r="CE34" i="3"/>
  <c r="BW34" i="3"/>
  <c r="BE34" i="3"/>
  <c r="CY34" i="3"/>
  <c r="CD34" i="3"/>
  <c r="CC34" i="3"/>
  <c r="CL34" i="3"/>
  <c r="CS34" i="3"/>
  <c r="CO34" i="3"/>
  <c r="BJ34" i="3"/>
  <c r="CJ34" i="3"/>
  <c r="BS34" i="3"/>
  <c r="BX34" i="3"/>
  <c r="CX34" i="3"/>
  <c r="BQ34" i="3"/>
  <c r="CF34" i="3"/>
  <c r="DB34" i="3"/>
  <c r="BZ34" i="3"/>
  <c r="CK34" i="3"/>
  <c r="BL34" i="3"/>
  <c r="CU34" i="3"/>
  <c r="BR34" i="3"/>
  <c r="DA34" i="3"/>
  <c r="DC34" i="3"/>
  <c r="CA34" i="3"/>
  <c r="BP34" i="3"/>
  <c r="CP34" i="3"/>
  <c r="CR34" i="3"/>
  <c r="BF34" i="3"/>
  <c r="BU34" i="3"/>
  <c r="CM34" i="3"/>
  <c r="CV34" i="3"/>
  <c r="BM46" i="3"/>
  <c r="CN46" i="3"/>
  <c r="CU46" i="3"/>
  <c r="BZ46" i="3"/>
  <c r="BJ46" i="3"/>
  <c r="CB46" i="3"/>
  <c r="CQ46" i="3"/>
  <c r="BV46" i="3"/>
  <c r="CV46" i="3"/>
  <c r="CE46" i="3"/>
  <c r="CA46" i="3"/>
  <c r="CF46" i="3"/>
  <c r="BR46" i="3"/>
  <c r="BN46" i="3"/>
  <c r="CK46" i="3"/>
  <c r="CZ46" i="3"/>
  <c r="BI46" i="3"/>
  <c r="CJ46" i="3"/>
  <c r="CP46" i="3"/>
  <c r="CD46" i="3"/>
  <c r="CR46" i="3"/>
  <c r="BE46" i="3"/>
  <c r="CW46" i="3"/>
  <c r="DA46" i="3"/>
  <c r="BW46" i="3"/>
  <c r="BS46" i="3"/>
  <c r="BK46" i="3"/>
  <c r="CL46" i="3"/>
  <c r="CH46" i="3"/>
  <c r="BL46" i="3"/>
  <c r="BH46" i="3"/>
  <c r="BO46" i="3"/>
  <c r="CC46" i="3"/>
  <c r="DC46" i="3"/>
  <c r="BX46" i="3"/>
  <c r="DB46" i="3"/>
  <c r="CI46" i="3"/>
  <c r="BY46" i="3"/>
  <c r="CX46" i="3"/>
  <c r="CT46" i="3"/>
  <c r="CS46" i="3"/>
  <c r="CO46" i="3"/>
  <c r="BG46" i="3"/>
  <c r="CG46" i="3"/>
  <c r="BP46" i="3"/>
  <c r="CM46" i="3"/>
  <c r="CY46" i="3"/>
  <c r="BQ46" i="3"/>
  <c r="BF46" i="3"/>
  <c r="BT46" i="3"/>
  <c r="BU46" i="3"/>
  <c r="BG14" i="3"/>
  <c r="BO14" i="3"/>
  <c r="CL14" i="3"/>
  <c r="BV14" i="3"/>
  <c r="CS14" i="3"/>
  <c r="BM14" i="3"/>
  <c r="CP14" i="3"/>
  <c r="BW14" i="3"/>
  <c r="CX14" i="3"/>
  <c r="CD14" i="3"/>
  <c r="CF14" i="3"/>
  <c r="CY14" i="3"/>
  <c r="CJ14" i="3"/>
  <c r="BQ14" i="3"/>
  <c r="CU14" i="3"/>
  <c r="CI14" i="3"/>
  <c r="CZ14" i="3"/>
  <c r="CB14" i="3"/>
  <c r="BE14" i="3"/>
  <c r="CN14" i="3"/>
  <c r="BX14" i="3"/>
  <c r="DA14" i="3"/>
  <c r="BU14" i="3"/>
  <c r="BI14" i="3"/>
  <c r="CV14" i="3"/>
  <c r="CT14" i="3"/>
  <c r="BY14" i="3"/>
  <c r="BZ14" i="3"/>
  <c r="CC14" i="3"/>
  <c r="BT14" i="3"/>
  <c r="BL14" i="3"/>
  <c r="DC14" i="3"/>
  <c r="BS14" i="3"/>
  <c r="BP14" i="3"/>
  <c r="CE14" i="3"/>
  <c r="BR14" i="3"/>
  <c r="CK14" i="3"/>
  <c r="CM14" i="3"/>
  <c r="BK14" i="3"/>
  <c r="CW14" i="3"/>
  <c r="DB14" i="3"/>
  <c r="CQ14" i="3"/>
  <c r="CO14" i="3"/>
  <c r="BF14" i="3"/>
  <c r="BH14" i="3"/>
  <c r="CH14" i="3"/>
  <c r="BN14" i="3"/>
  <c r="CA14" i="3"/>
  <c r="CR14" i="3"/>
  <c r="BJ14" i="3"/>
  <c r="CG14" i="3"/>
  <c r="CE26" i="3"/>
  <c r="CT26" i="3"/>
  <c r="CD26" i="3"/>
  <c r="BY26" i="3"/>
  <c r="CV26" i="3"/>
  <c r="BH26" i="3"/>
  <c r="CL26" i="3"/>
  <c r="CK26" i="3"/>
  <c r="CI26" i="3"/>
  <c r="BO26" i="3"/>
  <c r="BP26" i="3"/>
  <c r="BJ26" i="3"/>
  <c r="BI26" i="3"/>
  <c r="BU26" i="3"/>
  <c r="CP26" i="3"/>
  <c r="CJ26" i="3"/>
  <c r="CQ26" i="3"/>
  <c r="BK26" i="3"/>
  <c r="DB26" i="3"/>
  <c r="CS26" i="3"/>
  <c r="CF26" i="3"/>
  <c r="DC26" i="3"/>
  <c r="CA26" i="3"/>
  <c r="BZ26" i="3"/>
  <c r="BQ26" i="3"/>
  <c r="CB26" i="3"/>
  <c r="CZ26" i="3"/>
  <c r="BL26" i="3"/>
  <c r="BT26" i="3"/>
  <c r="BS26" i="3"/>
  <c r="CG26" i="3"/>
  <c r="CX26" i="3"/>
  <c r="BG26" i="3"/>
  <c r="BR26" i="3"/>
  <c r="CU26" i="3"/>
  <c r="BM26" i="3"/>
  <c r="BF26" i="3"/>
  <c r="CN26" i="3"/>
  <c r="CR26" i="3"/>
  <c r="CY26" i="3"/>
  <c r="CM26" i="3"/>
  <c r="CH26" i="3"/>
  <c r="BN26" i="3"/>
  <c r="DA26" i="3"/>
  <c r="BE26" i="3"/>
  <c r="BV26" i="3"/>
  <c r="BX26" i="3"/>
  <c r="BW26" i="3"/>
  <c r="CW26" i="3"/>
  <c r="CC26" i="3"/>
  <c r="CO26" i="3"/>
  <c r="CU38" i="3"/>
  <c r="CQ38" i="3"/>
  <c r="CN38" i="3"/>
  <c r="BG38" i="3"/>
  <c r="BH38" i="3"/>
  <c r="CP38" i="3"/>
  <c r="DB38" i="3"/>
  <c r="BJ38" i="3"/>
  <c r="BE38" i="3"/>
  <c r="BF38" i="3"/>
  <c r="CO38" i="3"/>
  <c r="BN38" i="3"/>
  <c r="BQ38" i="3"/>
  <c r="BL38" i="3"/>
  <c r="DC38" i="3"/>
  <c r="CA38" i="3"/>
  <c r="BW38" i="3"/>
  <c r="CE38" i="3"/>
  <c r="CT38" i="3"/>
  <c r="CV38" i="3"/>
  <c r="CS38" i="3"/>
  <c r="BO38" i="3"/>
  <c r="BX38" i="3"/>
  <c r="BR38" i="3"/>
  <c r="BP38" i="3"/>
  <c r="CL38" i="3"/>
  <c r="CW38" i="3"/>
  <c r="BY38" i="3"/>
  <c r="BU38" i="3"/>
  <c r="BZ38" i="3"/>
  <c r="CR38" i="3"/>
  <c r="CM38" i="3"/>
  <c r="BK38" i="3"/>
  <c r="DA38" i="3"/>
  <c r="BS38" i="3"/>
  <c r="CH38" i="3"/>
  <c r="CD38" i="3"/>
  <c r="CG38" i="3"/>
  <c r="BV38" i="3"/>
  <c r="CB38" i="3"/>
  <c r="CK38" i="3"/>
  <c r="BI38" i="3"/>
  <c r="BT38" i="3"/>
  <c r="CY38" i="3"/>
  <c r="CX38" i="3"/>
  <c r="CI38" i="3"/>
  <c r="CJ38" i="3"/>
  <c r="BM38" i="3"/>
  <c r="CZ38" i="3"/>
  <c r="CF38" i="3"/>
  <c r="CC38" i="3"/>
  <c r="BX50" i="3"/>
  <c r="BN50" i="3"/>
  <c r="CY50" i="3"/>
  <c r="BS50" i="3"/>
  <c r="BH50" i="3"/>
  <c r="BZ50" i="3"/>
  <c r="CW50" i="3"/>
  <c r="BI50" i="3"/>
  <c r="CB50" i="3"/>
  <c r="BP50" i="3"/>
  <c r="BQ50" i="3"/>
  <c r="BT50" i="3"/>
  <c r="DC50" i="3"/>
  <c r="BW50" i="3"/>
  <c r="CO50" i="3"/>
  <c r="CQ50" i="3"/>
  <c r="BF50" i="3"/>
  <c r="BL50" i="3"/>
  <c r="CX50" i="3"/>
  <c r="CT50" i="3"/>
  <c r="CC50" i="3"/>
  <c r="CI50" i="3"/>
  <c r="CG50" i="3"/>
  <c r="BY50" i="3"/>
  <c r="CN50" i="3"/>
  <c r="CP50" i="3"/>
  <c r="BV50" i="3"/>
  <c r="CF50" i="3"/>
  <c r="CA50" i="3"/>
  <c r="BK50" i="3"/>
  <c r="BO50" i="3"/>
  <c r="CE50" i="3"/>
  <c r="DB50" i="3"/>
  <c r="CD50" i="3"/>
  <c r="CS50" i="3"/>
  <c r="CR50" i="3"/>
  <c r="BM50" i="3"/>
  <c r="CJ50" i="3"/>
  <c r="BE50" i="3"/>
  <c r="CU50" i="3"/>
  <c r="CL50" i="3"/>
  <c r="BG50" i="3"/>
  <c r="CH50" i="3"/>
  <c r="BU50" i="3"/>
  <c r="BR50" i="3"/>
  <c r="BJ50" i="3"/>
  <c r="CK50" i="3"/>
  <c r="CZ50" i="3"/>
  <c r="DA50" i="3"/>
  <c r="CV50" i="3"/>
  <c r="CM50" i="3"/>
  <c r="CE6" i="3"/>
  <c r="CG6" i="3"/>
  <c r="BU6" i="3"/>
  <c r="CI6" i="3"/>
  <c r="CK6" i="3"/>
  <c r="CV6" i="3"/>
  <c r="BO6" i="3"/>
  <c r="BG6" i="3"/>
  <c r="CW6" i="3"/>
  <c r="CT6" i="3"/>
  <c r="BY6" i="3"/>
  <c r="BX6" i="3"/>
  <c r="CR6" i="3"/>
  <c r="CN6" i="3"/>
  <c r="BL6" i="3"/>
  <c r="CY6" i="3"/>
  <c r="CF6" i="3"/>
  <c r="BH6" i="3"/>
  <c r="BZ6" i="3"/>
  <c r="BR6" i="3"/>
  <c r="CS6" i="3"/>
  <c r="CC6" i="3"/>
  <c r="BS6" i="3"/>
  <c r="BI6" i="3"/>
  <c r="CJ6" i="3"/>
  <c r="CB6" i="3"/>
  <c r="BP6" i="3"/>
  <c r="CO6" i="3"/>
  <c r="CU6" i="3"/>
  <c r="CM6" i="3"/>
  <c r="BW6" i="3"/>
  <c r="BF6" i="3"/>
  <c r="CH6" i="3"/>
  <c r="BN6" i="3"/>
  <c r="DA6" i="3"/>
  <c r="BJ6" i="3"/>
  <c r="BE6" i="3"/>
  <c r="DC6" i="3"/>
  <c r="BQ6" i="3"/>
  <c r="BT6" i="3"/>
  <c r="CQ6" i="3"/>
  <c r="CL6" i="3"/>
  <c r="DB6" i="3"/>
  <c r="BV6" i="3"/>
  <c r="CP6" i="3"/>
  <c r="BM6" i="3"/>
  <c r="CZ6" i="3"/>
  <c r="BK6" i="3"/>
  <c r="CX6" i="3"/>
  <c r="CD6" i="3"/>
  <c r="CA6" i="3"/>
  <c r="DB42" i="3"/>
  <c r="BU42" i="3"/>
  <c r="CX42" i="3"/>
  <c r="BN42" i="3"/>
  <c r="CS42" i="3"/>
  <c r="BQ42" i="3"/>
  <c r="CN42" i="3"/>
  <c r="CH42" i="3"/>
  <c r="BJ42" i="3"/>
  <c r="BE42" i="3"/>
  <c r="BO42" i="3"/>
  <c r="CC42" i="3"/>
  <c r="DC42" i="3"/>
  <c r="CQ42" i="3"/>
  <c r="CY42" i="3"/>
  <c r="BS42" i="3"/>
  <c r="BK42" i="3"/>
  <c r="BX42" i="3"/>
  <c r="CG42" i="3"/>
  <c r="CW42" i="3"/>
  <c r="CD42" i="3"/>
  <c r="CP42" i="3"/>
  <c r="CE42" i="3"/>
  <c r="BW42" i="3"/>
  <c r="BP42" i="3"/>
  <c r="BF42" i="3"/>
  <c r="DA42" i="3"/>
  <c r="CJ42" i="3"/>
  <c r="BT42" i="3"/>
  <c r="CI42" i="3"/>
  <c r="BM42" i="3"/>
  <c r="CT42" i="3"/>
  <c r="CA42" i="3"/>
  <c r="BY42" i="3"/>
  <c r="BV42" i="3"/>
  <c r="BR42" i="3"/>
  <c r="CF42" i="3"/>
  <c r="BI42" i="3"/>
  <c r="CK42" i="3"/>
  <c r="CU42" i="3"/>
  <c r="CV42" i="3"/>
  <c r="CZ42" i="3"/>
  <c r="CM42" i="3"/>
  <c r="CR42" i="3"/>
  <c r="BL42" i="3"/>
  <c r="BZ42" i="3"/>
  <c r="CO42" i="3"/>
  <c r="BH42" i="3"/>
  <c r="CL42" i="3"/>
  <c r="CB42" i="3"/>
  <c r="BG42" i="3"/>
  <c r="CI25" i="3"/>
  <c r="CU25" i="3"/>
  <c r="CL25" i="3"/>
  <c r="CS25" i="3"/>
  <c r="CJ25" i="3"/>
  <c r="CX25" i="3"/>
  <c r="BE25" i="3"/>
  <c r="BS25" i="3"/>
  <c r="BI25" i="3"/>
  <c r="CH25" i="3"/>
  <c r="BQ25" i="3"/>
  <c r="CZ25" i="3"/>
  <c r="BL25" i="3"/>
  <c r="BW25" i="3"/>
  <c r="CM25" i="3"/>
  <c r="BH25" i="3"/>
  <c r="BK25" i="3"/>
  <c r="BN25" i="3"/>
  <c r="BU25" i="3"/>
  <c r="CB25" i="3"/>
  <c r="CW25" i="3"/>
  <c r="BY25" i="3"/>
  <c r="BT25" i="3"/>
  <c r="CO25" i="3"/>
  <c r="BG25" i="3"/>
  <c r="BZ25" i="3"/>
  <c r="BJ25" i="3"/>
  <c r="DA25" i="3"/>
  <c r="DB25" i="3"/>
  <c r="CD25" i="3"/>
  <c r="BV25" i="3"/>
  <c r="BO25" i="3"/>
  <c r="CF25" i="3"/>
  <c r="CP25" i="3"/>
  <c r="CY25" i="3"/>
  <c r="CA25" i="3"/>
  <c r="CV25" i="3"/>
  <c r="CN25" i="3"/>
  <c r="BP25" i="3"/>
  <c r="CE25" i="3"/>
  <c r="CG25" i="3"/>
  <c r="CK25" i="3"/>
  <c r="BM25" i="3"/>
  <c r="CC25" i="3"/>
  <c r="BR25" i="3"/>
  <c r="CT25" i="3"/>
  <c r="BF25" i="3"/>
  <c r="BX25" i="3"/>
  <c r="DC25" i="3"/>
  <c r="CQ25" i="3"/>
  <c r="CR25" i="3"/>
  <c r="CW43" i="3"/>
  <c r="CY43" i="3"/>
  <c r="BX43" i="3"/>
  <c r="CI43" i="3"/>
  <c r="BG43" i="3"/>
  <c r="CG43" i="3"/>
  <c r="BJ43" i="3"/>
  <c r="CV43" i="3"/>
  <c r="CT43" i="3"/>
  <c r="CR43" i="3"/>
  <c r="CJ43" i="3"/>
  <c r="BM43" i="3"/>
  <c r="DC43" i="3"/>
  <c r="CE43" i="3"/>
  <c r="BS43" i="3"/>
  <c r="BR43" i="3"/>
  <c r="CK43" i="3"/>
  <c r="CL43" i="3"/>
  <c r="CB43" i="3"/>
  <c r="BZ43" i="3"/>
  <c r="CF43" i="3"/>
  <c r="DA43" i="3"/>
  <c r="CZ43" i="3"/>
  <c r="BW43" i="3"/>
  <c r="CH43" i="3"/>
  <c r="BV43" i="3"/>
  <c r="BK43" i="3"/>
  <c r="BP43" i="3"/>
  <c r="BH43" i="3"/>
  <c r="CP43" i="3"/>
  <c r="BU43" i="3"/>
  <c r="CA43" i="3"/>
  <c r="CO43" i="3"/>
  <c r="BN43" i="3"/>
  <c r="BT43" i="3"/>
  <c r="CM43" i="3"/>
  <c r="CX43" i="3"/>
  <c r="DB43" i="3"/>
  <c r="BI43" i="3"/>
  <c r="BY43" i="3"/>
  <c r="CU43" i="3"/>
  <c r="CC43" i="3"/>
  <c r="BO43" i="3"/>
  <c r="CN43" i="3"/>
  <c r="BE43" i="3"/>
  <c r="CQ43" i="3"/>
  <c r="CS43" i="3"/>
  <c r="BQ43" i="3"/>
  <c r="BF43" i="3"/>
  <c r="CD43" i="3"/>
  <c r="BL43" i="3"/>
  <c r="CU52" i="3"/>
  <c r="BS52" i="3"/>
  <c r="BO52" i="3"/>
  <c r="CV52" i="3"/>
  <c r="CD52" i="3"/>
  <c r="CO52" i="3"/>
  <c r="BX52" i="3"/>
  <c r="CN52" i="3"/>
  <c r="CH52" i="3"/>
  <c r="BR52" i="3"/>
  <c r="CR52" i="3"/>
  <c r="CK52" i="3"/>
  <c r="CC52" i="3"/>
  <c r="CE52" i="3"/>
  <c r="CA52" i="3"/>
  <c r="BP52" i="3"/>
  <c r="CP52" i="3"/>
  <c r="BJ52" i="3"/>
  <c r="BY52" i="3"/>
  <c r="BM52" i="3"/>
  <c r="BV52" i="3"/>
  <c r="DA52" i="3"/>
  <c r="CI52" i="3"/>
  <c r="BT52" i="3"/>
  <c r="DC52" i="3"/>
  <c r="CY52" i="3"/>
  <c r="CQ52" i="3"/>
  <c r="CM52" i="3"/>
  <c r="BZ52" i="3"/>
  <c r="CJ52" i="3"/>
  <c r="BU52" i="3"/>
  <c r="CF52" i="3"/>
  <c r="CT52" i="3"/>
  <c r="DB52" i="3"/>
  <c r="CZ52" i="3"/>
  <c r="BQ52" i="3"/>
  <c r="BI52" i="3"/>
  <c r="BW52" i="3"/>
  <c r="BK52" i="3"/>
  <c r="BE52" i="3"/>
  <c r="BN52" i="3"/>
  <c r="CS52" i="3"/>
  <c r="CG52" i="3"/>
  <c r="BL52" i="3"/>
  <c r="CX52" i="3"/>
  <c r="CL52" i="3"/>
  <c r="BF52" i="3"/>
  <c r="BH52" i="3"/>
  <c r="BG52" i="3"/>
  <c r="CW52" i="3"/>
  <c r="CB52" i="3"/>
  <c r="BE31" i="3"/>
  <c r="DC31" i="3"/>
  <c r="CA31" i="3"/>
  <c r="BS31" i="3"/>
  <c r="BK31" i="3"/>
  <c r="BG31" i="3"/>
  <c r="BR31" i="3"/>
  <c r="CV31" i="3"/>
  <c r="BH31" i="3"/>
  <c r="BF31" i="3"/>
  <c r="CC31" i="3"/>
  <c r="BQ31" i="3"/>
  <c r="CB31" i="3"/>
  <c r="CZ31" i="3"/>
  <c r="BL31" i="3"/>
  <c r="CL31" i="3"/>
  <c r="CU31" i="3"/>
  <c r="CT31" i="3"/>
  <c r="CF31" i="3"/>
  <c r="CP31" i="3"/>
  <c r="CY31" i="3"/>
  <c r="BU31" i="3"/>
  <c r="CH31" i="3"/>
  <c r="CK31" i="3"/>
  <c r="BO31" i="3"/>
  <c r="CN31" i="3"/>
  <c r="BV31" i="3"/>
  <c r="BJ31" i="3"/>
  <c r="CR31" i="3"/>
  <c r="BW31" i="3"/>
  <c r="CO31" i="3"/>
  <c r="BY31" i="3"/>
  <c r="CM31" i="3"/>
  <c r="CD31" i="3"/>
  <c r="CX31" i="3"/>
  <c r="BX31" i="3"/>
  <c r="BN31" i="3"/>
  <c r="CE31" i="3"/>
  <c r="CW31" i="3"/>
  <c r="CQ31" i="3"/>
  <c r="CI31" i="3"/>
  <c r="DA31" i="3"/>
  <c r="BZ31" i="3"/>
  <c r="BT31" i="3"/>
  <c r="CS31" i="3"/>
  <c r="DB31" i="3"/>
  <c r="BM31" i="3"/>
  <c r="BP31" i="3"/>
  <c r="CG31" i="3"/>
  <c r="CJ31" i="3"/>
  <c r="BI31" i="3"/>
  <c r="BP17" i="3"/>
  <c r="CI17" i="3"/>
  <c r="BW17" i="3"/>
  <c r="CW17" i="3"/>
  <c r="CO17" i="3"/>
  <c r="BJ17" i="3"/>
  <c r="BS17" i="3"/>
  <c r="DB17" i="3"/>
  <c r="BT17" i="3"/>
  <c r="CG17" i="3"/>
  <c r="CN17" i="3"/>
  <c r="CM17" i="3"/>
  <c r="BG17" i="3"/>
  <c r="BE17" i="3"/>
  <c r="CD17" i="3"/>
  <c r="BR17" i="3"/>
  <c r="CC17" i="3"/>
  <c r="BM17" i="3"/>
  <c r="CF17" i="3"/>
  <c r="BZ17" i="3"/>
  <c r="CK17" i="3"/>
  <c r="CZ17" i="3"/>
  <c r="BL17" i="3"/>
  <c r="CY17" i="3"/>
  <c r="CV17" i="3"/>
  <c r="CL17" i="3"/>
  <c r="CH17" i="3"/>
  <c r="BN17" i="3"/>
  <c r="CS17" i="3"/>
  <c r="CB17" i="3"/>
  <c r="BY17" i="3"/>
  <c r="BX17" i="3"/>
  <c r="BF17" i="3"/>
  <c r="CJ17" i="3"/>
  <c r="CQ17" i="3"/>
  <c r="CE17" i="3"/>
  <c r="CR17" i="3"/>
  <c r="BO17" i="3"/>
  <c r="BH17" i="3"/>
  <c r="CP17" i="3"/>
  <c r="CU17" i="3"/>
  <c r="CA17" i="3"/>
  <c r="DA17" i="3"/>
  <c r="CT17" i="3"/>
  <c r="BQ17" i="3"/>
  <c r="BI17" i="3"/>
  <c r="BK17" i="3"/>
  <c r="CX17" i="3"/>
  <c r="DC17" i="3"/>
  <c r="BU17" i="3"/>
  <c r="BV17" i="3"/>
  <c r="CP19" i="3"/>
  <c r="BG19" i="3"/>
  <c r="BY19" i="3"/>
  <c r="CL19" i="3"/>
  <c r="CC19" i="3"/>
  <c r="CY19" i="3"/>
  <c r="CF19" i="3"/>
  <c r="CZ19" i="3"/>
  <c r="BL19" i="3"/>
  <c r="CK19" i="3"/>
  <c r="CJ19" i="3"/>
  <c r="CA19" i="3"/>
  <c r="CI19" i="3"/>
  <c r="BM19" i="3"/>
  <c r="BJ19" i="3"/>
  <c r="CS19" i="3"/>
  <c r="BP19" i="3"/>
  <c r="DA19" i="3"/>
  <c r="CH19" i="3"/>
  <c r="CN19" i="3"/>
  <c r="CQ19" i="3"/>
  <c r="CE19" i="3"/>
  <c r="CG19" i="3"/>
  <c r="BU19" i="3"/>
  <c r="BX19" i="3"/>
  <c r="CR19" i="3"/>
  <c r="BI19" i="3"/>
  <c r="CB19" i="3"/>
  <c r="BO19" i="3"/>
  <c r="BE19" i="3"/>
  <c r="BV19" i="3"/>
  <c r="CW19" i="3"/>
  <c r="CO19" i="3"/>
  <c r="BZ19" i="3"/>
  <c r="CV19" i="3"/>
  <c r="BH19" i="3"/>
  <c r="CT19" i="3"/>
  <c r="CM19" i="3"/>
  <c r="CU19" i="3"/>
  <c r="BW19" i="3"/>
  <c r="BQ19" i="3"/>
  <c r="CX19" i="3"/>
  <c r="DC19" i="3"/>
  <c r="CD19" i="3"/>
  <c r="BR19" i="3"/>
  <c r="BK19" i="3"/>
  <c r="BS19" i="3"/>
  <c r="BF19" i="3"/>
  <c r="BT19" i="3"/>
  <c r="DB19" i="3"/>
  <c r="BN19" i="3"/>
  <c r="BE29" i="3"/>
  <c r="CF29" i="3"/>
  <c r="CO29" i="3"/>
  <c r="BK29" i="3"/>
  <c r="CD29" i="3"/>
  <c r="BZ29" i="3"/>
  <c r="BP29" i="3"/>
  <c r="BR29" i="3"/>
  <c r="BI29" i="3"/>
  <c r="DB29" i="3"/>
  <c r="CJ29" i="3"/>
  <c r="CC29" i="3"/>
  <c r="CW29" i="3"/>
  <c r="CI29" i="3"/>
  <c r="CM29" i="3"/>
  <c r="CA29" i="3"/>
  <c r="BQ29" i="3"/>
  <c r="BT29" i="3"/>
  <c r="BM29" i="3"/>
  <c r="CV29" i="3"/>
  <c r="BH29" i="3"/>
  <c r="CX29" i="3"/>
  <c r="BN29" i="3"/>
  <c r="BJ29" i="3"/>
  <c r="CU29" i="3"/>
  <c r="BF29" i="3"/>
  <c r="CB29" i="3"/>
  <c r="BS29" i="3"/>
  <c r="BU29" i="3"/>
  <c r="BO29" i="3"/>
  <c r="CE29" i="3"/>
  <c r="BW29" i="3"/>
  <c r="CG29" i="3"/>
  <c r="CH29" i="3"/>
  <c r="CR29" i="3"/>
  <c r="BG29" i="3"/>
  <c r="CN29" i="3"/>
  <c r="DA29" i="3"/>
  <c r="CP29" i="3"/>
  <c r="CZ29" i="3"/>
  <c r="BL29" i="3"/>
  <c r="DC29" i="3"/>
  <c r="BV29" i="3"/>
  <c r="BX29" i="3"/>
  <c r="CK29" i="3"/>
  <c r="CY29" i="3"/>
  <c r="BY29" i="3"/>
  <c r="CT29" i="3"/>
  <c r="CQ29" i="3"/>
  <c r="CL29" i="3"/>
  <c r="CS29" i="3"/>
  <c r="BW12" i="3"/>
  <c r="CQ12" i="3"/>
  <c r="CK12" i="3"/>
  <c r="BK12" i="3"/>
  <c r="CH12" i="3"/>
  <c r="BN12" i="3"/>
  <c r="BV12" i="3"/>
  <c r="BT12" i="3"/>
  <c r="BQ12" i="3"/>
  <c r="CS12" i="3"/>
  <c r="CF12" i="3"/>
  <c r="BO12" i="3"/>
  <c r="CP12" i="3"/>
  <c r="BX12" i="3"/>
  <c r="DC12" i="3"/>
  <c r="CG12" i="3"/>
  <c r="BM12" i="3"/>
  <c r="CV12" i="3"/>
  <c r="DA12" i="3"/>
  <c r="CJ12" i="3"/>
  <c r="CO12" i="3"/>
  <c r="CT12" i="3"/>
  <c r="CE12" i="3"/>
  <c r="CA12" i="3"/>
  <c r="BY12" i="3"/>
  <c r="BP12" i="3"/>
  <c r="CL12" i="3"/>
  <c r="CC12" i="3"/>
  <c r="BE12" i="3"/>
  <c r="BG12" i="3"/>
  <c r="BJ12" i="3"/>
  <c r="BR12" i="3"/>
  <c r="BS12" i="3"/>
  <c r="BH12" i="3"/>
  <c r="CZ12" i="3"/>
  <c r="CB12" i="3"/>
  <c r="CY12" i="3"/>
  <c r="CM12" i="3"/>
  <c r="DB12" i="3"/>
  <c r="CI12" i="3"/>
  <c r="CW12" i="3"/>
  <c r="BZ12" i="3"/>
  <c r="BU12" i="3"/>
  <c r="BI12" i="3"/>
  <c r="CR12" i="3"/>
  <c r="CX12" i="3"/>
  <c r="CD12" i="3"/>
  <c r="CU12" i="3"/>
  <c r="BL12" i="3"/>
  <c r="BF12" i="3"/>
  <c r="CN12" i="3"/>
  <c r="DC41" i="3"/>
  <c r="BV41" i="3"/>
  <c r="BL41" i="3"/>
  <c r="CD41" i="3"/>
  <c r="CS41" i="3"/>
  <c r="CE41" i="3"/>
  <c r="BO41" i="3"/>
  <c r="BU41" i="3"/>
  <c r="BQ41" i="3"/>
  <c r="BT41" i="3"/>
  <c r="BI41" i="3"/>
  <c r="CB41" i="3"/>
  <c r="CJ41" i="3"/>
  <c r="CW41" i="3"/>
  <c r="BW41" i="3"/>
  <c r="BY41" i="3"/>
  <c r="DB41" i="3"/>
  <c r="CM41" i="3"/>
  <c r="BK41" i="3"/>
  <c r="BG41" i="3"/>
  <c r="CK41" i="3"/>
  <c r="BJ41" i="3"/>
  <c r="CG41" i="3"/>
  <c r="BH41" i="3"/>
  <c r="CT41" i="3"/>
  <c r="DA41" i="3"/>
  <c r="CR41" i="3"/>
  <c r="BE41" i="3"/>
  <c r="BS41" i="3"/>
  <c r="BM41" i="3"/>
  <c r="BR41" i="3"/>
  <c r="CV41" i="3"/>
  <c r="BP41" i="3"/>
  <c r="CA41" i="3"/>
  <c r="CU41" i="3"/>
  <c r="CQ41" i="3"/>
  <c r="CP41" i="3"/>
  <c r="CN41" i="3"/>
  <c r="BX41" i="3"/>
  <c r="CH41" i="3"/>
  <c r="CL41" i="3"/>
  <c r="BF41" i="3"/>
  <c r="CO41" i="3"/>
  <c r="BN41" i="3"/>
  <c r="CC41" i="3"/>
  <c r="CI41" i="3"/>
  <c r="CF41" i="3"/>
  <c r="BZ41" i="3"/>
  <c r="CY41" i="3"/>
  <c r="CX41" i="3"/>
  <c r="CZ41" i="3"/>
  <c r="DC9" i="3"/>
  <c r="CQ9" i="3"/>
  <c r="BH9" i="3"/>
  <c r="CY9" i="3"/>
  <c r="BN9" i="3"/>
  <c r="BJ9" i="3"/>
  <c r="CM9" i="3"/>
  <c r="CE9" i="3"/>
  <c r="CF9" i="3"/>
  <c r="CX9" i="3"/>
  <c r="BV9" i="3"/>
  <c r="CB9" i="3"/>
  <c r="CD9" i="3"/>
  <c r="CS9" i="3"/>
  <c r="CZ9" i="3"/>
  <c r="BL9" i="3"/>
  <c r="CU9" i="3"/>
  <c r="BY9" i="3"/>
  <c r="CG9" i="3"/>
  <c r="BI9" i="3"/>
  <c r="BX9" i="3"/>
  <c r="DB9" i="3"/>
  <c r="CK9" i="3"/>
  <c r="BW9" i="3"/>
  <c r="BO9" i="3"/>
  <c r="CT9" i="3"/>
  <c r="CL9" i="3"/>
  <c r="BR9" i="3"/>
  <c r="DA9" i="3"/>
  <c r="CR9" i="3"/>
  <c r="CI9" i="3"/>
  <c r="BM9" i="3"/>
  <c r="CV9" i="3"/>
  <c r="CN9" i="3"/>
  <c r="CO9" i="3"/>
  <c r="BQ9" i="3"/>
  <c r="BU9" i="3"/>
  <c r="CH9" i="3"/>
  <c r="CC9" i="3"/>
  <c r="CA9" i="3"/>
  <c r="BK9" i="3"/>
  <c r="BP9" i="3"/>
  <c r="BS9" i="3"/>
  <c r="BZ9" i="3"/>
  <c r="CW9" i="3"/>
  <c r="BT9" i="3"/>
  <c r="CJ9" i="3"/>
  <c r="BG9" i="3"/>
  <c r="BF9" i="3"/>
  <c r="BE9" i="3"/>
  <c r="CP9" i="3"/>
  <c r="BO24" i="3"/>
  <c r="CM24" i="3"/>
  <c r="BG24" i="3"/>
  <c r="CS24" i="3"/>
  <c r="BY24" i="3"/>
  <c r="BV24" i="3"/>
  <c r="BE24" i="3"/>
  <c r="CX24" i="3"/>
  <c r="CD24" i="3"/>
  <c r="CZ24" i="3"/>
  <c r="BU24" i="3"/>
  <c r="CB24" i="3"/>
  <c r="CR24" i="3"/>
  <c r="CE24" i="3"/>
  <c r="CA24" i="3"/>
  <c r="CN24" i="3"/>
  <c r="BK24" i="3"/>
  <c r="DC24" i="3"/>
  <c r="BM24" i="3"/>
  <c r="CY24" i="3"/>
  <c r="CQ24" i="3"/>
  <c r="BW24" i="3"/>
  <c r="CO24" i="3"/>
  <c r="BQ24" i="3"/>
  <c r="BJ24" i="3"/>
  <c r="DB24" i="3"/>
  <c r="CT24" i="3"/>
  <c r="BI24" i="3"/>
  <c r="CI24" i="3"/>
  <c r="BH24" i="3"/>
  <c r="CV24" i="3"/>
  <c r="BF24" i="3"/>
  <c r="BT24" i="3"/>
  <c r="CW24" i="3"/>
  <c r="BZ24" i="3"/>
  <c r="BR24" i="3"/>
  <c r="CJ24" i="3"/>
  <c r="CU24" i="3"/>
  <c r="CF24" i="3"/>
  <c r="BP24" i="3"/>
  <c r="BX24" i="3"/>
  <c r="CL24" i="3"/>
  <c r="CP24" i="3"/>
  <c r="DA24" i="3"/>
  <c r="CG24" i="3"/>
  <c r="BL24" i="3"/>
  <c r="CC24" i="3"/>
  <c r="BS24" i="3"/>
  <c r="CH24" i="3"/>
  <c r="BN24" i="3"/>
  <c r="CK24" i="3"/>
  <c r="BK27" i="3"/>
  <c r="CY27" i="3"/>
  <c r="CE27" i="3"/>
  <c r="CV27" i="3"/>
  <c r="BP27" i="3"/>
  <c r="BZ27" i="3"/>
  <c r="CI27" i="3"/>
  <c r="BY27" i="3"/>
  <c r="BI27" i="3"/>
  <c r="BT27" i="3"/>
  <c r="CC27" i="3"/>
  <c r="BX27" i="3"/>
  <c r="DA27" i="3"/>
  <c r="CR27" i="3"/>
  <c r="CB27" i="3"/>
  <c r="CA27" i="3"/>
  <c r="CO27" i="3"/>
  <c r="CU27" i="3"/>
  <c r="BS27" i="3"/>
  <c r="CL27" i="3"/>
  <c r="BG27" i="3"/>
  <c r="CD27" i="3"/>
  <c r="BR27" i="3"/>
  <c r="CF27" i="3"/>
  <c r="CT27" i="3"/>
  <c r="CH27" i="3"/>
  <c r="CZ27" i="3"/>
  <c r="BL27" i="3"/>
  <c r="CJ27" i="3"/>
  <c r="DC27" i="3"/>
  <c r="CX27" i="3"/>
  <c r="CW27" i="3"/>
  <c r="CS27" i="3"/>
  <c r="BQ27" i="3"/>
  <c r="CN27" i="3"/>
  <c r="BJ27" i="3"/>
  <c r="CQ27" i="3"/>
  <c r="BO27" i="3"/>
  <c r="BV27" i="3"/>
  <c r="BE27" i="3"/>
  <c r="CG27" i="3"/>
  <c r="BF27" i="3"/>
  <c r="CM27" i="3"/>
  <c r="CK27" i="3"/>
  <c r="BU27" i="3"/>
  <c r="BM27" i="3"/>
  <c r="CP27" i="3"/>
  <c r="BW27" i="3"/>
  <c r="DB27" i="3"/>
  <c r="BH27" i="3"/>
  <c r="BN27" i="3"/>
  <c r="BY53" i="3"/>
  <c r="BK53" i="3"/>
  <c r="CD53" i="3"/>
  <c r="CK53" i="3"/>
  <c r="CE53" i="3"/>
  <c r="BG53" i="3"/>
  <c r="CL53" i="3"/>
  <c r="CI53" i="3"/>
  <c r="CW53" i="3"/>
  <c r="CV53" i="3"/>
  <c r="BJ53" i="3"/>
  <c r="CZ53" i="3"/>
  <c r="CC53" i="3"/>
  <c r="CB53" i="3"/>
  <c r="BE53" i="3"/>
  <c r="CS53" i="3"/>
  <c r="CN53" i="3"/>
  <c r="BR53" i="3"/>
  <c r="CJ53" i="3"/>
  <c r="CO53" i="3"/>
  <c r="CG53" i="3"/>
  <c r="DB53" i="3"/>
  <c r="DA53" i="3"/>
  <c r="BH53" i="3"/>
  <c r="CU53" i="3"/>
  <c r="CY53" i="3"/>
  <c r="BZ53" i="3"/>
  <c r="CT53" i="3"/>
  <c r="DC53" i="3"/>
  <c r="CX53" i="3"/>
  <c r="BQ53" i="3"/>
  <c r="BO53" i="3"/>
  <c r="BF53" i="3"/>
  <c r="CP53" i="3"/>
  <c r="BL53" i="3"/>
  <c r="BW53" i="3"/>
  <c r="BU53" i="3"/>
  <c r="CA53" i="3"/>
  <c r="BN53" i="3"/>
  <c r="CH53" i="3"/>
  <c r="CQ53" i="3"/>
  <c r="CM53" i="3"/>
  <c r="BP53" i="3"/>
  <c r="CF53" i="3"/>
  <c r="BM53" i="3"/>
  <c r="BI53" i="3"/>
  <c r="BS53" i="3"/>
  <c r="BX53" i="3"/>
  <c r="BT53" i="3"/>
  <c r="CR53" i="3"/>
  <c r="BV53" i="3"/>
  <c r="BX21" i="3"/>
  <c r="CW21" i="3"/>
  <c r="CV21" i="3"/>
  <c r="BH21" i="3"/>
  <c r="CL21" i="3"/>
  <c r="CD21" i="3"/>
  <c r="CS21" i="3"/>
  <c r="CR21" i="3"/>
  <c r="BG21" i="3"/>
  <c r="CG21" i="3"/>
  <c r="CH21" i="3"/>
  <c r="CB21" i="3"/>
  <c r="BQ21" i="3"/>
  <c r="BS21" i="3"/>
  <c r="CI21" i="3"/>
  <c r="BU21" i="3"/>
  <c r="CN21" i="3"/>
  <c r="DB21" i="3"/>
  <c r="CX21" i="3"/>
  <c r="CM21" i="3"/>
  <c r="BK21" i="3"/>
  <c r="CQ21" i="3"/>
  <c r="BW21" i="3"/>
  <c r="BM21" i="3"/>
  <c r="BE21" i="3"/>
  <c r="BF21" i="3"/>
  <c r="CY21" i="3"/>
  <c r="CA21" i="3"/>
  <c r="BN21" i="3"/>
  <c r="BI21" i="3"/>
  <c r="CO21" i="3"/>
  <c r="CP21" i="3"/>
  <c r="CF21" i="3"/>
  <c r="BO21" i="3"/>
  <c r="BT21" i="3"/>
  <c r="CZ21" i="3"/>
  <c r="BL21" i="3"/>
  <c r="BP21" i="3"/>
  <c r="BJ21" i="3"/>
  <c r="CJ21" i="3"/>
  <c r="BY21" i="3"/>
  <c r="BR21" i="3"/>
  <c r="CC21" i="3"/>
  <c r="CT21" i="3"/>
  <c r="BZ21" i="3"/>
  <c r="BV21" i="3"/>
  <c r="DA21" i="3"/>
  <c r="CE21" i="3"/>
  <c r="CK21" i="3"/>
  <c r="DC21" i="3"/>
  <c r="CU21" i="3"/>
  <c r="BE36" i="3"/>
  <c r="BY36" i="3"/>
  <c r="CN36" i="3"/>
  <c r="CX36" i="3"/>
  <c r="CD36" i="3"/>
  <c r="BL36" i="3"/>
  <c r="CL36" i="3"/>
  <c r="CS36" i="3"/>
  <c r="CQ36" i="3"/>
  <c r="BO36" i="3"/>
  <c r="CO36" i="3"/>
  <c r="CG36" i="3"/>
  <c r="CE36" i="3"/>
  <c r="CV36" i="3"/>
  <c r="CI36" i="3"/>
  <c r="CA36" i="3"/>
  <c r="BS36" i="3"/>
  <c r="BJ36" i="3"/>
  <c r="CC36" i="3"/>
  <c r="CZ36" i="3"/>
  <c r="BU36" i="3"/>
  <c r="BP36" i="3"/>
  <c r="BT36" i="3"/>
  <c r="CM36" i="3"/>
  <c r="CF36" i="3"/>
  <c r="DB36" i="3"/>
  <c r="CK36" i="3"/>
  <c r="CU36" i="3"/>
  <c r="BZ36" i="3"/>
  <c r="CH36" i="3"/>
  <c r="BN36" i="3"/>
  <c r="DA36" i="3"/>
  <c r="CW36" i="3"/>
  <c r="BQ36" i="3"/>
  <c r="CR36" i="3"/>
  <c r="DC36" i="3"/>
  <c r="BH36" i="3"/>
  <c r="BF36" i="3"/>
  <c r="CY36" i="3"/>
  <c r="BK36" i="3"/>
  <c r="BM36" i="3"/>
  <c r="CP36" i="3"/>
  <c r="BX36" i="3"/>
  <c r="BR36" i="3"/>
  <c r="BG36" i="3"/>
  <c r="CT36" i="3"/>
  <c r="BV36" i="3"/>
  <c r="BI36" i="3"/>
  <c r="CJ36" i="3"/>
  <c r="CB36" i="3"/>
  <c r="BW36" i="3"/>
  <c r="BU15" i="3"/>
  <c r="CF15" i="3"/>
  <c r="CX15" i="3"/>
  <c r="BK15" i="3"/>
  <c r="BM15" i="3"/>
  <c r="DA15" i="3"/>
  <c r="CO15" i="3"/>
  <c r="CC15" i="3"/>
  <c r="CV15" i="3"/>
  <c r="BH15" i="3"/>
  <c r="CZ15" i="3"/>
  <c r="BL15" i="3"/>
  <c r="CE15" i="3"/>
  <c r="BO15" i="3"/>
  <c r="BY15" i="3"/>
  <c r="CA15" i="3"/>
  <c r="CW15" i="3"/>
  <c r="BX15" i="3"/>
  <c r="BV15" i="3"/>
  <c r="CY15" i="3"/>
  <c r="DC15" i="3"/>
  <c r="BG15" i="3"/>
  <c r="BP15" i="3"/>
  <c r="BN15" i="3"/>
  <c r="CS15" i="3"/>
  <c r="CJ15" i="3"/>
  <c r="BT15" i="3"/>
  <c r="CU15" i="3"/>
  <c r="BE15" i="3"/>
  <c r="CP15" i="3"/>
  <c r="CQ15" i="3"/>
  <c r="BR15" i="3"/>
  <c r="BI15" i="3"/>
  <c r="CH15" i="3"/>
  <c r="CD15" i="3"/>
  <c r="BJ15" i="3"/>
  <c r="BZ15" i="3"/>
  <c r="CB15" i="3"/>
  <c r="CM15" i="3"/>
  <c r="CI15" i="3"/>
  <c r="DB15" i="3"/>
  <c r="CG15" i="3"/>
  <c r="CL15" i="3"/>
  <c r="BF15" i="3"/>
  <c r="CT15" i="3"/>
  <c r="BS15" i="3"/>
  <c r="CR15" i="3"/>
  <c r="BW15" i="3"/>
  <c r="BQ15" i="3"/>
  <c r="CK15" i="3"/>
  <c r="CN15" i="3"/>
  <c r="CP47" i="3"/>
  <c r="CM47" i="3"/>
  <c r="BZ47" i="3"/>
  <c r="CC47" i="3"/>
  <c r="CT47" i="3"/>
  <c r="CH47" i="3"/>
  <c r="BU47" i="3"/>
  <c r="CF47" i="3"/>
  <c r="CE47" i="3"/>
  <c r="BP47" i="3"/>
  <c r="BH47" i="3"/>
  <c r="BF47" i="3"/>
  <c r="CB47" i="3"/>
  <c r="CK47" i="3"/>
  <c r="CA47" i="3"/>
  <c r="CL47" i="3"/>
  <c r="BT47" i="3"/>
  <c r="BL47" i="3"/>
  <c r="BE47" i="3"/>
  <c r="DA47" i="3"/>
  <c r="CS47" i="3"/>
  <c r="BX47" i="3"/>
  <c r="CW47" i="3"/>
  <c r="CX47" i="3"/>
  <c r="CD47" i="3"/>
  <c r="CJ47" i="3"/>
  <c r="CU47" i="3"/>
  <c r="BK47" i="3"/>
  <c r="CV47" i="3"/>
  <c r="BV47" i="3"/>
  <c r="BI47" i="3"/>
  <c r="CY47" i="3"/>
  <c r="BY47" i="3"/>
  <c r="CR47" i="3"/>
  <c r="CI47" i="3"/>
  <c r="CO47" i="3"/>
  <c r="DC47" i="3"/>
  <c r="BS47" i="3"/>
  <c r="BW47" i="3"/>
  <c r="BG47" i="3"/>
  <c r="CG47" i="3"/>
  <c r="BJ47" i="3"/>
  <c r="BN47" i="3"/>
  <c r="BO47" i="3"/>
  <c r="DB47" i="3"/>
  <c r="BM47" i="3"/>
  <c r="CQ47" i="3"/>
  <c r="CN47" i="3"/>
  <c r="BQ47" i="3"/>
  <c r="BR47" i="3"/>
  <c r="CZ47" i="3"/>
  <c r="BP33" i="3"/>
  <c r="BH33" i="3"/>
  <c r="BS33" i="3"/>
  <c r="CC33" i="3"/>
  <c r="CT33" i="3"/>
  <c r="BK33" i="3"/>
  <c r="BX33" i="3"/>
  <c r="BN33" i="3"/>
  <c r="CS33" i="3"/>
  <c r="CU33" i="3"/>
  <c r="CX33" i="3"/>
  <c r="BJ33" i="3"/>
  <c r="CR33" i="3"/>
  <c r="BR33" i="3"/>
  <c r="BQ33" i="3"/>
  <c r="BM33" i="3"/>
  <c r="CW33" i="3"/>
  <c r="BV33" i="3"/>
  <c r="DC33" i="3"/>
  <c r="CA33" i="3"/>
  <c r="BG33" i="3"/>
  <c r="DB33" i="3"/>
  <c r="CD33" i="3"/>
  <c r="BI33" i="3"/>
  <c r="BF33" i="3"/>
  <c r="DA33" i="3"/>
  <c r="CK33" i="3"/>
  <c r="CM33" i="3"/>
  <c r="CG33" i="3"/>
  <c r="CL33" i="3"/>
  <c r="BZ33" i="3"/>
  <c r="CQ33" i="3"/>
  <c r="BW33" i="3"/>
  <c r="BO33" i="3"/>
  <c r="BT33" i="3"/>
  <c r="CV33" i="3"/>
  <c r="BE33" i="3"/>
  <c r="CY33" i="3"/>
  <c r="BY33" i="3"/>
  <c r="CN33" i="3"/>
  <c r="CI33" i="3"/>
  <c r="CO33" i="3"/>
  <c r="CF33" i="3"/>
  <c r="CZ33" i="3"/>
  <c r="BL33" i="3"/>
  <c r="CP33" i="3"/>
  <c r="CJ33" i="3"/>
  <c r="CH33" i="3"/>
  <c r="BU33" i="3"/>
  <c r="CB33" i="3"/>
  <c r="CE33" i="3"/>
  <c r="CN48" i="3"/>
  <c r="CH48" i="3"/>
  <c r="BF48" i="3"/>
  <c r="BW48" i="3"/>
  <c r="CV48" i="3"/>
  <c r="DB48" i="3"/>
  <c r="CP48" i="3"/>
  <c r="DA48" i="3"/>
  <c r="CC48" i="3"/>
  <c r="CI48" i="3"/>
  <c r="CQ48" i="3"/>
  <c r="BV48" i="3"/>
  <c r="CK48" i="3"/>
  <c r="BI48" i="3"/>
  <c r="BL48" i="3"/>
  <c r="CD48" i="3"/>
  <c r="CF48" i="3"/>
  <c r="BH48" i="3"/>
  <c r="CL48" i="3"/>
  <c r="CZ48" i="3"/>
  <c r="BS48" i="3"/>
  <c r="BK48" i="3"/>
  <c r="BR48" i="3"/>
  <c r="BQ48" i="3"/>
  <c r="BT48" i="3"/>
  <c r="CM48" i="3"/>
  <c r="CU48" i="3"/>
  <c r="BY48" i="3"/>
  <c r="BX48" i="3"/>
  <c r="BN48" i="3"/>
  <c r="CS48" i="3"/>
  <c r="CR48" i="3"/>
  <c r="CB48" i="3"/>
  <c r="BO48" i="3"/>
  <c r="CA48" i="3"/>
  <c r="CW48" i="3"/>
  <c r="CG48" i="3"/>
  <c r="BG48" i="3"/>
  <c r="BJ48" i="3"/>
  <c r="CX48" i="3"/>
  <c r="CY48" i="3"/>
  <c r="BE48" i="3"/>
  <c r="CE48" i="3"/>
  <c r="BM48" i="3"/>
  <c r="CO48" i="3"/>
  <c r="BU48" i="3"/>
  <c r="CT48" i="3"/>
  <c r="DC48" i="3"/>
  <c r="BZ48" i="3"/>
  <c r="BP48" i="3"/>
  <c r="CJ48" i="3"/>
  <c r="CW16" i="3"/>
  <c r="CV16" i="3"/>
  <c r="DC16" i="3"/>
  <c r="CM16" i="3"/>
  <c r="DA16" i="3"/>
  <c r="BI16" i="3"/>
  <c r="BJ16" i="3"/>
  <c r="CK16" i="3"/>
  <c r="CU16" i="3"/>
  <c r="CE16" i="3"/>
  <c r="BW16" i="3"/>
  <c r="BM16" i="3"/>
  <c r="CT16" i="3"/>
  <c r="BS16" i="3"/>
  <c r="BX16" i="3"/>
  <c r="CH16" i="3"/>
  <c r="BN16" i="3"/>
  <c r="CA16" i="3"/>
  <c r="BG16" i="3"/>
  <c r="CO16" i="3"/>
  <c r="CQ16" i="3"/>
  <c r="DB16" i="3"/>
  <c r="BZ16" i="3"/>
  <c r="BF16" i="3"/>
  <c r="CB16" i="3"/>
  <c r="CY16" i="3"/>
  <c r="BK16" i="3"/>
  <c r="BR16" i="3"/>
  <c r="CZ16" i="3"/>
  <c r="CR16" i="3"/>
  <c r="BE16" i="3"/>
  <c r="CC16" i="3"/>
  <c r="CG16" i="3"/>
  <c r="BU16" i="3"/>
  <c r="CN16" i="3"/>
  <c r="CP16" i="3"/>
  <c r="BY16" i="3"/>
  <c r="CL16" i="3"/>
  <c r="CI16" i="3"/>
  <c r="CF16" i="3"/>
  <c r="BP16" i="3"/>
  <c r="CJ16" i="3"/>
  <c r="BT16" i="3"/>
  <c r="BO16" i="3"/>
  <c r="BV16" i="3"/>
  <c r="CD16" i="3"/>
  <c r="BH16" i="3"/>
  <c r="CS16" i="3"/>
  <c r="BQ16" i="3"/>
  <c r="CX16" i="3"/>
  <c r="BL16" i="3"/>
  <c r="BF35" i="3"/>
  <c r="BH35" i="3"/>
  <c r="BR35" i="3"/>
  <c r="CA35" i="3"/>
  <c r="BG35" i="3"/>
  <c r="BU35" i="3"/>
  <c r="CD35" i="3"/>
  <c r="BZ35" i="3"/>
  <c r="CK35" i="3"/>
  <c r="BL35" i="3"/>
  <c r="CJ35" i="3"/>
  <c r="BE35" i="3"/>
  <c r="BV35" i="3"/>
  <c r="BY35" i="3"/>
  <c r="CO35" i="3"/>
  <c r="DA35" i="3"/>
  <c r="CY35" i="3"/>
  <c r="CQ35" i="3"/>
  <c r="BW35" i="3"/>
  <c r="CP35" i="3"/>
  <c r="BT35" i="3"/>
  <c r="CE35" i="3"/>
  <c r="DB35" i="3"/>
  <c r="CL35" i="3"/>
  <c r="CT35" i="3"/>
  <c r="BP35" i="3"/>
  <c r="CG35" i="3"/>
  <c r="CX35" i="3"/>
  <c r="CS35" i="3"/>
  <c r="CM35" i="3"/>
  <c r="CF35" i="3"/>
  <c r="CZ35" i="3"/>
  <c r="CU35" i="3"/>
  <c r="BO35" i="3"/>
  <c r="CW35" i="3"/>
  <c r="BN35" i="3"/>
  <c r="BJ35" i="3"/>
  <c r="CC35" i="3"/>
  <c r="CN35" i="3"/>
  <c r="DC35" i="3"/>
  <c r="CR35" i="3"/>
  <c r="BI35" i="3"/>
  <c r="BX35" i="3"/>
  <c r="CH35" i="3"/>
  <c r="BQ35" i="3"/>
  <c r="CI35" i="3"/>
  <c r="CB35" i="3"/>
  <c r="BS35" i="3"/>
  <c r="CV35" i="3"/>
  <c r="BK35" i="3"/>
  <c r="BM35" i="3"/>
  <c r="CE45" i="3"/>
  <c r="BW45" i="3"/>
  <c r="BO45" i="3"/>
  <c r="CQ45" i="3"/>
  <c r="CG45" i="3"/>
  <c r="BQ45" i="3"/>
  <c r="BU45" i="3"/>
  <c r="BX45" i="3"/>
  <c r="DB45" i="3"/>
  <c r="BR45" i="3"/>
  <c r="DA45" i="3"/>
  <c r="CA45" i="3"/>
  <c r="BZ45" i="3"/>
  <c r="CR45" i="3"/>
  <c r="CJ45" i="3"/>
  <c r="BT45" i="3"/>
  <c r="CO45" i="3"/>
  <c r="CT45" i="3"/>
  <c r="CI45" i="3"/>
  <c r="CM45" i="3"/>
  <c r="BF45" i="3"/>
  <c r="CX45" i="3"/>
  <c r="BE45" i="3"/>
  <c r="BM45" i="3"/>
  <c r="CP45" i="3"/>
  <c r="BI45" i="3"/>
  <c r="BL45" i="3"/>
  <c r="CZ45" i="3"/>
  <c r="CU45" i="3"/>
  <c r="CW45" i="3"/>
  <c r="CN45" i="3"/>
  <c r="CY45" i="3"/>
  <c r="BN45" i="3"/>
  <c r="CC45" i="3"/>
  <c r="BY45" i="3"/>
  <c r="CV45" i="3"/>
  <c r="BV45" i="3"/>
  <c r="CS45" i="3"/>
  <c r="BG45" i="3"/>
  <c r="CB45" i="3"/>
  <c r="DC45" i="3"/>
  <c r="BS45" i="3"/>
  <c r="BK45" i="3"/>
  <c r="BH45" i="3"/>
  <c r="CD45" i="3"/>
  <c r="CH45" i="3"/>
  <c r="CF45" i="3"/>
  <c r="CL45" i="3"/>
  <c r="CK45" i="3"/>
  <c r="BP45" i="3"/>
  <c r="BJ45" i="3"/>
  <c r="BE13" i="3"/>
  <c r="DC13" i="3"/>
  <c r="CT13" i="3"/>
  <c r="CO13" i="3"/>
  <c r="BT13" i="3"/>
  <c r="CI13" i="3"/>
  <c r="CN13" i="3"/>
  <c r="CD13" i="3"/>
  <c r="CM13" i="3"/>
  <c r="CP13" i="3"/>
  <c r="CC13" i="3"/>
  <c r="BI13" i="3"/>
  <c r="BG13" i="3"/>
  <c r="CJ13" i="3"/>
  <c r="CY13" i="3"/>
  <c r="BO13" i="3"/>
  <c r="CG13" i="3"/>
  <c r="CH13" i="3"/>
  <c r="CR13" i="3"/>
  <c r="CE13" i="3"/>
  <c r="BZ13" i="3"/>
  <c r="BM13" i="3"/>
  <c r="BN13" i="3"/>
  <c r="BQ13" i="3"/>
  <c r="CZ13" i="3"/>
  <c r="CU13" i="3"/>
  <c r="CK13" i="3"/>
  <c r="CQ13" i="3"/>
  <c r="CF13" i="3"/>
  <c r="DB13" i="3"/>
  <c r="BF13" i="3"/>
  <c r="BL13" i="3"/>
  <c r="BS13" i="3"/>
  <c r="BK13" i="3"/>
  <c r="BP13" i="3"/>
  <c r="BR13" i="3"/>
  <c r="BW13" i="3"/>
  <c r="CA13" i="3"/>
  <c r="BY13" i="3"/>
  <c r="BX13" i="3"/>
  <c r="CX13" i="3"/>
  <c r="BV13" i="3"/>
  <c r="DA13" i="3"/>
  <c r="CS13" i="3"/>
  <c r="CL13" i="3"/>
  <c r="CV13" i="3"/>
  <c r="BH13" i="3"/>
  <c r="BU13" i="3"/>
  <c r="BJ13" i="3"/>
  <c r="CB13" i="3"/>
  <c r="CW13" i="3"/>
  <c r="CY28" i="3"/>
  <c r="BS28" i="3"/>
  <c r="CI28" i="3"/>
  <c r="CA28" i="3"/>
  <c r="BJ28" i="3"/>
  <c r="BI28" i="3"/>
  <c r="BU28" i="3"/>
  <c r="CX28" i="3"/>
  <c r="CD28" i="3"/>
  <c r="CG28" i="3"/>
  <c r="BM28" i="3"/>
  <c r="BP28" i="3"/>
  <c r="CJ28" i="3"/>
  <c r="BK28" i="3"/>
  <c r="DB28" i="3"/>
  <c r="CB28" i="3"/>
  <c r="BL28" i="3"/>
  <c r="BV28" i="3"/>
  <c r="CR28" i="3"/>
  <c r="CU28" i="3"/>
  <c r="BG28" i="3"/>
  <c r="BZ28" i="3"/>
  <c r="CF28" i="3"/>
  <c r="CO28" i="3"/>
  <c r="CH28" i="3"/>
  <c r="BN28" i="3"/>
  <c r="DC28" i="3"/>
  <c r="BE28" i="3"/>
  <c r="CQ28" i="3"/>
  <c r="CV28" i="3"/>
  <c r="BF28" i="3"/>
  <c r="BT28" i="3"/>
  <c r="CC28" i="3"/>
  <c r="BQ28" i="3"/>
  <c r="CM28" i="3"/>
  <c r="CP28" i="3"/>
  <c r="CS28" i="3"/>
  <c r="BH28" i="3"/>
  <c r="CK28" i="3"/>
  <c r="BW28" i="3"/>
  <c r="CT28" i="3"/>
  <c r="BX28" i="3"/>
  <c r="CL28" i="3"/>
  <c r="BR28" i="3"/>
  <c r="CW28" i="3"/>
  <c r="CZ28" i="3"/>
  <c r="CE28" i="3"/>
  <c r="BY28" i="3"/>
  <c r="CN28" i="3"/>
  <c r="BO28" i="3"/>
  <c r="DA28" i="3"/>
  <c r="CY23" i="3"/>
  <c r="CW23" i="3"/>
  <c r="CC23" i="3"/>
  <c r="DC23" i="3"/>
  <c r="BS23" i="3"/>
  <c r="CG23" i="3"/>
  <c r="BM23" i="3"/>
  <c r="BE23" i="3"/>
  <c r="CU23" i="3"/>
  <c r="CM23" i="3"/>
  <c r="CA23" i="3"/>
  <c r="CN23" i="3"/>
  <c r="CR23" i="3"/>
  <c r="CT23" i="3"/>
  <c r="BJ23" i="3"/>
  <c r="CS23" i="3"/>
  <c r="CJ23" i="3"/>
  <c r="DB23" i="3"/>
  <c r="CL23" i="3"/>
  <c r="BU23" i="3"/>
  <c r="CO23" i="3"/>
  <c r="BR23" i="3"/>
  <c r="BO23" i="3"/>
  <c r="BW23" i="3"/>
  <c r="CE23" i="3"/>
  <c r="BK23" i="3"/>
  <c r="BN23" i="3"/>
  <c r="BI23" i="3"/>
  <c r="CX23" i="3"/>
  <c r="CP23" i="3"/>
  <c r="BP23" i="3"/>
  <c r="BZ23" i="3"/>
  <c r="DA23" i="3"/>
  <c r="BT23" i="3"/>
  <c r="BG23" i="3"/>
  <c r="BF23" i="3"/>
  <c r="CK23" i="3"/>
  <c r="BV23" i="3"/>
  <c r="CV23" i="3"/>
  <c r="BH23" i="3"/>
  <c r="CD23" i="3"/>
  <c r="CB23" i="3"/>
  <c r="BX23" i="3"/>
  <c r="BY23" i="3"/>
  <c r="CF23" i="3"/>
  <c r="CQ23" i="3"/>
  <c r="CH23" i="3"/>
  <c r="CI23" i="3"/>
  <c r="BQ23" i="3"/>
  <c r="CZ23" i="3"/>
  <c r="BL23" i="3"/>
  <c r="CU51" i="3"/>
  <c r="BE51" i="3"/>
  <c r="BF51" i="3"/>
  <c r="BQ51" i="3"/>
  <c r="CJ51" i="3"/>
  <c r="CA51" i="3"/>
  <c r="BU51" i="3"/>
  <c r="CL51" i="3"/>
  <c r="CZ51" i="3"/>
  <c r="DC51" i="3"/>
  <c r="BS51" i="3"/>
  <c r="BK51" i="3"/>
  <c r="CD51" i="3"/>
  <c r="DA51" i="3"/>
  <c r="CN51" i="3"/>
  <c r="BP51" i="3"/>
  <c r="CF51" i="3"/>
  <c r="CV51" i="3"/>
  <c r="CQ51" i="3"/>
  <c r="BJ51" i="3"/>
  <c r="CE51" i="3"/>
  <c r="CI51" i="3"/>
  <c r="BG51" i="3"/>
  <c r="BH51" i="3"/>
  <c r="CT51" i="3"/>
  <c r="BI51" i="3"/>
  <c r="CC51" i="3"/>
  <c r="CO51" i="3"/>
  <c r="BR51" i="3"/>
  <c r="CS51" i="3"/>
  <c r="CK51" i="3"/>
  <c r="BY51" i="3"/>
  <c r="BO51" i="3"/>
  <c r="BZ51" i="3"/>
  <c r="BM51" i="3"/>
  <c r="BV51" i="3"/>
  <c r="CY51" i="3"/>
  <c r="BW51" i="3"/>
  <c r="BL51" i="3"/>
  <c r="CG51" i="3"/>
  <c r="CX51" i="3"/>
  <c r="CH51" i="3"/>
  <c r="BT51" i="3"/>
  <c r="DB51" i="3"/>
  <c r="BN51" i="3"/>
  <c r="CB51" i="3"/>
  <c r="CW51" i="3"/>
  <c r="CM51" i="3"/>
  <c r="CP51" i="3"/>
  <c r="BX51" i="3"/>
  <c r="CR51" i="3"/>
  <c r="AZ5" i="4"/>
  <c r="AZ7" i="4"/>
  <c r="AZ9" i="4"/>
  <c r="AZ11" i="4"/>
  <c r="AZ13" i="4"/>
  <c r="AZ15" i="4"/>
  <c r="AZ17" i="4"/>
  <c r="AZ6" i="4"/>
  <c r="AZ8" i="4"/>
  <c r="AZ10" i="4"/>
  <c r="AZ12" i="4"/>
  <c r="AZ14" i="4"/>
  <c r="AZ16" i="4"/>
  <c r="AZ18" i="4"/>
  <c r="AZ20" i="4"/>
  <c r="AZ22" i="4"/>
  <c r="AZ24" i="4"/>
  <c r="AZ26" i="4"/>
  <c r="AZ28" i="4"/>
  <c r="AZ30" i="4"/>
  <c r="AZ19" i="4"/>
  <c r="AZ21" i="4"/>
  <c r="AZ23" i="4"/>
  <c r="AZ25" i="4"/>
  <c r="AZ27" i="4"/>
  <c r="AZ32" i="4"/>
  <c r="AZ34" i="4"/>
  <c r="AZ36" i="4"/>
  <c r="AZ38" i="4"/>
  <c r="AZ40" i="4"/>
  <c r="AZ42" i="4"/>
  <c r="AZ44" i="4"/>
  <c r="AZ46" i="4"/>
  <c r="AZ48" i="4"/>
  <c r="AZ50" i="4"/>
  <c r="AZ52" i="4"/>
  <c r="AZ54" i="4"/>
  <c r="AZ29" i="4"/>
  <c r="AZ31" i="4"/>
  <c r="AZ33" i="4"/>
  <c r="AZ35" i="4"/>
  <c r="AZ37" i="4"/>
  <c r="AZ39" i="4"/>
  <c r="AZ41" i="4"/>
  <c r="AZ43" i="4"/>
  <c r="AZ45" i="4"/>
  <c r="AZ47" i="4"/>
  <c r="AZ49" i="4"/>
  <c r="AZ51" i="4"/>
  <c r="AZ53" i="4"/>
  <c r="AZ55" i="4"/>
  <c r="AY6" i="4"/>
  <c r="AY8" i="4"/>
  <c r="AY10" i="4"/>
  <c r="AY12" i="4"/>
  <c r="AY14" i="4"/>
  <c r="AY16" i="4"/>
  <c r="AY5" i="4"/>
  <c r="AY7" i="4"/>
  <c r="AY9" i="4"/>
  <c r="AY11" i="4"/>
  <c r="AY13" i="4"/>
  <c r="AY15" i="4"/>
  <c r="AY18" i="4"/>
  <c r="AY20" i="4"/>
  <c r="AY22" i="4"/>
  <c r="AY24" i="4"/>
  <c r="AY26" i="4"/>
  <c r="AY17" i="4"/>
  <c r="AY19" i="4"/>
  <c r="AY21" i="4"/>
  <c r="AY23" i="4"/>
  <c r="AY25" i="4"/>
  <c r="AY27" i="4"/>
  <c r="AY29" i="4"/>
  <c r="AY28" i="4"/>
  <c r="AY31" i="4"/>
  <c r="AY33" i="4"/>
  <c r="AY35" i="4"/>
  <c r="AY37" i="4"/>
  <c r="AY39" i="4"/>
  <c r="AY41" i="4"/>
  <c r="AY43" i="4"/>
  <c r="AY45" i="4"/>
  <c r="AY47" i="4"/>
  <c r="AY49" i="4"/>
  <c r="AY51" i="4"/>
  <c r="AY53" i="4"/>
  <c r="AY55" i="4"/>
  <c r="AY30" i="4"/>
  <c r="AY32" i="4"/>
  <c r="AY34" i="4"/>
  <c r="AY36" i="4"/>
  <c r="AY38" i="4"/>
  <c r="AY40" i="4"/>
  <c r="AY42" i="4"/>
  <c r="AY44" i="4"/>
  <c r="AY46" i="4"/>
  <c r="AY48" i="4"/>
  <c r="AY50" i="4"/>
  <c r="AY52" i="4"/>
  <c r="AY54" i="4"/>
  <c r="BA5" i="4"/>
  <c r="BA7" i="4"/>
  <c r="BA9" i="4"/>
  <c r="BA11" i="4"/>
  <c r="BA13" i="4"/>
  <c r="BA15" i="4"/>
  <c r="BA17" i="4"/>
  <c r="BA6" i="4"/>
  <c r="BA8" i="4"/>
  <c r="BA10" i="4"/>
  <c r="BA12" i="4"/>
  <c r="BA14" i="4"/>
  <c r="BA19" i="4"/>
  <c r="BA21" i="4"/>
  <c r="BA23" i="4"/>
  <c r="BA25" i="4"/>
  <c r="BA27" i="4"/>
  <c r="BA16" i="4"/>
  <c r="BA18" i="4"/>
  <c r="BA20" i="4"/>
  <c r="BA22" i="4"/>
  <c r="BA24" i="4"/>
  <c r="BA26" i="4"/>
  <c r="BA28" i="4"/>
  <c r="BA30" i="4"/>
  <c r="BA32" i="4"/>
  <c r="BA34" i="4"/>
  <c r="BA36" i="4"/>
  <c r="BA38" i="4"/>
  <c r="BA40" i="4"/>
  <c r="BA42" i="4"/>
  <c r="BA44" i="4"/>
  <c r="BA46" i="4"/>
  <c r="BA48" i="4"/>
  <c r="BA50" i="4"/>
  <c r="BA52" i="4"/>
  <c r="BA54" i="4"/>
  <c r="BA29" i="4"/>
  <c r="BA31" i="4"/>
  <c r="BA33" i="4"/>
  <c r="BA35" i="4"/>
  <c r="BA37" i="4"/>
  <c r="BA39" i="4"/>
  <c r="BA41" i="4"/>
  <c r="BA43" i="4"/>
  <c r="BA45" i="4"/>
  <c r="BA47" i="4"/>
  <c r="BA49" i="4"/>
  <c r="BA51" i="4"/>
  <c r="BA53" i="4"/>
  <c r="BA55" i="4"/>
  <c r="BD43" i="3" l="1"/>
  <c r="BD22" i="3"/>
  <c r="BD16" i="3"/>
  <c r="BD21" i="3"/>
  <c r="BD41" i="3"/>
  <c r="BD6" i="3"/>
  <c r="BD40" i="3"/>
  <c r="BD10" i="3"/>
  <c r="BD30" i="3"/>
  <c r="BD15" i="3"/>
  <c r="BD51" i="3"/>
  <c r="BD28" i="3"/>
  <c r="BD27" i="3"/>
  <c r="BD24" i="3"/>
  <c r="BD19" i="3"/>
  <c r="BD38" i="3"/>
  <c r="BD46" i="3"/>
  <c r="BD7" i="3"/>
  <c r="BD32" i="3"/>
  <c r="BD18" i="3"/>
  <c r="BD54" i="3"/>
  <c r="BD23" i="3"/>
  <c r="BD48" i="3"/>
  <c r="BD11" i="3"/>
  <c r="BD13" i="3"/>
  <c r="BD47" i="3"/>
  <c r="BD36" i="3"/>
  <c r="BD53" i="3"/>
  <c r="BD29" i="3"/>
  <c r="BD25" i="3"/>
  <c r="BD42" i="3"/>
  <c r="BD14" i="3"/>
  <c r="BD49" i="3"/>
  <c r="BD55" i="3"/>
  <c r="BD20" i="3"/>
  <c r="BD35" i="3"/>
  <c r="BD33" i="3"/>
  <c r="BD45" i="3"/>
  <c r="BD9" i="3"/>
  <c r="BD12" i="3"/>
  <c r="BD17" i="3"/>
  <c r="BD31" i="3"/>
  <c r="BD52" i="3"/>
  <c r="BD50" i="3"/>
  <c r="BD26" i="3"/>
  <c r="BD34" i="3"/>
  <c r="BD39" i="3"/>
  <c r="BD44" i="3"/>
  <c r="BD5" i="3"/>
  <c r="BD37" i="3"/>
  <c r="BD8" i="3"/>
  <c r="R56" i="4"/>
  <c r="R58" i="4" s="1"/>
  <c r="R2" i="5"/>
  <c r="BB20" i="4"/>
  <c r="DC20" i="4" s="1"/>
  <c r="BB50" i="4"/>
  <c r="DA50" i="4" s="1"/>
  <c r="AV2" i="5"/>
  <c r="AV56" i="4"/>
  <c r="AV58" i="4" s="1"/>
  <c r="L2" i="5"/>
  <c r="L56" i="4"/>
  <c r="L58" i="4" s="1"/>
  <c r="BB14" i="4"/>
  <c r="DC14" i="4" s="1"/>
  <c r="AQ2" i="5"/>
  <c r="AQ56" i="4"/>
  <c r="AQ58" i="4" s="1"/>
  <c r="BB45" i="4"/>
  <c r="DA45" i="4" s="1"/>
  <c r="AS2" i="5"/>
  <c r="AS56" i="4"/>
  <c r="AS58" i="4" s="1"/>
  <c r="BB47" i="4"/>
  <c r="DB47" i="4" s="1"/>
  <c r="U2" i="5"/>
  <c r="U56" i="4"/>
  <c r="U58" i="4" s="1"/>
  <c r="BB23" i="4"/>
  <c r="DB23" i="4" s="1"/>
  <c r="BB38" i="4"/>
  <c r="DC38" i="4" s="1"/>
  <c r="AJ2" i="5"/>
  <c r="AJ56" i="4"/>
  <c r="AJ58" i="4" s="1"/>
  <c r="G56" i="4"/>
  <c r="G58" i="4" s="1"/>
  <c r="G2" i="5"/>
  <c r="BB9" i="4"/>
  <c r="DB9" i="4" s="1"/>
  <c r="S2" i="5"/>
  <c r="S56" i="4"/>
  <c r="S58" i="4" s="1"/>
  <c r="BB21" i="4"/>
  <c r="DC21" i="4" s="1"/>
  <c r="BB35" i="4"/>
  <c r="DA35" i="4" s="1"/>
  <c r="AG56" i="4"/>
  <c r="AG58" i="4" s="1"/>
  <c r="AG2" i="5"/>
  <c r="AW2" i="5"/>
  <c r="AW56" i="4"/>
  <c r="AW58" i="4" s="1"/>
  <c r="BB51" i="4"/>
  <c r="DA51" i="4" s="1"/>
  <c r="BB18" i="4"/>
  <c r="DC18" i="4" s="1"/>
  <c r="P2" i="5"/>
  <c r="P56" i="4"/>
  <c r="P58" i="4" s="1"/>
  <c r="AD2" i="5"/>
  <c r="AD56" i="4"/>
  <c r="AD58" i="4" s="1"/>
  <c r="BB32" i="4"/>
  <c r="DC32" i="4" s="1"/>
  <c r="AT56" i="4"/>
  <c r="AT58" i="4" s="1"/>
  <c r="BB48" i="4"/>
  <c r="AT2" i="5"/>
  <c r="Q2" i="5"/>
  <c r="BB19" i="4"/>
  <c r="DC19" i="4" s="1"/>
  <c r="Q56" i="4"/>
  <c r="Q58" i="4" s="1"/>
  <c r="AE2" i="5"/>
  <c r="BB33" i="4"/>
  <c r="AE56" i="4"/>
  <c r="AE58" i="4" s="1"/>
  <c r="AU2" i="5"/>
  <c r="AU56" i="4"/>
  <c r="AU58" i="4" s="1"/>
  <c r="BB49" i="4"/>
  <c r="DB49" i="4" s="1"/>
  <c r="O2" i="5"/>
  <c r="BB17" i="4"/>
  <c r="DB17" i="4" s="1"/>
  <c r="O56" i="4"/>
  <c r="O58" i="4" s="1"/>
  <c r="AZ2" i="5"/>
  <c r="AZ56" i="4"/>
  <c r="AZ58" i="4" s="1"/>
  <c r="BB54" i="4"/>
  <c r="DC54" i="4" s="1"/>
  <c r="AB2" i="5"/>
  <c r="AB56" i="4"/>
  <c r="AB58" i="4" s="1"/>
  <c r="BB30" i="4"/>
  <c r="DA30" i="4" s="1"/>
  <c r="H56" i="4"/>
  <c r="H58" i="4" s="1"/>
  <c r="BB10" i="4"/>
  <c r="DB10" i="4" s="1"/>
  <c r="H2" i="5"/>
  <c r="J2" i="5"/>
  <c r="J56" i="4"/>
  <c r="J58" i="4" s="1"/>
  <c r="BB12" i="4"/>
  <c r="BB27" i="4"/>
  <c r="Y2" i="5"/>
  <c r="Y56" i="4"/>
  <c r="Y58" i="4" s="1"/>
  <c r="AP2" i="5"/>
  <c r="BB44" i="4"/>
  <c r="DB44" i="4" s="1"/>
  <c r="AP56" i="4"/>
  <c r="AP58" i="4" s="1"/>
  <c r="C2" i="5"/>
  <c r="BB5" i="4"/>
  <c r="DA5" i="4" s="1"/>
  <c r="C56" i="4"/>
  <c r="C58" i="4" s="1"/>
  <c r="BB24" i="4"/>
  <c r="DC24" i="4" s="1"/>
  <c r="V2" i="5"/>
  <c r="V56" i="4"/>
  <c r="V58" i="4" s="1"/>
  <c r="AK2" i="5"/>
  <c r="AK56" i="4"/>
  <c r="AK58" i="4" s="1"/>
  <c r="BB39" i="4"/>
  <c r="DB39" i="4" s="1"/>
  <c r="BB8" i="4"/>
  <c r="DB8" i="4" s="1"/>
  <c r="F56" i="4"/>
  <c r="F58" i="4" s="1"/>
  <c r="F2" i="5"/>
  <c r="AR2" i="5"/>
  <c r="AR56" i="4"/>
  <c r="AR58" i="4" s="1"/>
  <c r="BB46" i="4"/>
  <c r="AH56" i="4"/>
  <c r="AH58" i="4" s="1"/>
  <c r="BB36" i="4"/>
  <c r="DB36" i="4" s="1"/>
  <c r="AH2" i="5"/>
  <c r="BB53" i="4"/>
  <c r="DB53" i="4" s="1"/>
  <c r="AY2" i="5"/>
  <c r="AY56" i="4"/>
  <c r="AY58" i="4" s="1"/>
  <c r="BB22" i="4"/>
  <c r="DB22" i="4" s="1"/>
  <c r="T2" i="5"/>
  <c r="T56" i="4"/>
  <c r="T58" i="4" s="1"/>
  <c r="AI2" i="5"/>
  <c r="BB37" i="4"/>
  <c r="DB37" i="4" s="1"/>
  <c r="AI56" i="4"/>
  <c r="AI58" i="4" s="1"/>
  <c r="BA2" i="5"/>
  <c r="BB55" i="4"/>
  <c r="DC55" i="4" s="1"/>
  <c r="BA56" i="4"/>
  <c r="BA58" i="4" s="1"/>
  <c r="BB34" i="4"/>
  <c r="DA34" i="4" s="1"/>
  <c r="AF2" i="5"/>
  <c r="AF56" i="4"/>
  <c r="AF58" i="4" s="1"/>
  <c r="BB31" i="4"/>
  <c r="DB31" i="4" s="1"/>
  <c r="AC2" i="5"/>
  <c r="AC56" i="4"/>
  <c r="AC58" i="4" s="1"/>
  <c r="AA56" i="4"/>
  <c r="AA58" i="4" s="1"/>
  <c r="BB29" i="4"/>
  <c r="DC29" i="4" s="1"/>
  <c r="AA2" i="5"/>
  <c r="M2" i="5"/>
  <c r="M56" i="4"/>
  <c r="M58" i="4" s="1"/>
  <c r="BB15" i="4"/>
  <c r="DC15" i="4" s="1"/>
  <c r="N56" i="4"/>
  <c r="N58" i="4" s="1"/>
  <c r="N2" i="5"/>
  <c r="BB16" i="4"/>
  <c r="DA16" i="4" s="1"/>
  <c r="AO56" i="4"/>
  <c r="AO58" i="4" s="1"/>
  <c r="BB43" i="4"/>
  <c r="DB43" i="4" s="1"/>
  <c r="AO2" i="5"/>
  <c r="AX2" i="5"/>
  <c r="AX56" i="4"/>
  <c r="AX58" i="4" s="1"/>
  <c r="BB52" i="4"/>
  <c r="DB52" i="4" s="1"/>
  <c r="K56" i="4"/>
  <c r="K58" i="4" s="1"/>
  <c r="BB13" i="4"/>
  <c r="DA13" i="4" s="1"/>
  <c r="K2" i="5"/>
  <c r="BB28" i="4"/>
  <c r="DC28" i="4" s="1"/>
  <c r="Z2" i="5"/>
  <c r="Z56" i="4"/>
  <c r="Z58" i="4" s="1"/>
  <c r="BB42" i="4"/>
  <c r="DA42" i="4" s="1"/>
  <c r="AN2" i="5"/>
  <c r="AN56" i="4"/>
  <c r="AN58" i="4" s="1"/>
  <c r="BB11" i="4"/>
  <c r="DC11" i="4" s="1"/>
  <c r="I56" i="4"/>
  <c r="I58" i="4" s="1"/>
  <c r="I2" i="5"/>
  <c r="W2" i="5"/>
  <c r="W56" i="4"/>
  <c r="W58" i="4" s="1"/>
  <c r="BB25" i="4"/>
  <c r="AL2" i="5"/>
  <c r="BB40" i="4"/>
  <c r="DA40" i="4" s="1"/>
  <c r="AL56" i="4"/>
  <c r="AL58" i="4" s="1"/>
  <c r="E2" i="5"/>
  <c r="E56" i="4"/>
  <c r="E58" i="4" s="1"/>
  <c r="BB7" i="4"/>
  <c r="DA7" i="4" s="1"/>
  <c r="BB26" i="4"/>
  <c r="DC26" i="4" s="1"/>
  <c r="X2" i="5"/>
  <c r="X56" i="4"/>
  <c r="X58" i="4" s="1"/>
  <c r="BB41" i="4"/>
  <c r="DB41" i="4" s="1"/>
  <c r="AM2" i="5"/>
  <c r="AM56" i="4"/>
  <c r="AM58" i="4" s="1"/>
  <c r="D56" i="4"/>
  <c r="D58" i="4" s="1"/>
  <c r="BB6" i="4"/>
  <c r="DC6" i="4" s="1"/>
  <c r="D2" i="5"/>
  <c r="DC30" i="4" l="1"/>
  <c r="DB7" i="4"/>
  <c r="DA6" i="4"/>
  <c r="DB35" i="4"/>
  <c r="DC41" i="4"/>
  <c r="DB14" i="4"/>
  <c r="DB54" i="4"/>
  <c r="DB45" i="4"/>
  <c r="DB30" i="4"/>
  <c r="DC45" i="4"/>
  <c r="B58" i="4"/>
  <c r="DC50" i="4"/>
  <c r="DA9" i="4"/>
  <c r="DB50" i="4"/>
  <c r="DC23" i="4"/>
  <c r="DA36" i="4"/>
  <c r="DB13" i="4"/>
  <c r="DA8" i="4"/>
  <c r="DB40" i="4"/>
  <c r="DA41" i="4"/>
  <c r="DC40" i="4"/>
  <c r="DA29" i="4"/>
  <c r="DB19" i="4"/>
  <c r="DA17" i="4"/>
  <c r="DC39" i="4"/>
  <c r="CM46" i="4"/>
  <c r="CZ46" i="4"/>
  <c r="BE46" i="4"/>
  <c r="BI46" i="4"/>
  <c r="BY46" i="4"/>
  <c r="BO46" i="4"/>
  <c r="CK46" i="4"/>
  <c r="CD46" i="4"/>
  <c r="CE46" i="4"/>
  <c r="CG46" i="4"/>
  <c r="BP46" i="4"/>
  <c r="CW46" i="4"/>
  <c r="CB46" i="4"/>
  <c r="BW46" i="4"/>
  <c r="BS46" i="4"/>
  <c r="BJ46" i="4"/>
  <c r="CL46" i="4"/>
  <c r="BH46" i="4"/>
  <c r="BQ46" i="4"/>
  <c r="BK46" i="4"/>
  <c r="BT46" i="4"/>
  <c r="CU46" i="4"/>
  <c r="CS46" i="4"/>
  <c r="BV46" i="4"/>
  <c r="CC46" i="4"/>
  <c r="BF46" i="4"/>
  <c r="BX46" i="4"/>
  <c r="CP46" i="4"/>
  <c r="BU46" i="4"/>
  <c r="BL46" i="4"/>
  <c r="CT46" i="4"/>
  <c r="CV46" i="4"/>
  <c r="CY46" i="4"/>
  <c r="CA46" i="4"/>
  <c r="BN46" i="4"/>
  <c r="CF46" i="4"/>
  <c r="CR46" i="4"/>
  <c r="CQ46" i="4"/>
  <c r="CJ46" i="4"/>
  <c r="BZ46" i="4"/>
  <c r="CN46" i="4"/>
  <c r="CX46" i="4"/>
  <c r="BG46" i="4"/>
  <c r="BM46" i="4"/>
  <c r="BR46" i="4"/>
  <c r="CH46" i="4"/>
  <c r="CO46" i="4"/>
  <c r="CI46" i="4"/>
  <c r="CM27" i="4"/>
  <c r="CZ27" i="4"/>
  <c r="CT27" i="4"/>
  <c r="CG27" i="4"/>
  <c r="CV27" i="4"/>
  <c r="BU27" i="4"/>
  <c r="BX27" i="4"/>
  <c r="BN27" i="4"/>
  <c r="CX27" i="4"/>
  <c r="BP27" i="4"/>
  <c r="BY27" i="4"/>
  <c r="BG27" i="4"/>
  <c r="BZ27" i="4"/>
  <c r="BS27" i="4"/>
  <c r="CC27" i="4"/>
  <c r="CH27" i="4"/>
  <c r="CL27" i="4"/>
  <c r="BE27" i="4"/>
  <c r="BK27" i="4"/>
  <c r="BQ27" i="4"/>
  <c r="BT27" i="4"/>
  <c r="CF27" i="4"/>
  <c r="BL27" i="4"/>
  <c r="BR27" i="4"/>
  <c r="CJ27" i="4"/>
  <c r="CN27" i="4"/>
  <c r="CU27" i="4"/>
  <c r="CD27" i="4"/>
  <c r="BO27" i="4"/>
  <c r="CY27" i="4"/>
  <c r="CA27" i="4"/>
  <c r="BI27" i="4"/>
  <c r="CR27" i="4"/>
  <c r="CE27" i="4"/>
  <c r="BM27" i="4"/>
  <c r="CK27" i="4"/>
  <c r="CW27" i="4"/>
  <c r="CQ27" i="4"/>
  <c r="BJ27" i="4"/>
  <c r="CS27" i="4"/>
  <c r="BV27" i="4"/>
  <c r="BF27" i="4"/>
  <c r="CO27" i="4"/>
  <c r="CI27" i="4"/>
  <c r="CB27" i="4"/>
  <c r="BW27" i="4"/>
  <c r="BH27" i="4"/>
  <c r="CP27" i="4"/>
  <c r="CM33" i="4"/>
  <c r="CZ33" i="4"/>
  <c r="BW33" i="4"/>
  <c r="CD33" i="4"/>
  <c r="CK33" i="4"/>
  <c r="BV33" i="4"/>
  <c r="BT33" i="4"/>
  <c r="CT33" i="4"/>
  <c r="BU33" i="4"/>
  <c r="BK33" i="4"/>
  <c r="BM33" i="4"/>
  <c r="BO33" i="4"/>
  <c r="CH33" i="4"/>
  <c r="CN33" i="4"/>
  <c r="BF33" i="4"/>
  <c r="BX33" i="4"/>
  <c r="BI33" i="4"/>
  <c r="CY33" i="4"/>
  <c r="BE33" i="4"/>
  <c r="CP33" i="4"/>
  <c r="CR33" i="4"/>
  <c r="BG33" i="4"/>
  <c r="CJ33" i="4"/>
  <c r="CW33" i="4"/>
  <c r="CI33" i="4"/>
  <c r="BJ33" i="4"/>
  <c r="CE33" i="4"/>
  <c r="BP33" i="4"/>
  <c r="CQ33" i="4"/>
  <c r="BZ33" i="4"/>
  <c r="BQ33" i="4"/>
  <c r="CU33" i="4"/>
  <c r="CC33" i="4"/>
  <c r="CA33" i="4"/>
  <c r="CF33" i="4"/>
  <c r="CS33" i="4"/>
  <c r="CX33" i="4"/>
  <c r="BN33" i="4"/>
  <c r="CO33" i="4"/>
  <c r="CG33" i="4"/>
  <c r="BR33" i="4"/>
  <c r="CB33" i="4"/>
  <c r="BY33" i="4"/>
  <c r="BL33" i="4"/>
  <c r="CV33" i="4"/>
  <c r="BS33" i="4"/>
  <c r="CL33" i="4"/>
  <c r="BH33" i="4"/>
  <c r="DA47" i="4"/>
  <c r="DB34" i="4"/>
  <c r="CZ25" i="4"/>
  <c r="CM25" i="4"/>
  <c r="BR25" i="4"/>
  <c r="BG25" i="4"/>
  <c r="CJ25" i="4"/>
  <c r="CD25" i="4"/>
  <c r="BZ25" i="4"/>
  <c r="CU25" i="4"/>
  <c r="BV25" i="4"/>
  <c r="CN25" i="4"/>
  <c r="CQ25" i="4"/>
  <c r="BX25" i="4"/>
  <c r="CA25" i="4"/>
  <c r="BH25" i="4"/>
  <c r="BJ25" i="4"/>
  <c r="CO25" i="4"/>
  <c r="CV25" i="4"/>
  <c r="BO25" i="4"/>
  <c r="CB25" i="4"/>
  <c r="BY25" i="4"/>
  <c r="BQ25" i="4"/>
  <c r="BL25" i="4"/>
  <c r="CR25" i="4"/>
  <c r="BU25" i="4"/>
  <c r="CE25" i="4"/>
  <c r="BM25" i="4"/>
  <c r="BE25" i="4"/>
  <c r="CC25" i="4"/>
  <c r="BK25" i="4"/>
  <c r="CI25" i="4"/>
  <c r="CX25" i="4"/>
  <c r="BI25" i="4"/>
  <c r="BT25" i="4"/>
  <c r="CS25" i="4"/>
  <c r="CG25" i="4"/>
  <c r="BW25" i="4"/>
  <c r="CK25" i="4"/>
  <c r="CT25" i="4"/>
  <c r="BN25" i="4"/>
  <c r="CY25" i="4"/>
  <c r="BF25" i="4"/>
  <c r="CW25" i="4"/>
  <c r="CP25" i="4"/>
  <c r="BS25" i="4"/>
  <c r="BP25" i="4"/>
  <c r="CH25" i="4"/>
  <c r="CF25" i="4"/>
  <c r="CL25" i="4"/>
  <c r="CZ29" i="4"/>
  <c r="CM29" i="4"/>
  <c r="BP29" i="4"/>
  <c r="BR29" i="4"/>
  <c r="BN29" i="4"/>
  <c r="CF29" i="4"/>
  <c r="CA29" i="4"/>
  <c r="CO29" i="4"/>
  <c r="CU29" i="4"/>
  <c r="CY29" i="4"/>
  <c r="CR29" i="4"/>
  <c r="BY29" i="4"/>
  <c r="CX29" i="4"/>
  <c r="CW29" i="4"/>
  <c r="BI29" i="4"/>
  <c r="BT29" i="4"/>
  <c r="CQ29" i="4"/>
  <c r="CN29" i="4"/>
  <c r="BF29" i="4"/>
  <c r="BH29" i="4"/>
  <c r="CL29" i="4"/>
  <c r="CG29" i="4"/>
  <c r="CS29" i="4"/>
  <c r="BX29" i="4"/>
  <c r="CE29" i="4"/>
  <c r="BK29" i="4"/>
  <c r="CB29" i="4"/>
  <c r="BW29" i="4"/>
  <c r="BL29" i="4"/>
  <c r="CV29" i="4"/>
  <c r="CI29" i="4"/>
  <c r="CH29" i="4"/>
  <c r="BZ29" i="4"/>
  <c r="CJ29" i="4"/>
  <c r="BU29" i="4"/>
  <c r="BM29" i="4"/>
  <c r="CP29" i="4"/>
  <c r="BO29" i="4"/>
  <c r="CK29" i="4"/>
  <c r="CT29" i="4"/>
  <c r="BV29" i="4"/>
  <c r="BS29" i="4"/>
  <c r="BJ29" i="4"/>
  <c r="BQ29" i="4"/>
  <c r="CC29" i="4"/>
  <c r="BE29" i="4"/>
  <c r="BG29" i="4"/>
  <c r="CD29" i="4"/>
  <c r="CZ37" i="4"/>
  <c r="CM37" i="4"/>
  <c r="CS37" i="4"/>
  <c r="CY37" i="4"/>
  <c r="BY37" i="4"/>
  <c r="CE37" i="4"/>
  <c r="BL37" i="4"/>
  <c r="CV37" i="4"/>
  <c r="BE37" i="4"/>
  <c r="CA37" i="4"/>
  <c r="BT37" i="4"/>
  <c r="BW37" i="4"/>
  <c r="BI37" i="4"/>
  <c r="BP37" i="4"/>
  <c r="CQ37" i="4"/>
  <c r="BZ37" i="4"/>
  <c r="CO37" i="4"/>
  <c r="CL37" i="4"/>
  <c r="CH37" i="4"/>
  <c r="BF37" i="4"/>
  <c r="BU37" i="4"/>
  <c r="BK37" i="4"/>
  <c r="BM37" i="4"/>
  <c r="BO37" i="4"/>
  <c r="BX37" i="4"/>
  <c r="CG37" i="4"/>
  <c r="BR37" i="4"/>
  <c r="CI37" i="4"/>
  <c r="BH37" i="4"/>
  <c r="CJ37" i="4"/>
  <c r="CX37" i="4"/>
  <c r="BG37" i="4"/>
  <c r="CT37" i="4"/>
  <c r="CW37" i="4"/>
  <c r="BV37" i="4"/>
  <c r="CF37" i="4"/>
  <c r="CB37" i="4"/>
  <c r="CK37" i="4"/>
  <c r="BQ37" i="4"/>
  <c r="CR37" i="4"/>
  <c r="CD37" i="4"/>
  <c r="BS37" i="4"/>
  <c r="CN37" i="4"/>
  <c r="BJ37" i="4"/>
  <c r="CC37" i="4"/>
  <c r="CU37" i="4"/>
  <c r="BN37" i="4"/>
  <c r="CP37" i="4"/>
  <c r="CZ5" i="4"/>
  <c r="CM5" i="4"/>
  <c r="CF5" i="4"/>
  <c r="CD5" i="4"/>
  <c r="CI5" i="4"/>
  <c r="BM5" i="4"/>
  <c r="CB5" i="4"/>
  <c r="BO5" i="4"/>
  <c r="CK5" i="4"/>
  <c r="BI5" i="4"/>
  <c r="CV5" i="4"/>
  <c r="BY5" i="4"/>
  <c r="CA5" i="4"/>
  <c r="BW5" i="4"/>
  <c r="BJ5" i="4"/>
  <c r="CL5" i="4"/>
  <c r="CN5" i="4"/>
  <c r="CO5" i="4"/>
  <c r="BS5" i="4"/>
  <c r="CR5" i="4"/>
  <c r="BV5" i="4"/>
  <c r="BH5" i="4"/>
  <c r="BF5" i="4"/>
  <c r="CS5" i="4"/>
  <c r="CP5" i="4"/>
  <c r="BQ5" i="4"/>
  <c r="CE5" i="4"/>
  <c r="BP5" i="4"/>
  <c r="CQ5" i="4"/>
  <c r="CT5" i="4"/>
  <c r="BE5" i="4"/>
  <c r="BG5" i="4"/>
  <c r="BU5" i="4"/>
  <c r="BN5" i="4"/>
  <c r="CJ5" i="4"/>
  <c r="BX5" i="4"/>
  <c r="CX5" i="4"/>
  <c r="CG5" i="4"/>
  <c r="CW5" i="4"/>
  <c r="BZ5" i="4"/>
  <c r="CY5" i="4"/>
  <c r="CU5" i="4"/>
  <c r="BK5" i="4"/>
  <c r="CC5" i="4"/>
  <c r="BL5" i="4"/>
  <c r="BT5" i="4"/>
  <c r="BR5" i="4"/>
  <c r="CH5" i="4"/>
  <c r="CM10" i="4"/>
  <c r="CZ10" i="4"/>
  <c r="CE10" i="4"/>
  <c r="BP10" i="4"/>
  <c r="CS10" i="4"/>
  <c r="CG10" i="4"/>
  <c r="CA10" i="4"/>
  <c r="BW10" i="4"/>
  <c r="CC10" i="4"/>
  <c r="BG10" i="4"/>
  <c r="CF10" i="4"/>
  <c r="CX10" i="4"/>
  <c r="CQ10" i="4"/>
  <c r="BF10" i="4"/>
  <c r="CL10" i="4"/>
  <c r="BH10" i="4"/>
  <c r="CO10" i="4"/>
  <c r="CV10" i="4"/>
  <c r="BR10" i="4"/>
  <c r="BY10" i="4"/>
  <c r="CU10" i="4"/>
  <c r="CK10" i="4"/>
  <c r="BX10" i="4"/>
  <c r="BE10" i="4"/>
  <c r="BK10" i="4"/>
  <c r="BO10" i="4"/>
  <c r="CB10" i="4"/>
  <c r="CP10" i="4"/>
  <c r="CT10" i="4"/>
  <c r="BV10" i="4"/>
  <c r="BL10" i="4"/>
  <c r="CI10" i="4"/>
  <c r="BI10" i="4"/>
  <c r="BN10" i="4"/>
  <c r="BT10" i="4"/>
  <c r="CR10" i="4"/>
  <c r="BQ10" i="4"/>
  <c r="BZ10" i="4"/>
  <c r="CH10" i="4"/>
  <c r="CY10" i="4"/>
  <c r="BU10" i="4"/>
  <c r="BM10" i="4"/>
  <c r="CD10" i="4"/>
  <c r="BS10" i="4"/>
  <c r="CN10" i="4"/>
  <c r="CJ10" i="4"/>
  <c r="BJ10" i="4"/>
  <c r="CW10" i="4"/>
  <c r="CZ18" i="4"/>
  <c r="CM18" i="4"/>
  <c r="CE18" i="4"/>
  <c r="CT18" i="4"/>
  <c r="BX18" i="4"/>
  <c r="CB18" i="4"/>
  <c r="BO18" i="4"/>
  <c r="CQ18" i="4"/>
  <c r="BS18" i="4"/>
  <c r="CK18" i="4"/>
  <c r="BL18" i="4"/>
  <c r="CO18" i="4"/>
  <c r="BH18" i="4"/>
  <c r="CH18" i="4"/>
  <c r="BP18" i="4"/>
  <c r="BT18" i="4"/>
  <c r="BE18" i="4"/>
  <c r="BQ18" i="4"/>
  <c r="CA18" i="4"/>
  <c r="BG18" i="4"/>
  <c r="BZ18" i="4"/>
  <c r="BV18" i="4"/>
  <c r="CI18" i="4"/>
  <c r="CX18" i="4"/>
  <c r="BU18" i="4"/>
  <c r="CG18" i="4"/>
  <c r="BM18" i="4"/>
  <c r="CU18" i="4"/>
  <c r="CD18" i="4"/>
  <c r="CW18" i="4"/>
  <c r="BK18" i="4"/>
  <c r="CV18" i="4"/>
  <c r="BI18" i="4"/>
  <c r="CJ18" i="4"/>
  <c r="CR18" i="4"/>
  <c r="CS18" i="4"/>
  <c r="BR18" i="4"/>
  <c r="BJ18" i="4"/>
  <c r="CF18" i="4"/>
  <c r="CP18" i="4"/>
  <c r="CY18" i="4"/>
  <c r="CC18" i="4"/>
  <c r="BY18" i="4"/>
  <c r="BW18" i="4"/>
  <c r="CN18" i="4"/>
  <c r="BN18" i="4"/>
  <c r="BF18" i="4"/>
  <c r="CL18" i="4"/>
  <c r="CM23" i="4"/>
  <c r="CZ23" i="4"/>
  <c r="BN23" i="4"/>
  <c r="CK23" i="4"/>
  <c r="CW23" i="4"/>
  <c r="CQ23" i="4"/>
  <c r="BO23" i="4"/>
  <c r="CA23" i="4"/>
  <c r="CX23" i="4"/>
  <c r="BW23" i="4"/>
  <c r="CH23" i="4"/>
  <c r="BF23" i="4"/>
  <c r="BR23" i="4"/>
  <c r="CJ23" i="4"/>
  <c r="CE23" i="4"/>
  <c r="CF23" i="4"/>
  <c r="BU23" i="4"/>
  <c r="BX23" i="4"/>
  <c r="CB23" i="4"/>
  <c r="CP23" i="4"/>
  <c r="BP23" i="4"/>
  <c r="BE23" i="4"/>
  <c r="CD23" i="4"/>
  <c r="CY23" i="4"/>
  <c r="CR23" i="4"/>
  <c r="BM23" i="4"/>
  <c r="BS23" i="4"/>
  <c r="BJ23" i="4"/>
  <c r="BL23" i="4"/>
  <c r="BT23" i="4"/>
  <c r="CV23" i="4"/>
  <c r="CT23" i="4"/>
  <c r="BY23" i="4"/>
  <c r="BG23" i="4"/>
  <c r="BZ23" i="4"/>
  <c r="BI23" i="4"/>
  <c r="CL23" i="4"/>
  <c r="CS23" i="4"/>
  <c r="BK23" i="4"/>
  <c r="CU23" i="4"/>
  <c r="BV23" i="4"/>
  <c r="CO23" i="4"/>
  <c r="CC23" i="4"/>
  <c r="BH23" i="4"/>
  <c r="BQ23" i="4"/>
  <c r="CG23" i="4"/>
  <c r="CI23" i="4"/>
  <c r="CN23" i="4"/>
  <c r="DB27" i="4"/>
  <c r="DA25" i="4"/>
  <c r="DA55" i="4"/>
  <c r="DC34" i="4"/>
  <c r="DC33" i="4"/>
  <c r="DA32" i="4"/>
  <c r="DC43" i="4"/>
  <c r="DB18" i="4"/>
  <c r="DA33" i="4"/>
  <c r="DA38" i="4"/>
  <c r="DC52" i="4"/>
  <c r="DC51" i="4"/>
  <c r="DA18" i="4"/>
  <c r="DA37" i="4"/>
  <c r="DC10" i="4"/>
  <c r="DC37" i="4"/>
  <c r="DA52" i="4"/>
  <c r="CM28" i="4"/>
  <c r="CZ28" i="4"/>
  <c r="BR28" i="4"/>
  <c r="CJ28" i="4"/>
  <c r="BV28" i="4"/>
  <c r="CH28" i="4"/>
  <c r="BE28" i="4"/>
  <c r="CG28" i="4"/>
  <c r="CT28" i="4"/>
  <c r="BK28" i="4"/>
  <c r="BO28" i="4"/>
  <c r="BH28" i="4"/>
  <c r="BI28" i="4"/>
  <c r="BZ28" i="4"/>
  <c r="CF28" i="4"/>
  <c r="CB28" i="4"/>
  <c r="BL28" i="4"/>
  <c r="CK28" i="4"/>
  <c r="BN28" i="4"/>
  <c r="BT28" i="4"/>
  <c r="BG28" i="4"/>
  <c r="BP28" i="4"/>
  <c r="CI28" i="4"/>
  <c r="CY28" i="4"/>
  <c r="CV28" i="4"/>
  <c r="BQ28" i="4"/>
  <c r="CQ28" i="4"/>
  <c r="BY28" i="4"/>
  <c r="BU28" i="4"/>
  <c r="CA28" i="4"/>
  <c r="BW28" i="4"/>
  <c r="CU28" i="4"/>
  <c r="CD28" i="4"/>
  <c r="BM28" i="4"/>
  <c r="BX28" i="4"/>
  <c r="CX28" i="4"/>
  <c r="CW28" i="4"/>
  <c r="BJ28" i="4"/>
  <c r="BF28" i="4"/>
  <c r="CO28" i="4"/>
  <c r="CP28" i="4"/>
  <c r="CL28" i="4"/>
  <c r="CR28" i="4"/>
  <c r="CS28" i="4"/>
  <c r="CE28" i="4"/>
  <c r="CC28" i="4"/>
  <c r="BS28" i="4"/>
  <c r="CN28" i="4"/>
  <c r="CZ44" i="4"/>
  <c r="CM44" i="4"/>
  <c r="BY44" i="4"/>
  <c r="BL44" i="4"/>
  <c r="CX44" i="4"/>
  <c r="CV44" i="4"/>
  <c r="CY44" i="4"/>
  <c r="BR44" i="4"/>
  <c r="BT44" i="4"/>
  <c r="CU44" i="4"/>
  <c r="BH44" i="4"/>
  <c r="CB44" i="4"/>
  <c r="BZ44" i="4"/>
  <c r="CS44" i="4"/>
  <c r="CA44" i="4"/>
  <c r="BN44" i="4"/>
  <c r="CF44" i="4"/>
  <c r="CO44" i="4"/>
  <c r="CC44" i="4"/>
  <c r="BF44" i="4"/>
  <c r="CH44" i="4"/>
  <c r="BU44" i="4"/>
  <c r="BE44" i="4"/>
  <c r="BQ44" i="4"/>
  <c r="CN44" i="4"/>
  <c r="CP44" i="4"/>
  <c r="CI44" i="4"/>
  <c r="CT44" i="4"/>
  <c r="BK44" i="4"/>
  <c r="CE44" i="4"/>
  <c r="CG44" i="4"/>
  <c r="CL44" i="4"/>
  <c r="BX44" i="4"/>
  <c r="BS44" i="4"/>
  <c r="BP44" i="4"/>
  <c r="CJ44" i="4"/>
  <c r="CK44" i="4"/>
  <c r="BG44" i="4"/>
  <c r="CD44" i="4"/>
  <c r="BV44" i="4"/>
  <c r="CW44" i="4"/>
  <c r="CQ44" i="4"/>
  <c r="BW44" i="4"/>
  <c r="BI44" i="4"/>
  <c r="CR44" i="4"/>
  <c r="BO44" i="4"/>
  <c r="BJ44" i="4"/>
  <c r="BM44" i="4"/>
  <c r="CM32" i="4"/>
  <c r="CZ32" i="4"/>
  <c r="CU32" i="4"/>
  <c r="CE32" i="4"/>
  <c r="CG32" i="4"/>
  <c r="CR32" i="4"/>
  <c r="BM32" i="4"/>
  <c r="BW32" i="4"/>
  <c r="BI32" i="4"/>
  <c r="BX32" i="4"/>
  <c r="CB32" i="4"/>
  <c r="BY32" i="4"/>
  <c r="BL32" i="4"/>
  <c r="CX32" i="4"/>
  <c r="CV32" i="4"/>
  <c r="CY32" i="4"/>
  <c r="CC32" i="4"/>
  <c r="BF32" i="4"/>
  <c r="CL32" i="4"/>
  <c r="BH32" i="4"/>
  <c r="BN32" i="4"/>
  <c r="CF32" i="4"/>
  <c r="CW32" i="4"/>
  <c r="BS32" i="4"/>
  <c r="BO32" i="4"/>
  <c r="CP32" i="4"/>
  <c r="BQ32" i="4"/>
  <c r="BU32" i="4"/>
  <c r="CT32" i="4"/>
  <c r="CS32" i="4"/>
  <c r="CA32" i="4"/>
  <c r="BP32" i="4"/>
  <c r="BR32" i="4"/>
  <c r="CI32" i="4"/>
  <c r="BJ32" i="4"/>
  <c r="BK32" i="4"/>
  <c r="CQ32" i="4"/>
  <c r="CJ32" i="4"/>
  <c r="BZ32" i="4"/>
  <c r="CH32" i="4"/>
  <c r="CK32" i="4"/>
  <c r="BE32" i="4"/>
  <c r="BG32" i="4"/>
  <c r="CD32" i="4"/>
  <c r="BT32" i="4"/>
  <c r="BV32" i="4"/>
  <c r="CN32" i="4"/>
  <c r="CO32" i="4"/>
  <c r="DA27" i="4"/>
  <c r="CM42" i="4"/>
  <c r="CZ42" i="4"/>
  <c r="CQ42" i="4"/>
  <c r="CJ42" i="4"/>
  <c r="BZ42" i="4"/>
  <c r="BN42" i="4"/>
  <c r="BL42" i="4"/>
  <c r="CK42" i="4"/>
  <c r="CL42" i="4"/>
  <c r="CF42" i="4"/>
  <c r="BV42" i="4"/>
  <c r="BW42" i="4"/>
  <c r="CN42" i="4"/>
  <c r="BF42" i="4"/>
  <c r="BG42" i="4"/>
  <c r="CD42" i="4"/>
  <c r="CO42" i="4"/>
  <c r="CV42" i="4"/>
  <c r="BU42" i="4"/>
  <c r="BM42" i="4"/>
  <c r="BR42" i="4"/>
  <c r="CA42" i="4"/>
  <c r="CY42" i="4"/>
  <c r="CE42" i="4"/>
  <c r="BY42" i="4"/>
  <c r="CT42" i="4"/>
  <c r="BS42" i="4"/>
  <c r="CS42" i="4"/>
  <c r="CX42" i="4"/>
  <c r="BP42" i="4"/>
  <c r="CW42" i="4"/>
  <c r="CB42" i="4"/>
  <c r="CR42" i="4"/>
  <c r="BO42" i="4"/>
  <c r="BQ42" i="4"/>
  <c r="BK42" i="4"/>
  <c r="BT42" i="4"/>
  <c r="CU42" i="4"/>
  <c r="CH42" i="4"/>
  <c r="CC42" i="4"/>
  <c r="BX42" i="4"/>
  <c r="CP42" i="4"/>
  <c r="CG42" i="4"/>
  <c r="BE42" i="4"/>
  <c r="BI42" i="4"/>
  <c r="CI42" i="4"/>
  <c r="BJ42" i="4"/>
  <c r="BH42" i="4"/>
  <c r="CM31" i="4"/>
  <c r="CZ31" i="4"/>
  <c r="BS31" i="4"/>
  <c r="BQ31" i="4"/>
  <c r="CA31" i="4"/>
  <c r="BT31" i="4"/>
  <c r="CE31" i="4"/>
  <c r="BR31" i="4"/>
  <c r="CI31" i="4"/>
  <c r="BJ31" i="4"/>
  <c r="BN31" i="4"/>
  <c r="CU31" i="4"/>
  <c r="CO31" i="4"/>
  <c r="BF31" i="4"/>
  <c r="BX31" i="4"/>
  <c r="BO31" i="4"/>
  <c r="BI31" i="4"/>
  <c r="BK31" i="4"/>
  <c r="CR31" i="4"/>
  <c r="CD31" i="4"/>
  <c r="BY31" i="4"/>
  <c r="CV31" i="4"/>
  <c r="BE31" i="4"/>
  <c r="CS31" i="4"/>
  <c r="CX31" i="4"/>
  <c r="CB31" i="4"/>
  <c r="CY31" i="4"/>
  <c r="CC31" i="4"/>
  <c r="BZ31" i="4"/>
  <c r="BL31" i="4"/>
  <c r="CG31" i="4"/>
  <c r="CW31" i="4"/>
  <c r="CF31" i="4"/>
  <c r="BM31" i="4"/>
  <c r="CP31" i="4"/>
  <c r="BH31" i="4"/>
  <c r="CL31" i="4"/>
  <c r="BU31" i="4"/>
  <c r="BG31" i="4"/>
  <c r="BV31" i="4"/>
  <c r="BW31" i="4"/>
  <c r="CN31" i="4"/>
  <c r="CK31" i="4"/>
  <c r="CQ31" i="4"/>
  <c r="CH31" i="4"/>
  <c r="BP31" i="4"/>
  <c r="CT31" i="4"/>
  <c r="CJ31" i="4"/>
  <c r="CM22" i="4"/>
  <c r="CZ22" i="4"/>
  <c r="BL22" i="4"/>
  <c r="CK22" i="4"/>
  <c r="BI22" i="4"/>
  <c r="CT22" i="4"/>
  <c r="CS22" i="4"/>
  <c r="CV22" i="4"/>
  <c r="CJ22" i="4"/>
  <c r="BV22" i="4"/>
  <c r="BH22" i="4"/>
  <c r="CO22" i="4"/>
  <c r="BF22" i="4"/>
  <c r="CP22" i="4"/>
  <c r="CY22" i="4"/>
  <c r="BT22" i="4"/>
  <c r="BG22" i="4"/>
  <c r="BN22" i="4"/>
  <c r="CE22" i="4"/>
  <c r="BP22" i="4"/>
  <c r="BK22" i="4"/>
  <c r="CC22" i="4"/>
  <c r="BR22" i="4"/>
  <c r="CR22" i="4"/>
  <c r="CX22" i="4"/>
  <c r="CW22" i="4"/>
  <c r="CL22" i="4"/>
  <c r="BQ22" i="4"/>
  <c r="BO22" i="4"/>
  <c r="CQ22" i="4"/>
  <c r="CG22" i="4"/>
  <c r="CU22" i="4"/>
  <c r="CD22" i="4"/>
  <c r="BE22" i="4"/>
  <c r="BS22" i="4"/>
  <c r="BZ22" i="4"/>
  <c r="CI22" i="4"/>
  <c r="BX22" i="4"/>
  <c r="BY22" i="4"/>
  <c r="CB22" i="4"/>
  <c r="CH22" i="4"/>
  <c r="BJ22" i="4"/>
  <c r="CF22" i="4"/>
  <c r="BU22" i="4"/>
  <c r="BW22" i="4"/>
  <c r="CA22" i="4"/>
  <c r="CN22" i="4"/>
  <c r="BM22" i="4"/>
  <c r="CZ8" i="4"/>
  <c r="CM8" i="4"/>
  <c r="CT8" i="4"/>
  <c r="BG8" i="4"/>
  <c r="CF8" i="4"/>
  <c r="BI8" i="4"/>
  <c r="BN8" i="4"/>
  <c r="CR8" i="4"/>
  <c r="CG8" i="4"/>
  <c r="BZ8" i="4"/>
  <c r="CY8" i="4"/>
  <c r="CN8" i="4"/>
  <c r="CH8" i="4"/>
  <c r="BV8" i="4"/>
  <c r="BU8" i="4"/>
  <c r="BP8" i="4"/>
  <c r="CS8" i="4"/>
  <c r="CX8" i="4"/>
  <c r="CK8" i="4"/>
  <c r="BE8" i="4"/>
  <c r="CU8" i="4"/>
  <c r="CW8" i="4"/>
  <c r="BS8" i="4"/>
  <c r="BL8" i="4"/>
  <c r="BX8" i="4"/>
  <c r="CV8" i="4"/>
  <c r="BR8" i="4"/>
  <c r="CJ8" i="4"/>
  <c r="CL8" i="4"/>
  <c r="BM8" i="4"/>
  <c r="BY8" i="4"/>
  <c r="BF8" i="4"/>
  <c r="BT8" i="4"/>
  <c r="CQ8" i="4"/>
  <c r="CE8" i="4"/>
  <c r="BK8" i="4"/>
  <c r="BO8" i="4"/>
  <c r="CD8" i="4"/>
  <c r="BQ8" i="4"/>
  <c r="CA8" i="4"/>
  <c r="BW8" i="4"/>
  <c r="BJ8" i="4"/>
  <c r="CI8" i="4"/>
  <c r="CP8" i="4"/>
  <c r="CB8" i="4"/>
  <c r="CO8" i="4"/>
  <c r="CC8" i="4"/>
  <c r="BH8" i="4"/>
  <c r="CM12" i="4"/>
  <c r="CZ12" i="4"/>
  <c r="CS12" i="4"/>
  <c r="CB12" i="4"/>
  <c r="CP12" i="4"/>
  <c r="BQ12" i="4"/>
  <c r="BO12" i="4"/>
  <c r="BL12" i="4"/>
  <c r="CD12" i="4"/>
  <c r="BT12" i="4"/>
  <c r="CY12" i="4"/>
  <c r="BJ12" i="4"/>
  <c r="CO12" i="4"/>
  <c r="BS12" i="4"/>
  <c r="CN12" i="4"/>
  <c r="BN12" i="4"/>
  <c r="CW12" i="4"/>
  <c r="CK12" i="4"/>
  <c r="BP12" i="4"/>
  <c r="CG12" i="4"/>
  <c r="BZ12" i="4"/>
  <c r="BI12" i="4"/>
  <c r="BM12" i="4"/>
  <c r="CL12" i="4"/>
  <c r="BY12" i="4"/>
  <c r="BV12" i="4"/>
  <c r="BW12" i="4"/>
  <c r="CC12" i="4"/>
  <c r="BX12" i="4"/>
  <c r="CV12" i="4"/>
  <c r="BR12" i="4"/>
  <c r="CJ12" i="4"/>
  <c r="CE12" i="4"/>
  <c r="CQ12" i="4"/>
  <c r="BH12" i="4"/>
  <c r="CR12" i="4"/>
  <c r="BU12" i="4"/>
  <c r="CX12" i="4"/>
  <c r="CT12" i="4"/>
  <c r="BG12" i="4"/>
  <c r="CF12" i="4"/>
  <c r="BE12" i="4"/>
  <c r="CA12" i="4"/>
  <c r="BK12" i="4"/>
  <c r="CI12" i="4"/>
  <c r="CU12" i="4"/>
  <c r="CH12" i="4"/>
  <c r="BF12" i="4"/>
  <c r="CZ26" i="4"/>
  <c r="CM26" i="4"/>
  <c r="BU26" i="4"/>
  <c r="BM26" i="4"/>
  <c r="CA26" i="4"/>
  <c r="BQ26" i="4"/>
  <c r="BZ26" i="4"/>
  <c r="CI26" i="4"/>
  <c r="CT26" i="4"/>
  <c r="BK26" i="4"/>
  <c r="CG26" i="4"/>
  <c r="CU26" i="4"/>
  <c r="CD26" i="4"/>
  <c r="BO26" i="4"/>
  <c r="CR26" i="4"/>
  <c r="CS26" i="4"/>
  <c r="CV26" i="4"/>
  <c r="CJ26" i="4"/>
  <c r="BV26" i="4"/>
  <c r="BX26" i="4"/>
  <c r="CX26" i="4"/>
  <c r="BR26" i="4"/>
  <c r="BJ26" i="4"/>
  <c r="BF26" i="4"/>
  <c r="BP26" i="4"/>
  <c r="BE26" i="4"/>
  <c r="CW26" i="4"/>
  <c r="CF26" i="4"/>
  <c r="CP26" i="4"/>
  <c r="CY26" i="4"/>
  <c r="CC26" i="4"/>
  <c r="CQ26" i="4"/>
  <c r="BS26" i="4"/>
  <c r="BL26" i="4"/>
  <c r="BN26" i="4"/>
  <c r="CN26" i="4"/>
  <c r="CE26" i="4"/>
  <c r="BI26" i="4"/>
  <c r="BW26" i="4"/>
  <c r="BH26" i="4"/>
  <c r="CL26" i="4"/>
  <c r="BY26" i="4"/>
  <c r="CB26" i="4"/>
  <c r="CK26" i="4"/>
  <c r="BT26" i="4"/>
  <c r="BG26" i="4"/>
  <c r="CO26" i="4"/>
  <c r="CH26" i="4"/>
  <c r="CZ11" i="4"/>
  <c r="CM11" i="4"/>
  <c r="BE11" i="4"/>
  <c r="BQ11" i="4"/>
  <c r="CW11" i="4"/>
  <c r="CY11" i="4"/>
  <c r="CP11" i="4"/>
  <c r="BU11" i="4"/>
  <c r="CE11" i="4"/>
  <c r="BM11" i="4"/>
  <c r="CL11" i="4"/>
  <c r="CH11" i="4"/>
  <c r="BS11" i="4"/>
  <c r="CC11" i="4"/>
  <c r="BJ11" i="4"/>
  <c r="CK11" i="4"/>
  <c r="CQ11" i="4"/>
  <c r="CU11" i="4"/>
  <c r="CR11" i="4"/>
  <c r="BL11" i="4"/>
  <c r="BI11" i="4"/>
  <c r="CD11" i="4"/>
  <c r="BV11" i="4"/>
  <c r="BW11" i="4"/>
  <c r="CT11" i="4"/>
  <c r="CS11" i="4"/>
  <c r="BK11" i="4"/>
  <c r="CB11" i="4"/>
  <c r="BO11" i="4"/>
  <c r="CO11" i="4"/>
  <c r="BX11" i="4"/>
  <c r="BZ11" i="4"/>
  <c r="BY11" i="4"/>
  <c r="BP11" i="4"/>
  <c r="CF11" i="4"/>
  <c r="BG11" i="4"/>
  <c r="BT11" i="4"/>
  <c r="BR11" i="4"/>
  <c r="CG11" i="4"/>
  <c r="CI11" i="4"/>
  <c r="CN11" i="4"/>
  <c r="CX11" i="4"/>
  <c r="CA11" i="4"/>
  <c r="CJ11" i="4"/>
  <c r="CV11" i="4"/>
  <c r="BN11" i="4"/>
  <c r="BF11" i="4"/>
  <c r="BH11" i="4"/>
  <c r="CZ13" i="4"/>
  <c r="CM13" i="4"/>
  <c r="BV13" i="4"/>
  <c r="BH13" i="4"/>
  <c r="BF13" i="4"/>
  <c r="BQ13" i="4"/>
  <c r="CE13" i="4"/>
  <c r="BE13" i="4"/>
  <c r="CP13" i="4"/>
  <c r="CN13" i="4"/>
  <c r="CO13" i="4"/>
  <c r="BL13" i="4"/>
  <c r="BY13" i="4"/>
  <c r="CT13" i="4"/>
  <c r="BG13" i="4"/>
  <c r="CK13" i="4"/>
  <c r="CF13" i="4"/>
  <c r="BN13" i="4"/>
  <c r="CJ13" i="4"/>
  <c r="CQ13" i="4"/>
  <c r="BU13" i="4"/>
  <c r="BK13" i="4"/>
  <c r="CW13" i="4"/>
  <c r="BZ13" i="4"/>
  <c r="CY13" i="4"/>
  <c r="CI13" i="4"/>
  <c r="CS13" i="4"/>
  <c r="CG13" i="4"/>
  <c r="BM13" i="4"/>
  <c r="CB13" i="4"/>
  <c r="CD13" i="4"/>
  <c r="CU13" i="4"/>
  <c r="BX13" i="4"/>
  <c r="CX13" i="4"/>
  <c r="CR13" i="4"/>
  <c r="CV13" i="4"/>
  <c r="BS13" i="4"/>
  <c r="CC13" i="4"/>
  <c r="BP13" i="4"/>
  <c r="BT13" i="4"/>
  <c r="BR13" i="4"/>
  <c r="CH13" i="4"/>
  <c r="BO13" i="4"/>
  <c r="BI13" i="4"/>
  <c r="BW13" i="4"/>
  <c r="CA13" i="4"/>
  <c r="BJ13" i="4"/>
  <c r="CL13" i="4"/>
  <c r="CZ36" i="4"/>
  <c r="CM36" i="4"/>
  <c r="CB36" i="4"/>
  <c r="CQ36" i="4"/>
  <c r="BU36" i="4"/>
  <c r="BX36" i="4"/>
  <c r="BI36" i="4"/>
  <c r="BK36" i="4"/>
  <c r="BS36" i="4"/>
  <c r="BR36" i="4"/>
  <c r="BQ36" i="4"/>
  <c r="CC36" i="4"/>
  <c r="BF36" i="4"/>
  <c r="CH36" i="4"/>
  <c r="BG36" i="4"/>
  <c r="CT36" i="4"/>
  <c r="BV36" i="4"/>
  <c r="CW36" i="4"/>
  <c r="CI36" i="4"/>
  <c r="BW36" i="4"/>
  <c r="BY36" i="4"/>
  <c r="BL36" i="4"/>
  <c r="CX36" i="4"/>
  <c r="CV36" i="4"/>
  <c r="CY36" i="4"/>
  <c r="BM36" i="4"/>
  <c r="BT36" i="4"/>
  <c r="CU36" i="4"/>
  <c r="BH36" i="4"/>
  <c r="BE36" i="4"/>
  <c r="CS36" i="4"/>
  <c r="CA36" i="4"/>
  <c r="BN36" i="4"/>
  <c r="CF36" i="4"/>
  <c r="CO36" i="4"/>
  <c r="CK36" i="4"/>
  <c r="CR36" i="4"/>
  <c r="CP36" i="4"/>
  <c r="CN36" i="4"/>
  <c r="CJ36" i="4"/>
  <c r="CE36" i="4"/>
  <c r="CG36" i="4"/>
  <c r="CL36" i="4"/>
  <c r="BZ36" i="4"/>
  <c r="CD36" i="4"/>
  <c r="BP36" i="4"/>
  <c r="BO36" i="4"/>
  <c r="BJ36" i="4"/>
  <c r="CM17" i="4"/>
  <c r="CZ17" i="4"/>
  <c r="BP17" i="4"/>
  <c r="BY17" i="4"/>
  <c r="CA17" i="4"/>
  <c r="CF17" i="4"/>
  <c r="CI17" i="4"/>
  <c r="CC17" i="4"/>
  <c r="BL17" i="4"/>
  <c r="BE17" i="4"/>
  <c r="BQ17" i="4"/>
  <c r="CU17" i="4"/>
  <c r="CH17" i="4"/>
  <c r="BF17" i="4"/>
  <c r="CQ17" i="4"/>
  <c r="CK17" i="4"/>
  <c r="CG17" i="4"/>
  <c r="CT17" i="4"/>
  <c r="CE17" i="4"/>
  <c r="BN17" i="4"/>
  <c r="CP17" i="4"/>
  <c r="CJ17" i="4"/>
  <c r="CX17" i="4"/>
  <c r="CV17" i="4"/>
  <c r="CD17" i="4"/>
  <c r="BX17" i="4"/>
  <c r="CY17" i="4"/>
  <c r="BJ17" i="4"/>
  <c r="BO17" i="4"/>
  <c r="BR17" i="4"/>
  <c r="CB17" i="4"/>
  <c r="CW17" i="4"/>
  <c r="BZ17" i="4"/>
  <c r="CL17" i="4"/>
  <c r="BK17" i="4"/>
  <c r="CR17" i="4"/>
  <c r="BU17" i="4"/>
  <c r="BM17" i="4"/>
  <c r="BV17" i="4"/>
  <c r="BW17" i="4"/>
  <c r="CN17" i="4"/>
  <c r="BS17" i="4"/>
  <c r="BT17" i="4"/>
  <c r="BI17" i="4"/>
  <c r="CO17" i="4"/>
  <c r="CS17" i="4"/>
  <c r="BG17" i="4"/>
  <c r="BH17" i="4"/>
  <c r="CZ48" i="4"/>
  <c r="CM48" i="4"/>
  <c r="BQ48" i="4"/>
  <c r="CQ48" i="4"/>
  <c r="CJ48" i="4"/>
  <c r="BZ48" i="4"/>
  <c r="CH48" i="4"/>
  <c r="BU48" i="4"/>
  <c r="BP48" i="4"/>
  <c r="CK48" i="4"/>
  <c r="BG48" i="4"/>
  <c r="CD48" i="4"/>
  <c r="BH48" i="4"/>
  <c r="CN48" i="4"/>
  <c r="CB48" i="4"/>
  <c r="CP48" i="4"/>
  <c r="BI48" i="4"/>
  <c r="CS48" i="4"/>
  <c r="CA48" i="4"/>
  <c r="BN48" i="4"/>
  <c r="CF48" i="4"/>
  <c r="BS48" i="4"/>
  <c r="BX48" i="4"/>
  <c r="BR48" i="4"/>
  <c r="CI48" i="4"/>
  <c r="BJ48" i="4"/>
  <c r="CU48" i="4"/>
  <c r="CR48" i="4"/>
  <c r="BE48" i="4"/>
  <c r="CO48" i="4"/>
  <c r="BT48" i="4"/>
  <c r="CT48" i="4"/>
  <c r="BK48" i="4"/>
  <c r="BV48" i="4"/>
  <c r="CE48" i="4"/>
  <c r="CG48" i="4"/>
  <c r="CW48" i="4"/>
  <c r="BW48" i="4"/>
  <c r="BM48" i="4"/>
  <c r="BY48" i="4"/>
  <c r="BL48" i="4"/>
  <c r="CX48" i="4"/>
  <c r="CV48" i="4"/>
  <c r="CY48" i="4"/>
  <c r="CC48" i="4"/>
  <c r="BF48" i="4"/>
  <c r="CL48" i="4"/>
  <c r="BO48" i="4"/>
  <c r="DC5" i="4"/>
  <c r="DB26" i="4"/>
  <c r="DA46" i="4"/>
  <c r="DA12" i="4"/>
  <c r="DC13" i="4"/>
  <c r="DB11" i="4"/>
  <c r="DA26" i="4"/>
  <c r="DC17" i="4"/>
  <c r="DC42" i="4"/>
  <c r="DC36" i="4"/>
  <c r="DB28" i="4"/>
  <c r="DA48" i="4"/>
  <c r="CM52" i="4"/>
  <c r="CZ52" i="4"/>
  <c r="BM52" i="4"/>
  <c r="CB52" i="4"/>
  <c r="CQ52" i="4"/>
  <c r="CN52" i="4"/>
  <c r="BU52" i="4"/>
  <c r="CI52" i="4"/>
  <c r="CE52" i="4"/>
  <c r="CG52" i="4"/>
  <c r="CL52" i="4"/>
  <c r="CH52" i="4"/>
  <c r="BJ52" i="4"/>
  <c r="CX52" i="4"/>
  <c r="BK52" i="4"/>
  <c r="BT52" i="4"/>
  <c r="BH52" i="4"/>
  <c r="BP52" i="4"/>
  <c r="BQ52" i="4"/>
  <c r="CS52" i="4"/>
  <c r="CP52" i="4"/>
  <c r="CK52" i="4"/>
  <c r="BG52" i="4"/>
  <c r="CD52" i="4"/>
  <c r="CW52" i="4"/>
  <c r="BW52" i="4"/>
  <c r="BV52" i="4"/>
  <c r="CJ52" i="4"/>
  <c r="BI52" i="4"/>
  <c r="CR52" i="4"/>
  <c r="BO52" i="4"/>
  <c r="BL52" i="4"/>
  <c r="CV52" i="4"/>
  <c r="BZ52" i="4"/>
  <c r="BE52" i="4"/>
  <c r="CT52" i="4"/>
  <c r="BS52" i="4"/>
  <c r="BX52" i="4"/>
  <c r="BR52" i="4"/>
  <c r="BY52" i="4"/>
  <c r="CY52" i="4"/>
  <c r="CU52" i="4"/>
  <c r="CA52" i="4"/>
  <c r="BN52" i="4"/>
  <c r="CF52" i="4"/>
  <c r="CC52" i="4"/>
  <c r="CO52" i="4"/>
  <c r="BF52" i="4"/>
  <c r="CZ43" i="4"/>
  <c r="CM43" i="4"/>
  <c r="CI43" i="4"/>
  <c r="CU43" i="4"/>
  <c r="CV43" i="4"/>
  <c r="BS43" i="4"/>
  <c r="CN43" i="4"/>
  <c r="BX43" i="4"/>
  <c r="CP43" i="4"/>
  <c r="CK43" i="4"/>
  <c r="CL43" i="4"/>
  <c r="CR43" i="4"/>
  <c r="BZ43" i="4"/>
  <c r="BK43" i="4"/>
  <c r="CG43" i="4"/>
  <c r="CS43" i="4"/>
  <c r="CX43" i="4"/>
  <c r="CB43" i="4"/>
  <c r="CY43" i="4"/>
  <c r="BL43" i="4"/>
  <c r="BM43" i="4"/>
  <c r="BO43" i="4"/>
  <c r="CQ43" i="4"/>
  <c r="BQ43" i="4"/>
  <c r="CA43" i="4"/>
  <c r="BT43" i="4"/>
  <c r="BW43" i="4"/>
  <c r="BF43" i="4"/>
  <c r="BP43" i="4"/>
  <c r="CT43" i="4"/>
  <c r="BH43" i="4"/>
  <c r="BE43" i="4"/>
  <c r="BV43" i="4"/>
  <c r="CD43" i="4"/>
  <c r="CO43" i="4"/>
  <c r="BR43" i="4"/>
  <c r="BU43" i="4"/>
  <c r="CE43" i="4"/>
  <c r="BI43" i="4"/>
  <c r="CC43" i="4"/>
  <c r="CH43" i="4"/>
  <c r="BG43" i="4"/>
  <c r="CJ43" i="4"/>
  <c r="BN43" i="4"/>
  <c r="BY43" i="4"/>
  <c r="CW43" i="4"/>
  <c r="CF43" i="4"/>
  <c r="BJ43" i="4"/>
  <c r="CM34" i="4"/>
  <c r="CZ34" i="4"/>
  <c r="BX34" i="4"/>
  <c r="CP34" i="4"/>
  <c r="CS34" i="4"/>
  <c r="BG34" i="4"/>
  <c r="CD34" i="4"/>
  <c r="CO34" i="4"/>
  <c r="CG34" i="4"/>
  <c r="CK34" i="4"/>
  <c r="BI34" i="4"/>
  <c r="CI34" i="4"/>
  <c r="BJ34" i="4"/>
  <c r="BH34" i="4"/>
  <c r="BO34" i="4"/>
  <c r="CQ34" i="4"/>
  <c r="CJ34" i="4"/>
  <c r="BZ34" i="4"/>
  <c r="CR34" i="4"/>
  <c r="CE34" i="4"/>
  <c r="CL34" i="4"/>
  <c r="BN34" i="4"/>
  <c r="CF34" i="4"/>
  <c r="BE34" i="4"/>
  <c r="BV34" i="4"/>
  <c r="BW34" i="4"/>
  <c r="CN34" i="4"/>
  <c r="BP34" i="4"/>
  <c r="CB34" i="4"/>
  <c r="CV34" i="4"/>
  <c r="CA34" i="4"/>
  <c r="BU34" i="4"/>
  <c r="BM34" i="4"/>
  <c r="BR34" i="4"/>
  <c r="CY34" i="4"/>
  <c r="BY34" i="4"/>
  <c r="BL34" i="4"/>
  <c r="CT34" i="4"/>
  <c r="BS34" i="4"/>
  <c r="CW34" i="4"/>
  <c r="CX34" i="4"/>
  <c r="BQ34" i="4"/>
  <c r="BK34" i="4"/>
  <c r="BT34" i="4"/>
  <c r="CU34" i="4"/>
  <c r="CH34" i="4"/>
  <c r="CC34" i="4"/>
  <c r="BF34" i="4"/>
  <c r="CM53" i="4"/>
  <c r="CZ53" i="4"/>
  <c r="CW53" i="4"/>
  <c r="CF53" i="4"/>
  <c r="BG53" i="4"/>
  <c r="CR53" i="4"/>
  <c r="CD53" i="4"/>
  <c r="BS53" i="4"/>
  <c r="CN53" i="4"/>
  <c r="BJ53" i="4"/>
  <c r="CC53" i="4"/>
  <c r="CJ53" i="4"/>
  <c r="CU53" i="4"/>
  <c r="BI53" i="4"/>
  <c r="BN53" i="4"/>
  <c r="CB53" i="4"/>
  <c r="BF53" i="4"/>
  <c r="BV53" i="4"/>
  <c r="CK53" i="4"/>
  <c r="BQ53" i="4"/>
  <c r="CP53" i="4"/>
  <c r="BK53" i="4"/>
  <c r="BM53" i="4"/>
  <c r="BO53" i="4"/>
  <c r="BX53" i="4"/>
  <c r="CX53" i="4"/>
  <c r="BY53" i="4"/>
  <c r="CE53" i="4"/>
  <c r="BL53" i="4"/>
  <c r="CV53" i="4"/>
  <c r="CT53" i="4"/>
  <c r="CA53" i="4"/>
  <c r="BT53" i="4"/>
  <c r="BW53" i="4"/>
  <c r="CS53" i="4"/>
  <c r="CY53" i="4"/>
  <c r="BP53" i="4"/>
  <c r="CQ53" i="4"/>
  <c r="BZ53" i="4"/>
  <c r="CO53" i="4"/>
  <c r="CL53" i="4"/>
  <c r="BU53" i="4"/>
  <c r="BE53" i="4"/>
  <c r="CG53" i="4"/>
  <c r="BR53" i="4"/>
  <c r="BH53" i="4"/>
  <c r="CH53" i="4"/>
  <c r="CI53" i="4"/>
  <c r="CZ49" i="4"/>
  <c r="CM49" i="4"/>
  <c r="BT49" i="4"/>
  <c r="BP49" i="4"/>
  <c r="CQ49" i="4"/>
  <c r="BZ49" i="4"/>
  <c r="CU49" i="4"/>
  <c r="CC49" i="4"/>
  <c r="BW49" i="4"/>
  <c r="BN49" i="4"/>
  <c r="CO49" i="4"/>
  <c r="BX49" i="4"/>
  <c r="CG49" i="4"/>
  <c r="BR49" i="4"/>
  <c r="CX49" i="4"/>
  <c r="CT49" i="4"/>
  <c r="CB49" i="4"/>
  <c r="CY49" i="4"/>
  <c r="CK49" i="4"/>
  <c r="BI49" i="4"/>
  <c r="CS49" i="4"/>
  <c r="BY49" i="4"/>
  <c r="CE49" i="4"/>
  <c r="BL49" i="4"/>
  <c r="CV49" i="4"/>
  <c r="BS49" i="4"/>
  <c r="CL49" i="4"/>
  <c r="BH49" i="4"/>
  <c r="CP49" i="4"/>
  <c r="CF49" i="4"/>
  <c r="CD49" i="4"/>
  <c r="BE49" i="4"/>
  <c r="BV49" i="4"/>
  <c r="BQ49" i="4"/>
  <c r="CR49" i="4"/>
  <c r="BU49" i="4"/>
  <c r="BK49" i="4"/>
  <c r="BM49" i="4"/>
  <c r="BO49" i="4"/>
  <c r="CH49" i="4"/>
  <c r="CN49" i="4"/>
  <c r="BF49" i="4"/>
  <c r="CA49" i="4"/>
  <c r="BG49" i="4"/>
  <c r="CJ49" i="4"/>
  <c r="CW49" i="4"/>
  <c r="CI49" i="4"/>
  <c r="BJ49" i="4"/>
  <c r="CM21" i="4"/>
  <c r="CZ21" i="4"/>
  <c r="CR21" i="4"/>
  <c r="BN21" i="4"/>
  <c r="CT21" i="4"/>
  <c r="BR21" i="4"/>
  <c r="CJ21" i="4"/>
  <c r="BJ21" i="4"/>
  <c r="CS21" i="4"/>
  <c r="BV21" i="4"/>
  <c r="BQ21" i="4"/>
  <c r="BS21" i="4"/>
  <c r="CC21" i="4"/>
  <c r="CN21" i="4"/>
  <c r="BM21" i="4"/>
  <c r="BY21" i="4"/>
  <c r="BZ21" i="4"/>
  <c r="CK21" i="4"/>
  <c r="CU21" i="4"/>
  <c r="BP21" i="4"/>
  <c r="BE21" i="4"/>
  <c r="CF21" i="4"/>
  <c r="CW21" i="4"/>
  <c r="CQ21" i="4"/>
  <c r="CO21" i="4"/>
  <c r="BK21" i="4"/>
  <c r="CX21" i="4"/>
  <c r="BI21" i="4"/>
  <c r="BT21" i="4"/>
  <c r="BF21" i="4"/>
  <c r="CL21" i="4"/>
  <c r="BU21" i="4"/>
  <c r="BG21" i="4"/>
  <c r="CH21" i="4"/>
  <c r="CG21" i="4"/>
  <c r="BW21" i="4"/>
  <c r="BX21" i="4"/>
  <c r="CA21" i="4"/>
  <c r="CB21" i="4"/>
  <c r="CP21" i="4"/>
  <c r="CI21" i="4"/>
  <c r="BL21" i="4"/>
  <c r="CV21" i="4"/>
  <c r="BO21" i="4"/>
  <c r="BH21" i="4"/>
  <c r="CE21" i="4"/>
  <c r="CD21" i="4"/>
  <c r="CY21" i="4"/>
  <c r="CM38" i="4"/>
  <c r="CZ38" i="4"/>
  <c r="BQ38" i="4"/>
  <c r="BK38" i="4"/>
  <c r="BT38" i="4"/>
  <c r="CU38" i="4"/>
  <c r="CX38" i="4"/>
  <c r="BG38" i="4"/>
  <c r="CE38" i="4"/>
  <c r="CG38" i="4"/>
  <c r="CS38" i="4"/>
  <c r="BU38" i="4"/>
  <c r="BE38" i="4"/>
  <c r="BM38" i="4"/>
  <c r="BR38" i="4"/>
  <c r="CI38" i="4"/>
  <c r="CH38" i="4"/>
  <c r="CO38" i="4"/>
  <c r="BJ38" i="4"/>
  <c r="CL38" i="4"/>
  <c r="CR38" i="4"/>
  <c r="CV38" i="4"/>
  <c r="CY38" i="4"/>
  <c r="BI38" i="4"/>
  <c r="BO38" i="4"/>
  <c r="BL38" i="4"/>
  <c r="BP38" i="4"/>
  <c r="CW38" i="4"/>
  <c r="CB38" i="4"/>
  <c r="BW38" i="4"/>
  <c r="BS38" i="4"/>
  <c r="CD38" i="4"/>
  <c r="BN38" i="4"/>
  <c r="CF38" i="4"/>
  <c r="CK38" i="4"/>
  <c r="BV38" i="4"/>
  <c r="CC38" i="4"/>
  <c r="BF38" i="4"/>
  <c r="BX38" i="4"/>
  <c r="CP38" i="4"/>
  <c r="BH38" i="4"/>
  <c r="CT38" i="4"/>
  <c r="CA38" i="4"/>
  <c r="BY38" i="4"/>
  <c r="CQ38" i="4"/>
  <c r="CJ38" i="4"/>
  <c r="BZ38" i="4"/>
  <c r="CN38" i="4"/>
  <c r="CZ47" i="4"/>
  <c r="CM47" i="4"/>
  <c r="BY47" i="4"/>
  <c r="BU47" i="4"/>
  <c r="BO47" i="4"/>
  <c r="CF47" i="4"/>
  <c r="BE47" i="4"/>
  <c r="BS47" i="4"/>
  <c r="CR47" i="4"/>
  <c r="CP47" i="4"/>
  <c r="CL47" i="4"/>
  <c r="BM47" i="4"/>
  <c r="BV47" i="4"/>
  <c r="BW47" i="4"/>
  <c r="CN47" i="4"/>
  <c r="CO47" i="4"/>
  <c r="CX47" i="4"/>
  <c r="CK47" i="4"/>
  <c r="CQ47" i="4"/>
  <c r="BZ47" i="4"/>
  <c r="CH47" i="4"/>
  <c r="CT47" i="4"/>
  <c r="BG47" i="4"/>
  <c r="CJ47" i="4"/>
  <c r="CD47" i="4"/>
  <c r="CW47" i="4"/>
  <c r="CS47" i="4"/>
  <c r="BN47" i="4"/>
  <c r="BQ47" i="4"/>
  <c r="CA47" i="4"/>
  <c r="BT47" i="4"/>
  <c r="BX47" i="4"/>
  <c r="BR47" i="4"/>
  <c r="CI47" i="4"/>
  <c r="BJ47" i="4"/>
  <c r="BL47" i="4"/>
  <c r="BK47" i="4"/>
  <c r="BP47" i="4"/>
  <c r="CG47" i="4"/>
  <c r="CU47" i="4"/>
  <c r="BI47" i="4"/>
  <c r="CE47" i="4"/>
  <c r="CV47" i="4"/>
  <c r="CY47" i="4"/>
  <c r="CB47" i="4"/>
  <c r="BF47" i="4"/>
  <c r="CC47" i="4"/>
  <c r="BH47" i="4"/>
  <c r="CZ20" i="4"/>
  <c r="CM20" i="4"/>
  <c r="BI20" i="4"/>
  <c r="BZ20" i="4"/>
  <c r="BE20" i="4"/>
  <c r="CF20" i="4"/>
  <c r="CP20" i="4"/>
  <c r="CY20" i="4"/>
  <c r="CL20" i="4"/>
  <c r="CJ20" i="4"/>
  <c r="CR20" i="4"/>
  <c r="CS20" i="4"/>
  <c r="CE20" i="4"/>
  <c r="CW20" i="4"/>
  <c r="BS20" i="4"/>
  <c r="CN20" i="4"/>
  <c r="CC20" i="4"/>
  <c r="BW20" i="4"/>
  <c r="CA20" i="4"/>
  <c r="BR20" i="4"/>
  <c r="CH20" i="4"/>
  <c r="CG20" i="4"/>
  <c r="CT20" i="4"/>
  <c r="BK20" i="4"/>
  <c r="BO20" i="4"/>
  <c r="BH20" i="4"/>
  <c r="CQ20" i="4"/>
  <c r="CU20" i="4"/>
  <c r="BU20" i="4"/>
  <c r="BM20" i="4"/>
  <c r="BL20" i="4"/>
  <c r="CK20" i="4"/>
  <c r="BN20" i="4"/>
  <c r="CB20" i="4"/>
  <c r="BT20" i="4"/>
  <c r="BG20" i="4"/>
  <c r="BY20" i="4"/>
  <c r="BP20" i="4"/>
  <c r="CI20" i="4"/>
  <c r="CV20" i="4"/>
  <c r="BV20" i="4"/>
  <c r="BQ20" i="4"/>
  <c r="CD20" i="4"/>
  <c r="BX20" i="4"/>
  <c r="CX20" i="4"/>
  <c r="BJ20" i="4"/>
  <c r="BF20" i="4"/>
  <c r="CO20" i="4"/>
  <c r="DC46" i="4"/>
  <c r="DB32" i="4"/>
  <c r="DA43" i="4"/>
  <c r="DA28" i="4"/>
  <c r="CZ15" i="4"/>
  <c r="CM15" i="4"/>
  <c r="BE15" i="4"/>
  <c r="BL15" i="4"/>
  <c r="CV15" i="4"/>
  <c r="BN15" i="4"/>
  <c r="CJ15" i="4"/>
  <c r="BT15" i="4"/>
  <c r="BR15" i="4"/>
  <c r="BJ15" i="4"/>
  <c r="CU15" i="4"/>
  <c r="BP15" i="4"/>
  <c r="CF15" i="4"/>
  <c r="BF15" i="4"/>
  <c r="CL15" i="4"/>
  <c r="CH15" i="4"/>
  <c r="BG15" i="4"/>
  <c r="BU15" i="4"/>
  <c r="CE15" i="4"/>
  <c r="BM15" i="4"/>
  <c r="CT15" i="4"/>
  <c r="BV15" i="4"/>
  <c r="CA15" i="4"/>
  <c r="BW15" i="4"/>
  <c r="CN15" i="4"/>
  <c r="BX15" i="4"/>
  <c r="CX15" i="4"/>
  <c r="CK15" i="4"/>
  <c r="CQ15" i="4"/>
  <c r="BH15" i="4"/>
  <c r="CG15" i="4"/>
  <c r="CR15" i="4"/>
  <c r="CS15" i="4"/>
  <c r="BK15" i="4"/>
  <c r="CB15" i="4"/>
  <c r="BO15" i="4"/>
  <c r="CP15" i="4"/>
  <c r="BY15" i="4"/>
  <c r="CW15" i="4"/>
  <c r="BQ15" i="4"/>
  <c r="CI15" i="4"/>
  <c r="CO15" i="4"/>
  <c r="CY15" i="4"/>
  <c r="BZ15" i="4"/>
  <c r="BI15" i="4"/>
  <c r="CC15" i="4"/>
  <c r="CD15" i="4"/>
  <c r="BS15" i="4"/>
  <c r="CM16" i="4"/>
  <c r="CZ16" i="4"/>
  <c r="CK16" i="4"/>
  <c r="BS16" i="4"/>
  <c r="BU16" i="4"/>
  <c r="BI16" i="4"/>
  <c r="BK16" i="4"/>
  <c r="CV16" i="4"/>
  <c r="BR16" i="4"/>
  <c r="CJ16" i="4"/>
  <c r="CH16" i="4"/>
  <c r="BJ16" i="4"/>
  <c r="CL16" i="4"/>
  <c r="CT16" i="4"/>
  <c r="BN16" i="4"/>
  <c r="BM16" i="4"/>
  <c r="CQ16" i="4"/>
  <c r="BT16" i="4"/>
  <c r="BX16" i="4"/>
  <c r="BQ16" i="4"/>
  <c r="BO16" i="4"/>
  <c r="CA16" i="4"/>
  <c r="BW16" i="4"/>
  <c r="CD16" i="4"/>
  <c r="CX16" i="4"/>
  <c r="BG16" i="4"/>
  <c r="CF16" i="4"/>
  <c r="CR16" i="4"/>
  <c r="BY16" i="4"/>
  <c r="CE16" i="4"/>
  <c r="BV16" i="4"/>
  <c r="BL16" i="4"/>
  <c r="CU16" i="4"/>
  <c r="BF16" i="4"/>
  <c r="CW16" i="4"/>
  <c r="CP16" i="4"/>
  <c r="BP16" i="4"/>
  <c r="CS16" i="4"/>
  <c r="CB16" i="4"/>
  <c r="CO16" i="4"/>
  <c r="CC16" i="4"/>
  <c r="BH16" i="4"/>
  <c r="CI16" i="4"/>
  <c r="CY16" i="4"/>
  <c r="CG16" i="4"/>
  <c r="CN16" i="4"/>
  <c r="BE16" i="4"/>
  <c r="BZ16" i="4"/>
  <c r="CZ55" i="4"/>
  <c r="CM55" i="4"/>
  <c r="BM55" i="4"/>
  <c r="BP55" i="4"/>
  <c r="CK55" i="4"/>
  <c r="CQ55" i="4"/>
  <c r="BZ55" i="4"/>
  <c r="CH55" i="4"/>
  <c r="BY55" i="4"/>
  <c r="CT55" i="4"/>
  <c r="BG55" i="4"/>
  <c r="BH55" i="4"/>
  <c r="CJ55" i="4"/>
  <c r="CL55" i="4"/>
  <c r="BN55" i="4"/>
  <c r="CF55" i="4"/>
  <c r="BX55" i="4"/>
  <c r="BQ55" i="4"/>
  <c r="CA55" i="4"/>
  <c r="BO55" i="4"/>
  <c r="BR55" i="4"/>
  <c r="CI55" i="4"/>
  <c r="BJ55" i="4"/>
  <c r="BU55" i="4"/>
  <c r="BK55" i="4"/>
  <c r="CG55" i="4"/>
  <c r="BL55" i="4"/>
  <c r="CU55" i="4"/>
  <c r="CO55" i="4"/>
  <c r="CP55" i="4"/>
  <c r="CE55" i="4"/>
  <c r="BI55" i="4"/>
  <c r="CW55" i="4"/>
  <c r="CV55" i="4"/>
  <c r="CB55" i="4"/>
  <c r="CD55" i="4"/>
  <c r="BT55" i="4"/>
  <c r="BE55" i="4"/>
  <c r="CS55" i="4"/>
  <c r="CX55" i="4"/>
  <c r="CY55" i="4"/>
  <c r="BF55" i="4"/>
  <c r="CN55" i="4"/>
  <c r="CC55" i="4"/>
  <c r="BS55" i="4"/>
  <c r="CR55" i="4"/>
  <c r="BW55" i="4"/>
  <c r="BV55" i="4"/>
  <c r="CM39" i="4"/>
  <c r="CZ39" i="4"/>
  <c r="BK39" i="4"/>
  <c r="BI39" i="4"/>
  <c r="BP39" i="4"/>
  <c r="CD39" i="4"/>
  <c r="CE39" i="4"/>
  <c r="CV39" i="4"/>
  <c r="CW39" i="4"/>
  <c r="CR39" i="4"/>
  <c r="CS39" i="4"/>
  <c r="CX39" i="4"/>
  <c r="CB39" i="4"/>
  <c r="CY39" i="4"/>
  <c r="BF39" i="4"/>
  <c r="CC39" i="4"/>
  <c r="BH39" i="4"/>
  <c r="BQ39" i="4"/>
  <c r="CA39" i="4"/>
  <c r="CI39" i="4"/>
  <c r="BJ39" i="4"/>
  <c r="BM39" i="4"/>
  <c r="CF39" i="4"/>
  <c r="BY39" i="4"/>
  <c r="BU39" i="4"/>
  <c r="CG39" i="4"/>
  <c r="CP39" i="4"/>
  <c r="CL39" i="4"/>
  <c r="BO39" i="4"/>
  <c r="BX39" i="4"/>
  <c r="BV39" i="4"/>
  <c r="BW39" i="4"/>
  <c r="CN39" i="4"/>
  <c r="BL39" i="4"/>
  <c r="BT39" i="4"/>
  <c r="BE39" i="4"/>
  <c r="CK39" i="4"/>
  <c r="CQ39" i="4"/>
  <c r="BZ39" i="4"/>
  <c r="CH39" i="4"/>
  <c r="BS39" i="4"/>
  <c r="CT39" i="4"/>
  <c r="BG39" i="4"/>
  <c r="CJ39" i="4"/>
  <c r="BN39" i="4"/>
  <c r="BR39" i="4"/>
  <c r="CU39" i="4"/>
  <c r="CO39" i="4"/>
  <c r="CZ54" i="4"/>
  <c r="CM54" i="4"/>
  <c r="BV54" i="4"/>
  <c r="CC54" i="4"/>
  <c r="BF54" i="4"/>
  <c r="BX54" i="4"/>
  <c r="CP54" i="4"/>
  <c r="BH54" i="4"/>
  <c r="BL54" i="4"/>
  <c r="BO54" i="4"/>
  <c r="CD54" i="4"/>
  <c r="CY54" i="4"/>
  <c r="CS54" i="4"/>
  <c r="BP54" i="4"/>
  <c r="CV54" i="4"/>
  <c r="CT54" i="4"/>
  <c r="BE54" i="4"/>
  <c r="CA54" i="4"/>
  <c r="BN54" i="4"/>
  <c r="CF54" i="4"/>
  <c r="BG54" i="4"/>
  <c r="CR54" i="4"/>
  <c r="CQ54" i="4"/>
  <c r="CJ54" i="4"/>
  <c r="BZ54" i="4"/>
  <c r="CN54" i="4"/>
  <c r="CO54" i="4"/>
  <c r="BI54" i="4"/>
  <c r="BQ54" i="4"/>
  <c r="BK54" i="4"/>
  <c r="BT54" i="4"/>
  <c r="CU54" i="4"/>
  <c r="CK54" i="4"/>
  <c r="BU54" i="4"/>
  <c r="BM54" i="4"/>
  <c r="BR54" i="4"/>
  <c r="CI54" i="4"/>
  <c r="CH54" i="4"/>
  <c r="BY54" i="4"/>
  <c r="CE54" i="4"/>
  <c r="CG54" i="4"/>
  <c r="CX54" i="4"/>
  <c r="CW54" i="4"/>
  <c r="CB54" i="4"/>
  <c r="BS54" i="4"/>
  <c r="CL54" i="4"/>
  <c r="BW54" i="4"/>
  <c r="BJ54" i="4"/>
  <c r="CM51" i="4"/>
  <c r="CZ51" i="4"/>
  <c r="CR51" i="4"/>
  <c r="CS51" i="4"/>
  <c r="CX51" i="4"/>
  <c r="CB51" i="4"/>
  <c r="CY51" i="4"/>
  <c r="BO51" i="4"/>
  <c r="BP51" i="4"/>
  <c r="CV51" i="4"/>
  <c r="BM51" i="4"/>
  <c r="BE51" i="4"/>
  <c r="BQ51" i="4"/>
  <c r="CA51" i="4"/>
  <c r="BT51" i="4"/>
  <c r="BW51" i="4"/>
  <c r="BF51" i="4"/>
  <c r="CL51" i="4"/>
  <c r="BJ51" i="4"/>
  <c r="CU51" i="4"/>
  <c r="BR51" i="4"/>
  <c r="BS51" i="4"/>
  <c r="BL51" i="4"/>
  <c r="BV51" i="4"/>
  <c r="CP51" i="4"/>
  <c r="BY51" i="4"/>
  <c r="CO51" i="4"/>
  <c r="BI51" i="4"/>
  <c r="CC51" i="4"/>
  <c r="CH51" i="4"/>
  <c r="CN51" i="4"/>
  <c r="CI51" i="4"/>
  <c r="CQ51" i="4"/>
  <c r="CT51" i="4"/>
  <c r="BG51" i="4"/>
  <c r="CJ51" i="4"/>
  <c r="CG51" i="4"/>
  <c r="BZ51" i="4"/>
  <c r="CE51" i="4"/>
  <c r="BK51" i="4"/>
  <c r="BN51" i="4"/>
  <c r="BH51" i="4"/>
  <c r="CD51" i="4"/>
  <c r="CW51" i="4"/>
  <c r="CF51" i="4"/>
  <c r="BU51" i="4"/>
  <c r="BX51" i="4"/>
  <c r="CK51" i="4"/>
  <c r="CZ14" i="4"/>
  <c r="CM14" i="4"/>
  <c r="BZ14" i="4"/>
  <c r="CW14" i="4"/>
  <c r="CG14" i="4"/>
  <c r="CP14" i="4"/>
  <c r="CK14" i="4"/>
  <c r="BG14" i="4"/>
  <c r="CF14" i="4"/>
  <c r="CB14" i="4"/>
  <c r="CT14" i="4"/>
  <c r="CR14" i="4"/>
  <c r="BQ14" i="4"/>
  <c r="CI14" i="4"/>
  <c r="CN14" i="4"/>
  <c r="CC14" i="4"/>
  <c r="BF14" i="4"/>
  <c r="BM14" i="4"/>
  <c r="CD14" i="4"/>
  <c r="BW14" i="4"/>
  <c r="BY14" i="4"/>
  <c r="BX14" i="4"/>
  <c r="BR14" i="4"/>
  <c r="CX14" i="4"/>
  <c r="CQ14" i="4"/>
  <c r="CV14" i="4"/>
  <c r="CU14" i="4"/>
  <c r="CO14" i="4"/>
  <c r="CA14" i="4"/>
  <c r="BE14" i="4"/>
  <c r="BI14" i="4"/>
  <c r="BN14" i="4"/>
  <c r="CH14" i="4"/>
  <c r="CS14" i="4"/>
  <c r="BL14" i="4"/>
  <c r="BT14" i="4"/>
  <c r="CY14" i="4"/>
  <c r="CJ14" i="4"/>
  <c r="CE14" i="4"/>
  <c r="BP14" i="4"/>
  <c r="CL14" i="4"/>
  <c r="BU14" i="4"/>
  <c r="BV14" i="4"/>
  <c r="BK14" i="4"/>
  <c r="BH14" i="4"/>
  <c r="BO14" i="4"/>
  <c r="BS14" i="4"/>
  <c r="BJ14" i="4"/>
  <c r="DB16" i="4"/>
  <c r="DB38" i="4"/>
  <c r="DA11" i="4"/>
  <c r="DA31" i="4"/>
  <c r="DA44" i="4"/>
  <c r="DC49" i="4"/>
  <c r="DB55" i="4"/>
  <c r="DB48" i="4"/>
  <c r="DA22" i="4"/>
  <c r="CM6" i="4"/>
  <c r="CZ6" i="4"/>
  <c r="BU6" i="4"/>
  <c r="BM6" i="4"/>
  <c r="CD6" i="4"/>
  <c r="BV6" i="4"/>
  <c r="CG6" i="4"/>
  <c r="BW6" i="4"/>
  <c r="BX6" i="4"/>
  <c r="BK6" i="4"/>
  <c r="BO6" i="4"/>
  <c r="BH6" i="4"/>
  <c r="BS6" i="4"/>
  <c r="BJ6" i="4"/>
  <c r="CC6" i="4"/>
  <c r="BT6" i="4"/>
  <c r="CE6" i="4"/>
  <c r="BP6" i="4"/>
  <c r="CJ6" i="4"/>
  <c r="CW6" i="4"/>
  <c r="BZ6" i="4"/>
  <c r="BY6" i="4"/>
  <c r="CT6" i="4"/>
  <c r="BG6" i="4"/>
  <c r="CF6" i="4"/>
  <c r="CB6" i="4"/>
  <c r="CR6" i="4"/>
  <c r="BQ6" i="4"/>
  <c r="CI6" i="4"/>
  <c r="CN6" i="4"/>
  <c r="CS6" i="4"/>
  <c r="CV6" i="4"/>
  <c r="CA6" i="4"/>
  <c r="CX6" i="4"/>
  <c r="BE6" i="4"/>
  <c r="CQ6" i="4"/>
  <c r="BR6" i="4"/>
  <c r="CU6" i="4"/>
  <c r="CO6" i="4"/>
  <c r="CK6" i="4"/>
  <c r="BI6" i="4"/>
  <c r="BN6" i="4"/>
  <c r="BF6" i="4"/>
  <c r="BL6" i="4"/>
  <c r="CY6" i="4"/>
  <c r="CP6" i="4"/>
  <c r="CL6" i="4"/>
  <c r="CH6" i="4"/>
  <c r="CZ41" i="4"/>
  <c r="CM41" i="4"/>
  <c r="CP41" i="4"/>
  <c r="CA41" i="4"/>
  <c r="BG41" i="4"/>
  <c r="CJ41" i="4"/>
  <c r="CW41" i="4"/>
  <c r="CI41" i="4"/>
  <c r="BJ41" i="4"/>
  <c r="CO41" i="4"/>
  <c r="BU41" i="4"/>
  <c r="BQ41" i="4"/>
  <c r="BP41" i="4"/>
  <c r="CQ41" i="4"/>
  <c r="BZ41" i="4"/>
  <c r="BT41" i="4"/>
  <c r="CS41" i="4"/>
  <c r="CU41" i="4"/>
  <c r="CC41" i="4"/>
  <c r="BW41" i="4"/>
  <c r="CX41" i="4"/>
  <c r="BN41" i="4"/>
  <c r="CR41" i="4"/>
  <c r="CD41" i="4"/>
  <c r="BV41" i="4"/>
  <c r="CT41" i="4"/>
  <c r="BI41" i="4"/>
  <c r="BX41" i="4"/>
  <c r="CG41" i="4"/>
  <c r="BR41" i="4"/>
  <c r="CB41" i="4"/>
  <c r="CY41" i="4"/>
  <c r="BE41" i="4"/>
  <c r="BY41" i="4"/>
  <c r="CE41" i="4"/>
  <c r="BL41" i="4"/>
  <c r="CV41" i="4"/>
  <c r="BS41" i="4"/>
  <c r="CL41" i="4"/>
  <c r="BH41" i="4"/>
  <c r="CK41" i="4"/>
  <c r="CF41" i="4"/>
  <c r="BO41" i="4"/>
  <c r="BK41" i="4"/>
  <c r="BM41" i="4"/>
  <c r="CH41" i="4"/>
  <c r="CN41" i="4"/>
  <c r="BF41" i="4"/>
  <c r="CZ7" i="4"/>
  <c r="CM7" i="4"/>
  <c r="BV7" i="4"/>
  <c r="CG7" i="4"/>
  <c r="CY7" i="4"/>
  <c r="BY7" i="4"/>
  <c r="BZ7" i="4"/>
  <c r="CH7" i="4"/>
  <c r="BE7" i="4"/>
  <c r="BI7" i="4"/>
  <c r="CD7" i="4"/>
  <c r="BS7" i="4"/>
  <c r="CC7" i="4"/>
  <c r="CB7" i="4"/>
  <c r="BL7" i="4"/>
  <c r="CV7" i="4"/>
  <c r="BN7" i="4"/>
  <c r="CJ7" i="4"/>
  <c r="BT7" i="4"/>
  <c r="BR7" i="4"/>
  <c r="BJ7" i="4"/>
  <c r="BP7" i="4"/>
  <c r="CF7" i="4"/>
  <c r="CS7" i="4"/>
  <c r="BO7" i="4"/>
  <c r="CR7" i="4"/>
  <c r="CU7" i="4"/>
  <c r="CP7" i="4"/>
  <c r="BU7" i="4"/>
  <c r="CE7" i="4"/>
  <c r="BM7" i="4"/>
  <c r="BG7" i="4"/>
  <c r="CW7" i="4"/>
  <c r="CA7" i="4"/>
  <c r="BW7" i="4"/>
  <c r="CN7" i="4"/>
  <c r="CT7" i="4"/>
  <c r="BX7" i="4"/>
  <c r="CX7" i="4"/>
  <c r="CK7" i="4"/>
  <c r="CQ7" i="4"/>
  <c r="BH7" i="4"/>
  <c r="BF7" i="4"/>
  <c r="CL7" i="4"/>
  <c r="BK7" i="4"/>
  <c r="BQ7" i="4"/>
  <c r="CO7" i="4"/>
  <c r="CI7" i="4"/>
  <c r="CM40" i="4"/>
  <c r="CZ40" i="4"/>
  <c r="BO40" i="4"/>
  <c r="BT40" i="4"/>
  <c r="CB40" i="4"/>
  <c r="CP40" i="4"/>
  <c r="BH40" i="4"/>
  <c r="BE40" i="4"/>
  <c r="CG40" i="4"/>
  <c r="BV40" i="4"/>
  <c r="BS40" i="4"/>
  <c r="BK40" i="4"/>
  <c r="BQ40" i="4"/>
  <c r="CU40" i="4"/>
  <c r="CQ40" i="4"/>
  <c r="CJ40" i="4"/>
  <c r="BZ40" i="4"/>
  <c r="CH40" i="4"/>
  <c r="BP40" i="4"/>
  <c r="CW40" i="4"/>
  <c r="CK40" i="4"/>
  <c r="BG40" i="4"/>
  <c r="CD40" i="4"/>
  <c r="CE40" i="4"/>
  <c r="BW40" i="4"/>
  <c r="BX40" i="4"/>
  <c r="BY40" i="4"/>
  <c r="BL40" i="4"/>
  <c r="CX40" i="4"/>
  <c r="CR40" i="4"/>
  <c r="CS40" i="4"/>
  <c r="CA40" i="4"/>
  <c r="BN40" i="4"/>
  <c r="CF40" i="4"/>
  <c r="BI40" i="4"/>
  <c r="BU40" i="4"/>
  <c r="BR40" i="4"/>
  <c r="CI40" i="4"/>
  <c r="BJ40" i="4"/>
  <c r="CO40" i="4"/>
  <c r="CN40" i="4"/>
  <c r="CT40" i="4"/>
  <c r="BM40" i="4"/>
  <c r="CV40" i="4"/>
  <c r="CY40" i="4"/>
  <c r="CC40" i="4"/>
  <c r="BF40" i="4"/>
  <c r="CL40" i="4"/>
  <c r="CZ24" i="4"/>
  <c r="CM24" i="4"/>
  <c r="BX24" i="4"/>
  <c r="CX24" i="4"/>
  <c r="BE24" i="4"/>
  <c r="CD24" i="4"/>
  <c r="CB24" i="4"/>
  <c r="BL24" i="4"/>
  <c r="CK24" i="4"/>
  <c r="BN24" i="4"/>
  <c r="BJ24" i="4"/>
  <c r="BF24" i="4"/>
  <c r="CL24" i="4"/>
  <c r="CN24" i="4"/>
  <c r="CH24" i="4"/>
  <c r="BM24" i="4"/>
  <c r="CS24" i="4"/>
  <c r="CE24" i="4"/>
  <c r="CW24" i="4"/>
  <c r="BU24" i="4"/>
  <c r="CA24" i="4"/>
  <c r="BW24" i="4"/>
  <c r="BH24" i="4"/>
  <c r="BT24" i="4"/>
  <c r="BY24" i="4"/>
  <c r="BQ24" i="4"/>
  <c r="CQ24" i="4"/>
  <c r="CF24" i="4"/>
  <c r="CY24" i="4"/>
  <c r="BG24" i="4"/>
  <c r="CR24" i="4"/>
  <c r="CT24" i="4"/>
  <c r="BK24" i="4"/>
  <c r="BO24" i="4"/>
  <c r="CJ24" i="4"/>
  <c r="BV24" i="4"/>
  <c r="CO24" i="4"/>
  <c r="CG24" i="4"/>
  <c r="CU24" i="4"/>
  <c r="CV24" i="4"/>
  <c r="BI24" i="4"/>
  <c r="BZ24" i="4"/>
  <c r="CI24" i="4"/>
  <c r="CC24" i="4"/>
  <c r="CP24" i="4"/>
  <c r="BP24" i="4"/>
  <c r="BS24" i="4"/>
  <c r="BR24" i="4"/>
  <c r="CZ30" i="4"/>
  <c r="CM30" i="4"/>
  <c r="BE30" i="4"/>
  <c r="BG30" i="4"/>
  <c r="CF30" i="4"/>
  <c r="BL30" i="4"/>
  <c r="CS30" i="4"/>
  <c r="CX30" i="4"/>
  <c r="CJ30" i="4"/>
  <c r="CL30" i="4"/>
  <c r="CN30" i="4"/>
  <c r="CH30" i="4"/>
  <c r="BJ30" i="4"/>
  <c r="CK30" i="4"/>
  <c r="BQ30" i="4"/>
  <c r="CC30" i="4"/>
  <c r="BY30" i="4"/>
  <c r="BT30" i="4"/>
  <c r="CU30" i="4"/>
  <c r="CD30" i="4"/>
  <c r="CQ30" i="4"/>
  <c r="BR30" i="4"/>
  <c r="BS30" i="4"/>
  <c r="BZ30" i="4"/>
  <c r="CE30" i="4"/>
  <c r="BI30" i="4"/>
  <c r="BU30" i="4"/>
  <c r="CV30" i="4"/>
  <c r="BM30" i="4"/>
  <c r="CO30" i="4"/>
  <c r="BF30" i="4"/>
  <c r="CW30" i="4"/>
  <c r="CP30" i="4"/>
  <c r="CY30" i="4"/>
  <c r="CI30" i="4"/>
  <c r="BP30" i="4"/>
  <c r="BO30" i="4"/>
  <c r="BN30" i="4"/>
  <c r="BX30" i="4"/>
  <c r="BK30" i="4"/>
  <c r="CG30" i="4"/>
  <c r="CB30" i="4"/>
  <c r="CA30" i="4"/>
  <c r="BW30" i="4"/>
  <c r="CR30" i="4"/>
  <c r="CT30" i="4"/>
  <c r="BV30" i="4"/>
  <c r="BH30" i="4"/>
  <c r="CZ19" i="4"/>
  <c r="CM19" i="4"/>
  <c r="CX19" i="4"/>
  <c r="CS19" i="4"/>
  <c r="BK19" i="4"/>
  <c r="CU19" i="4"/>
  <c r="BV19" i="4"/>
  <c r="BF19" i="4"/>
  <c r="BO19" i="4"/>
  <c r="BU19" i="4"/>
  <c r="CB19" i="4"/>
  <c r="CP19" i="4"/>
  <c r="CI19" i="4"/>
  <c r="BW19" i="4"/>
  <c r="CO19" i="4"/>
  <c r="BH19" i="4"/>
  <c r="BX19" i="4"/>
  <c r="CT19" i="4"/>
  <c r="CG19" i="4"/>
  <c r="BN19" i="4"/>
  <c r="CD19" i="4"/>
  <c r="CY19" i="4"/>
  <c r="BP19" i="4"/>
  <c r="BY19" i="4"/>
  <c r="BG19" i="4"/>
  <c r="BZ19" i="4"/>
  <c r="BS19" i="4"/>
  <c r="CC19" i="4"/>
  <c r="BI19" i="4"/>
  <c r="CA19" i="4"/>
  <c r="CE19" i="4"/>
  <c r="CK19" i="4"/>
  <c r="BQ19" i="4"/>
  <c r="BT19" i="4"/>
  <c r="CR19" i="4"/>
  <c r="BM19" i="4"/>
  <c r="CF19" i="4"/>
  <c r="CV19" i="4"/>
  <c r="BL19" i="4"/>
  <c r="BE19" i="4"/>
  <c r="BR19" i="4"/>
  <c r="CJ19" i="4"/>
  <c r="CN19" i="4"/>
  <c r="CH19" i="4"/>
  <c r="BJ19" i="4"/>
  <c r="CL19" i="4"/>
  <c r="CW19" i="4"/>
  <c r="CQ19" i="4"/>
  <c r="CZ35" i="4"/>
  <c r="CM35" i="4"/>
  <c r="BX35" i="4"/>
  <c r="CT35" i="4"/>
  <c r="BG35" i="4"/>
  <c r="CJ35" i="4"/>
  <c r="BP35" i="4"/>
  <c r="CW35" i="4"/>
  <c r="BN35" i="4"/>
  <c r="BH35" i="4"/>
  <c r="CR35" i="4"/>
  <c r="BL35" i="4"/>
  <c r="BK35" i="4"/>
  <c r="CF35" i="4"/>
  <c r="BJ35" i="4"/>
  <c r="CL35" i="4"/>
  <c r="BV35" i="4"/>
  <c r="CD35" i="4"/>
  <c r="CU35" i="4"/>
  <c r="CI35" i="4"/>
  <c r="BS35" i="4"/>
  <c r="CN35" i="4"/>
  <c r="CG35" i="4"/>
  <c r="CV35" i="4"/>
  <c r="BM35" i="4"/>
  <c r="CK35" i="4"/>
  <c r="BE35" i="4"/>
  <c r="CQ35" i="4"/>
  <c r="CO35" i="4"/>
  <c r="BU35" i="4"/>
  <c r="BZ35" i="4"/>
  <c r="CS35" i="4"/>
  <c r="CX35" i="4"/>
  <c r="CB35" i="4"/>
  <c r="CY35" i="4"/>
  <c r="CP35" i="4"/>
  <c r="BY35" i="4"/>
  <c r="BO35" i="4"/>
  <c r="BQ35" i="4"/>
  <c r="CA35" i="4"/>
  <c r="BT35" i="4"/>
  <c r="BW35" i="4"/>
  <c r="BF35" i="4"/>
  <c r="BR35" i="4"/>
  <c r="CE35" i="4"/>
  <c r="BI35" i="4"/>
  <c r="CC35" i="4"/>
  <c r="CH35" i="4"/>
  <c r="CZ9" i="4"/>
  <c r="CM9" i="4"/>
  <c r="CV9" i="4"/>
  <c r="BT9" i="4"/>
  <c r="BR9" i="4"/>
  <c r="CQ9" i="4"/>
  <c r="CO9" i="4"/>
  <c r="CE9" i="4"/>
  <c r="BX9" i="4"/>
  <c r="CT9" i="4"/>
  <c r="BG9" i="4"/>
  <c r="BF9" i="4"/>
  <c r="CW9" i="4"/>
  <c r="BM9" i="4"/>
  <c r="CL9" i="4"/>
  <c r="CX9" i="4"/>
  <c r="CR9" i="4"/>
  <c r="BL9" i="4"/>
  <c r="BY9" i="4"/>
  <c r="CA9" i="4"/>
  <c r="CI9" i="4"/>
  <c r="CS9" i="4"/>
  <c r="CJ9" i="4"/>
  <c r="BO9" i="4"/>
  <c r="CK9" i="4"/>
  <c r="BQ9" i="4"/>
  <c r="CU9" i="4"/>
  <c r="CH9" i="4"/>
  <c r="BH9" i="4"/>
  <c r="BZ9" i="4"/>
  <c r="CB9" i="4"/>
  <c r="BU9" i="4"/>
  <c r="BE9" i="4"/>
  <c r="CP9" i="4"/>
  <c r="BN9" i="4"/>
  <c r="BP9" i="4"/>
  <c r="CD9" i="4"/>
  <c r="CY9" i="4"/>
  <c r="BJ9" i="4"/>
  <c r="CG9" i="4"/>
  <c r="BK9" i="4"/>
  <c r="CF9" i="4"/>
  <c r="BI9" i="4"/>
  <c r="CN9" i="4"/>
  <c r="CC9" i="4"/>
  <c r="BV9" i="4"/>
  <c r="BW9" i="4"/>
  <c r="BS9" i="4"/>
  <c r="CM45" i="4"/>
  <c r="CZ45" i="4"/>
  <c r="BU45" i="4"/>
  <c r="BK45" i="4"/>
  <c r="BM45" i="4"/>
  <c r="BO45" i="4"/>
  <c r="CU45" i="4"/>
  <c r="BX45" i="4"/>
  <c r="CG45" i="4"/>
  <c r="BR45" i="4"/>
  <c r="CI45" i="4"/>
  <c r="BH45" i="4"/>
  <c r="CH45" i="4"/>
  <c r="BJ45" i="4"/>
  <c r="CC45" i="4"/>
  <c r="CA45" i="4"/>
  <c r="BW45" i="4"/>
  <c r="BV45" i="4"/>
  <c r="CW45" i="4"/>
  <c r="CS45" i="4"/>
  <c r="CY45" i="4"/>
  <c r="CK45" i="4"/>
  <c r="BI45" i="4"/>
  <c r="CF45" i="4"/>
  <c r="CT45" i="4"/>
  <c r="CB45" i="4"/>
  <c r="CR45" i="4"/>
  <c r="CD45" i="4"/>
  <c r="BS45" i="4"/>
  <c r="CN45" i="4"/>
  <c r="BY45" i="4"/>
  <c r="BP45" i="4"/>
  <c r="BG45" i="4"/>
  <c r="BN45" i="4"/>
  <c r="BQ45" i="4"/>
  <c r="BF45" i="4"/>
  <c r="CX45" i="4"/>
  <c r="BE45" i="4"/>
  <c r="CP45" i="4"/>
  <c r="CE45" i="4"/>
  <c r="BL45" i="4"/>
  <c r="CV45" i="4"/>
  <c r="BT45" i="4"/>
  <c r="CJ45" i="4"/>
  <c r="CQ45" i="4"/>
  <c r="BZ45" i="4"/>
  <c r="CO45" i="4"/>
  <c r="CL45" i="4"/>
  <c r="CZ50" i="4"/>
  <c r="CM50" i="4"/>
  <c r="CG50" i="4"/>
  <c r="CA50" i="4"/>
  <c r="BU50" i="4"/>
  <c r="BM50" i="4"/>
  <c r="BR50" i="4"/>
  <c r="CR50" i="4"/>
  <c r="BY50" i="4"/>
  <c r="CY50" i="4"/>
  <c r="CT50" i="4"/>
  <c r="BS50" i="4"/>
  <c r="CC50" i="4"/>
  <c r="BF50" i="4"/>
  <c r="CQ50" i="4"/>
  <c r="CJ50" i="4"/>
  <c r="BP50" i="4"/>
  <c r="CW50" i="4"/>
  <c r="CB50" i="4"/>
  <c r="CS50" i="4"/>
  <c r="BL50" i="4"/>
  <c r="BQ50" i="4"/>
  <c r="BK50" i="4"/>
  <c r="BT50" i="4"/>
  <c r="CU50" i="4"/>
  <c r="CH50" i="4"/>
  <c r="BN50" i="4"/>
  <c r="CL50" i="4"/>
  <c r="CK50" i="4"/>
  <c r="BX50" i="4"/>
  <c r="CP50" i="4"/>
  <c r="CF50" i="4"/>
  <c r="BO50" i="4"/>
  <c r="CX50" i="4"/>
  <c r="BG50" i="4"/>
  <c r="CD50" i="4"/>
  <c r="CO50" i="4"/>
  <c r="CV50" i="4"/>
  <c r="BE50" i="4"/>
  <c r="BI50" i="4"/>
  <c r="CI50" i="4"/>
  <c r="BJ50" i="4"/>
  <c r="BH50" i="4"/>
  <c r="CE50" i="4"/>
  <c r="BZ50" i="4"/>
  <c r="BV50" i="4"/>
  <c r="BW50" i="4"/>
  <c r="CN50" i="4"/>
  <c r="DB5" i="4"/>
  <c r="DB24" i="4"/>
  <c r="DB46" i="4"/>
  <c r="DB51" i="4"/>
  <c r="DA20" i="4"/>
  <c r="DA39" i="4"/>
  <c r="DC9" i="4"/>
  <c r="DC47" i="4"/>
  <c r="DB12" i="4"/>
  <c r="DA15" i="4"/>
  <c r="DC22" i="4"/>
  <c r="DB15" i="4"/>
  <c r="DB21" i="4"/>
  <c r="DB29" i="4"/>
  <c r="DA10" i="4"/>
  <c r="DA19" i="4"/>
  <c r="DA49" i="4"/>
  <c r="DA54" i="4"/>
  <c r="DC25" i="4"/>
  <c r="DB20" i="4"/>
  <c r="DA24" i="4"/>
  <c r="DC27" i="4"/>
  <c r="DB6" i="4"/>
  <c r="DB25" i="4"/>
  <c r="DB33" i="4"/>
  <c r="DA14" i="4"/>
  <c r="DA23" i="4"/>
  <c r="DA53" i="4"/>
  <c r="DC7" i="4"/>
  <c r="DC16" i="4"/>
  <c r="DC48" i="4"/>
  <c r="DC53" i="4"/>
  <c r="DC12" i="4"/>
  <c r="DC31" i="4"/>
  <c r="DC44" i="4"/>
  <c r="DB42" i="4"/>
  <c r="DA21" i="4"/>
  <c r="DC8" i="4"/>
  <c r="DC35" i="4"/>
  <c r="W5" i="5"/>
  <c r="W7" i="5"/>
  <c r="W9" i="5"/>
  <c r="W11" i="5"/>
  <c r="W8" i="5"/>
  <c r="W12" i="5"/>
  <c r="W14" i="5"/>
  <c r="W6" i="5"/>
  <c r="W10" i="5"/>
  <c r="W15" i="5"/>
  <c r="W17" i="5"/>
  <c r="W19" i="5"/>
  <c r="W21" i="5"/>
  <c r="W13" i="5"/>
  <c r="W16" i="5"/>
  <c r="W18" i="5"/>
  <c r="W20" i="5"/>
  <c r="W22" i="5"/>
  <c r="W23" i="5"/>
  <c r="W25" i="5"/>
  <c r="W27" i="5"/>
  <c r="W29" i="5"/>
  <c r="W24" i="5"/>
  <c r="W26" i="5"/>
  <c r="W28" i="5"/>
  <c r="W30" i="5"/>
  <c r="W32" i="5"/>
  <c r="W34" i="5"/>
  <c r="W36" i="5"/>
  <c r="W38" i="5"/>
  <c r="W40" i="5"/>
  <c r="W42" i="5"/>
  <c r="W31" i="5"/>
  <c r="W33" i="5"/>
  <c r="W35" i="5"/>
  <c r="W37" i="5"/>
  <c r="W39" i="5"/>
  <c r="W43" i="5"/>
  <c r="W45" i="5"/>
  <c r="W47" i="5"/>
  <c r="W49" i="5"/>
  <c r="W51" i="5"/>
  <c r="W53" i="5"/>
  <c r="W55" i="5"/>
  <c r="W41" i="5"/>
  <c r="W44" i="5"/>
  <c r="W46" i="5"/>
  <c r="W48" i="5"/>
  <c r="W50" i="5"/>
  <c r="W52" i="5"/>
  <c r="W54" i="5"/>
  <c r="Z6" i="5"/>
  <c r="Z8" i="5"/>
  <c r="Z10" i="5"/>
  <c r="Z5" i="5"/>
  <c r="Z9" i="5"/>
  <c r="Z12" i="5"/>
  <c r="Z14" i="5"/>
  <c r="Z7" i="5"/>
  <c r="Z11" i="5"/>
  <c r="Z16" i="5"/>
  <c r="Z18" i="5"/>
  <c r="Z20" i="5"/>
  <c r="Z22" i="5"/>
  <c r="Z13" i="5"/>
  <c r="Z15" i="5"/>
  <c r="Z17" i="5"/>
  <c r="Z19" i="5"/>
  <c r="Z23" i="5"/>
  <c r="Z25" i="5"/>
  <c r="Z27" i="5"/>
  <c r="Z29" i="5"/>
  <c r="Z21" i="5"/>
  <c r="Z24" i="5"/>
  <c r="Z26" i="5"/>
  <c r="Z28" i="5"/>
  <c r="Z32" i="5"/>
  <c r="Z34" i="5"/>
  <c r="Z36" i="5"/>
  <c r="Z38" i="5"/>
  <c r="Z40" i="5"/>
  <c r="Z30" i="5"/>
  <c r="Z31" i="5"/>
  <c r="Z33" i="5"/>
  <c r="Z35" i="5"/>
  <c r="Z37" i="5"/>
  <c r="Z39" i="5"/>
  <c r="Z41" i="5"/>
  <c r="Z43" i="5"/>
  <c r="Z45" i="5"/>
  <c r="Z47" i="5"/>
  <c r="Z49" i="5"/>
  <c r="Z51" i="5"/>
  <c r="Z53" i="5"/>
  <c r="Z55" i="5"/>
  <c r="Z42" i="5"/>
  <c r="Z44" i="5"/>
  <c r="Z46" i="5"/>
  <c r="Z48" i="5"/>
  <c r="Z50" i="5"/>
  <c r="Z52" i="5"/>
  <c r="Z54" i="5"/>
  <c r="AO6" i="5"/>
  <c r="AO8" i="5"/>
  <c r="AO10" i="5"/>
  <c r="AO7" i="5"/>
  <c r="AO13" i="5"/>
  <c r="AO11" i="5"/>
  <c r="AO5" i="5"/>
  <c r="AO9" i="5"/>
  <c r="AO12" i="5"/>
  <c r="AO14" i="5"/>
  <c r="AO16" i="5"/>
  <c r="AO18" i="5"/>
  <c r="AO20" i="5"/>
  <c r="AO22" i="5"/>
  <c r="AO15" i="5"/>
  <c r="AO17" i="5"/>
  <c r="AO19" i="5"/>
  <c r="AO21" i="5"/>
  <c r="AO24" i="5"/>
  <c r="AO26" i="5"/>
  <c r="AO28" i="5"/>
  <c r="AO30" i="5"/>
  <c r="AO23" i="5"/>
  <c r="AO25" i="5"/>
  <c r="AO27" i="5"/>
  <c r="AO29" i="5"/>
  <c r="AO31" i="5"/>
  <c r="AO33" i="5"/>
  <c r="AO35" i="5"/>
  <c r="AO37" i="5"/>
  <c r="AO39" i="5"/>
  <c r="AO41" i="5"/>
  <c r="AO32" i="5"/>
  <c r="AO34" i="5"/>
  <c r="AO36" i="5"/>
  <c r="AO38" i="5"/>
  <c r="AO40" i="5"/>
  <c r="AO42" i="5"/>
  <c r="AO44" i="5"/>
  <c r="AO46" i="5"/>
  <c r="AO48" i="5"/>
  <c r="AO50" i="5"/>
  <c r="AO52" i="5"/>
  <c r="AO54" i="5"/>
  <c r="AO43" i="5"/>
  <c r="AO45" i="5"/>
  <c r="AO47" i="5"/>
  <c r="AO49" i="5"/>
  <c r="AO51" i="5"/>
  <c r="AO53" i="5"/>
  <c r="AO55" i="5"/>
  <c r="N6" i="5"/>
  <c r="N8" i="5"/>
  <c r="N10" i="5"/>
  <c r="N7" i="5"/>
  <c r="N11" i="5"/>
  <c r="N12" i="5"/>
  <c r="N14" i="5"/>
  <c r="N5" i="5"/>
  <c r="N9" i="5"/>
  <c r="N15" i="5"/>
  <c r="N13" i="5"/>
  <c r="N16" i="5"/>
  <c r="N18" i="5"/>
  <c r="N20" i="5"/>
  <c r="N22" i="5"/>
  <c r="N17" i="5"/>
  <c r="N19" i="5"/>
  <c r="N21" i="5"/>
  <c r="N25" i="5"/>
  <c r="N27" i="5"/>
  <c r="N29" i="5"/>
  <c r="N23" i="5"/>
  <c r="N24" i="5"/>
  <c r="N26" i="5"/>
  <c r="N28" i="5"/>
  <c r="N30" i="5"/>
  <c r="N32" i="5"/>
  <c r="N34" i="5"/>
  <c r="N36" i="5"/>
  <c r="N38" i="5"/>
  <c r="N40" i="5"/>
  <c r="N31" i="5"/>
  <c r="N33" i="5"/>
  <c r="N35" i="5"/>
  <c r="N37" i="5"/>
  <c r="N39" i="5"/>
  <c r="N41" i="5"/>
  <c r="N43" i="5"/>
  <c r="N42" i="5"/>
  <c r="N45" i="5"/>
  <c r="N47" i="5"/>
  <c r="N49" i="5"/>
  <c r="N51" i="5"/>
  <c r="N53" i="5"/>
  <c r="N55" i="5"/>
  <c r="N44" i="5"/>
  <c r="N46" i="5"/>
  <c r="N48" i="5"/>
  <c r="N50" i="5"/>
  <c r="N52" i="5"/>
  <c r="N54" i="5"/>
  <c r="M6" i="5"/>
  <c r="M8" i="5"/>
  <c r="M10" i="5"/>
  <c r="M5" i="5"/>
  <c r="M9" i="5"/>
  <c r="M13" i="5"/>
  <c r="M7" i="5"/>
  <c r="M11" i="5"/>
  <c r="M12" i="5"/>
  <c r="M16" i="5"/>
  <c r="M18" i="5"/>
  <c r="M20" i="5"/>
  <c r="M22" i="5"/>
  <c r="M14" i="5"/>
  <c r="M17" i="5"/>
  <c r="M19" i="5"/>
  <c r="M15" i="5"/>
  <c r="M23" i="5"/>
  <c r="M24" i="5"/>
  <c r="M26" i="5"/>
  <c r="M28" i="5"/>
  <c r="M30" i="5"/>
  <c r="M21" i="5"/>
  <c r="M25" i="5"/>
  <c r="M27" i="5"/>
  <c r="M31" i="5"/>
  <c r="M33" i="5"/>
  <c r="M35" i="5"/>
  <c r="M37" i="5"/>
  <c r="M39" i="5"/>
  <c r="M41" i="5"/>
  <c r="M43" i="5"/>
  <c r="M29" i="5"/>
  <c r="M32" i="5"/>
  <c r="M34" i="5"/>
  <c r="M36" i="5"/>
  <c r="M38" i="5"/>
  <c r="M40" i="5"/>
  <c r="M44" i="5"/>
  <c r="M46" i="5"/>
  <c r="M48" i="5"/>
  <c r="M50" i="5"/>
  <c r="M52" i="5"/>
  <c r="M54" i="5"/>
  <c r="M42" i="5"/>
  <c r="M45" i="5"/>
  <c r="M47" i="5"/>
  <c r="M49" i="5"/>
  <c r="M51" i="5"/>
  <c r="M53" i="5"/>
  <c r="M55" i="5"/>
  <c r="AF5" i="5"/>
  <c r="AF7" i="5"/>
  <c r="AF9" i="5"/>
  <c r="AF11" i="5"/>
  <c r="AF6" i="5"/>
  <c r="AF10" i="5"/>
  <c r="AF13" i="5"/>
  <c r="AF8" i="5"/>
  <c r="AF12" i="5"/>
  <c r="AF15" i="5"/>
  <c r="AF17" i="5"/>
  <c r="AF19" i="5"/>
  <c r="AF21" i="5"/>
  <c r="AF14" i="5"/>
  <c r="AF16" i="5"/>
  <c r="AF18" i="5"/>
  <c r="AF20" i="5"/>
  <c r="AF24" i="5"/>
  <c r="AF26" i="5"/>
  <c r="AF28" i="5"/>
  <c r="AF30" i="5"/>
  <c r="AF22" i="5"/>
  <c r="AF23" i="5"/>
  <c r="AF25" i="5"/>
  <c r="AF27" i="5"/>
  <c r="AF29" i="5"/>
  <c r="AF31" i="5"/>
  <c r="AF33" i="5"/>
  <c r="AF35" i="5"/>
  <c r="AF37" i="5"/>
  <c r="AF39" i="5"/>
  <c r="AF32" i="5"/>
  <c r="AF34" i="5"/>
  <c r="AF36" i="5"/>
  <c r="AF38" i="5"/>
  <c r="AF40" i="5"/>
  <c r="AF42" i="5"/>
  <c r="AF41" i="5"/>
  <c r="AF44" i="5"/>
  <c r="AF46" i="5"/>
  <c r="AF48" i="5"/>
  <c r="AF50" i="5"/>
  <c r="AF52" i="5"/>
  <c r="AF54" i="5"/>
  <c r="AF43" i="5"/>
  <c r="AF45" i="5"/>
  <c r="AF47" i="5"/>
  <c r="AF49" i="5"/>
  <c r="AF51" i="5"/>
  <c r="AF53" i="5"/>
  <c r="AF55" i="5"/>
  <c r="BA6" i="5"/>
  <c r="BA8" i="5"/>
  <c r="BA10" i="5"/>
  <c r="BA5" i="5"/>
  <c r="BA9" i="5"/>
  <c r="BA11" i="5"/>
  <c r="BA13" i="5"/>
  <c r="BA7" i="5"/>
  <c r="BA12" i="5"/>
  <c r="BA16" i="5"/>
  <c r="BA18" i="5"/>
  <c r="BA20" i="5"/>
  <c r="BA22" i="5"/>
  <c r="BA14" i="5"/>
  <c r="BA15" i="5"/>
  <c r="BA17" i="5"/>
  <c r="BA19" i="5"/>
  <c r="BA24" i="5"/>
  <c r="BA26" i="5"/>
  <c r="BA28" i="5"/>
  <c r="BA21" i="5"/>
  <c r="BA23" i="5"/>
  <c r="BA25" i="5"/>
  <c r="BA27" i="5"/>
  <c r="BA30" i="5"/>
  <c r="BA31" i="5"/>
  <c r="BA33" i="5"/>
  <c r="BA35" i="5"/>
  <c r="BA37" i="5"/>
  <c r="BA39" i="5"/>
  <c r="BA41" i="5"/>
  <c r="BA29" i="5"/>
  <c r="BA32" i="5"/>
  <c r="BA34" i="5"/>
  <c r="BA36" i="5"/>
  <c r="BA38" i="5"/>
  <c r="BA40" i="5"/>
  <c r="BA44" i="5"/>
  <c r="BA46" i="5"/>
  <c r="BA48" i="5"/>
  <c r="BA50" i="5"/>
  <c r="BA52" i="5"/>
  <c r="BA54" i="5"/>
  <c r="BA42" i="5"/>
  <c r="BA43" i="5"/>
  <c r="BA45" i="5"/>
  <c r="BA47" i="5"/>
  <c r="BA49" i="5"/>
  <c r="BA51" i="5"/>
  <c r="BA55" i="5"/>
  <c r="BA53" i="5"/>
  <c r="AY5" i="5"/>
  <c r="AY7" i="5"/>
  <c r="AY9" i="5"/>
  <c r="AY6" i="5"/>
  <c r="AY10" i="5"/>
  <c r="AY12" i="5"/>
  <c r="AY14" i="5"/>
  <c r="AY8" i="5"/>
  <c r="AY11" i="5"/>
  <c r="AY13" i="5"/>
  <c r="AY15" i="5"/>
  <c r="AY17" i="5"/>
  <c r="AY19" i="5"/>
  <c r="AY21" i="5"/>
  <c r="AY16" i="5"/>
  <c r="AY18" i="5"/>
  <c r="AY20" i="5"/>
  <c r="AY23" i="5"/>
  <c r="AY25" i="5"/>
  <c r="AY27" i="5"/>
  <c r="AY29" i="5"/>
  <c r="AY22" i="5"/>
  <c r="AY24" i="5"/>
  <c r="AY26" i="5"/>
  <c r="AY28" i="5"/>
  <c r="AY32" i="5"/>
  <c r="AY34" i="5"/>
  <c r="AY36" i="5"/>
  <c r="AY38" i="5"/>
  <c r="AY40" i="5"/>
  <c r="AY42" i="5"/>
  <c r="AY30" i="5"/>
  <c r="AY31" i="5"/>
  <c r="AY33" i="5"/>
  <c r="AY35" i="5"/>
  <c r="AY37" i="5"/>
  <c r="AY39" i="5"/>
  <c r="AY41" i="5"/>
  <c r="AY43" i="5"/>
  <c r="AY45" i="5"/>
  <c r="AY47" i="5"/>
  <c r="AY49" i="5"/>
  <c r="AY51" i="5"/>
  <c r="AY53" i="5"/>
  <c r="AY55" i="5"/>
  <c r="AY44" i="5"/>
  <c r="AY46" i="5"/>
  <c r="AY48" i="5"/>
  <c r="AY50" i="5"/>
  <c r="AY52" i="5"/>
  <c r="AY54" i="5"/>
  <c r="F6" i="5"/>
  <c r="F8" i="5"/>
  <c r="F10" i="5"/>
  <c r="F7" i="5"/>
  <c r="F11" i="5"/>
  <c r="F12" i="5"/>
  <c r="F14" i="5"/>
  <c r="F5" i="5"/>
  <c r="F9" i="5"/>
  <c r="F13" i="5"/>
  <c r="F16" i="5"/>
  <c r="F18" i="5"/>
  <c r="F20" i="5"/>
  <c r="F22" i="5"/>
  <c r="F15" i="5"/>
  <c r="F17" i="5"/>
  <c r="F19" i="5"/>
  <c r="F21" i="5"/>
  <c r="F25" i="5"/>
  <c r="F27" i="5"/>
  <c r="F29" i="5"/>
  <c r="F31" i="5"/>
  <c r="F23" i="5"/>
  <c r="F24" i="5"/>
  <c r="F26" i="5"/>
  <c r="F28" i="5"/>
  <c r="F30" i="5"/>
  <c r="F32" i="5"/>
  <c r="F34" i="5"/>
  <c r="F36" i="5"/>
  <c r="F38" i="5"/>
  <c r="F40" i="5"/>
  <c r="F33" i="5"/>
  <c r="F35" i="5"/>
  <c r="F37" i="5"/>
  <c r="F39" i="5"/>
  <c r="F41" i="5"/>
  <c r="F43" i="5"/>
  <c r="F42" i="5"/>
  <c r="F45" i="5"/>
  <c r="F47" i="5"/>
  <c r="F49" i="5"/>
  <c r="F51" i="5"/>
  <c r="F53" i="5"/>
  <c r="F55" i="5"/>
  <c r="F44" i="5"/>
  <c r="F46" i="5"/>
  <c r="F48" i="5"/>
  <c r="F50" i="5"/>
  <c r="F52" i="5"/>
  <c r="F54" i="5"/>
  <c r="Y6" i="5"/>
  <c r="Y8" i="5"/>
  <c r="Y10" i="5"/>
  <c r="Y7" i="5"/>
  <c r="Y11" i="5"/>
  <c r="Y13" i="5"/>
  <c r="Y5" i="5"/>
  <c r="Y9" i="5"/>
  <c r="Y12" i="5"/>
  <c r="Y14" i="5"/>
  <c r="Y16" i="5"/>
  <c r="Y18" i="5"/>
  <c r="Y20" i="5"/>
  <c r="Y22" i="5"/>
  <c r="Y15" i="5"/>
  <c r="Y17" i="5"/>
  <c r="Y19" i="5"/>
  <c r="Y21" i="5"/>
  <c r="Y24" i="5"/>
  <c r="Y26" i="5"/>
  <c r="Y28" i="5"/>
  <c r="Y30" i="5"/>
  <c r="Y23" i="5"/>
  <c r="Y25" i="5"/>
  <c r="Y27" i="5"/>
  <c r="Y29" i="5"/>
  <c r="Y31" i="5"/>
  <c r="Y33" i="5"/>
  <c r="Y35" i="5"/>
  <c r="Y37" i="5"/>
  <c r="Y39" i="5"/>
  <c r="Y41" i="5"/>
  <c r="Y43" i="5"/>
  <c r="Y32" i="5"/>
  <c r="Y34" i="5"/>
  <c r="Y36" i="5"/>
  <c r="Y38" i="5"/>
  <c r="Y40" i="5"/>
  <c r="Y42" i="5"/>
  <c r="Y44" i="5"/>
  <c r="Y46" i="5"/>
  <c r="Y48" i="5"/>
  <c r="Y50" i="5"/>
  <c r="Y52" i="5"/>
  <c r="Y54" i="5"/>
  <c r="Y45" i="5"/>
  <c r="Y47" i="5"/>
  <c r="Y49" i="5"/>
  <c r="Y51" i="5"/>
  <c r="Y53" i="5"/>
  <c r="Y55" i="5"/>
  <c r="J6" i="5"/>
  <c r="J8" i="5"/>
  <c r="J10" i="5"/>
  <c r="J5" i="5"/>
  <c r="J9" i="5"/>
  <c r="J12" i="5"/>
  <c r="J14" i="5"/>
  <c r="J7" i="5"/>
  <c r="J11" i="5"/>
  <c r="J15" i="5"/>
  <c r="J16" i="5"/>
  <c r="J18" i="5"/>
  <c r="J20" i="5"/>
  <c r="J22" i="5"/>
  <c r="J13" i="5"/>
  <c r="J17" i="5"/>
  <c r="J19" i="5"/>
  <c r="J23" i="5"/>
  <c r="J25" i="5"/>
  <c r="J27" i="5"/>
  <c r="J29" i="5"/>
  <c r="J21" i="5"/>
  <c r="J24" i="5"/>
  <c r="J26" i="5"/>
  <c r="J28" i="5"/>
  <c r="J32" i="5"/>
  <c r="J34" i="5"/>
  <c r="J36" i="5"/>
  <c r="J38" i="5"/>
  <c r="J40" i="5"/>
  <c r="J30" i="5"/>
  <c r="J31" i="5"/>
  <c r="J33" i="5"/>
  <c r="J35" i="5"/>
  <c r="J37" i="5"/>
  <c r="J39" i="5"/>
  <c r="J41" i="5"/>
  <c r="J43" i="5"/>
  <c r="J45" i="5"/>
  <c r="J47" i="5"/>
  <c r="J49" i="5"/>
  <c r="J51" i="5"/>
  <c r="J53" i="5"/>
  <c r="J55" i="5"/>
  <c r="J42" i="5"/>
  <c r="J44" i="5"/>
  <c r="J46" i="5"/>
  <c r="J48" i="5"/>
  <c r="J50" i="5"/>
  <c r="J52" i="5"/>
  <c r="J54" i="5"/>
  <c r="O5" i="5"/>
  <c r="O7" i="5"/>
  <c r="O9" i="5"/>
  <c r="O11" i="5"/>
  <c r="O8" i="5"/>
  <c r="O12" i="5"/>
  <c r="O14" i="5"/>
  <c r="O6" i="5"/>
  <c r="O10" i="5"/>
  <c r="O17" i="5"/>
  <c r="O19" i="5"/>
  <c r="O21" i="5"/>
  <c r="O23" i="5"/>
  <c r="O15" i="5"/>
  <c r="O13" i="5"/>
  <c r="O16" i="5"/>
  <c r="O18" i="5"/>
  <c r="O20" i="5"/>
  <c r="O22" i="5"/>
  <c r="O25" i="5"/>
  <c r="O27" i="5"/>
  <c r="O29" i="5"/>
  <c r="O24" i="5"/>
  <c r="O26" i="5"/>
  <c r="O28" i="5"/>
  <c r="O30" i="5"/>
  <c r="O32" i="5"/>
  <c r="O34" i="5"/>
  <c r="O36" i="5"/>
  <c r="O38" i="5"/>
  <c r="O40" i="5"/>
  <c r="O42" i="5"/>
  <c r="O31" i="5"/>
  <c r="O33" i="5"/>
  <c r="O35" i="5"/>
  <c r="O37" i="5"/>
  <c r="O39" i="5"/>
  <c r="O43" i="5"/>
  <c r="O45" i="5"/>
  <c r="O47" i="5"/>
  <c r="O49" i="5"/>
  <c r="O51" i="5"/>
  <c r="O53" i="5"/>
  <c r="O55" i="5"/>
  <c r="O41" i="5"/>
  <c r="O44" i="5"/>
  <c r="O46" i="5"/>
  <c r="O48" i="5"/>
  <c r="O50" i="5"/>
  <c r="O52" i="5"/>
  <c r="O54" i="5"/>
  <c r="AJ5" i="5"/>
  <c r="AJ7" i="5"/>
  <c r="AJ9" i="5"/>
  <c r="AJ11" i="5"/>
  <c r="AJ8" i="5"/>
  <c r="AJ13" i="5"/>
  <c r="AJ6" i="5"/>
  <c r="AJ10" i="5"/>
  <c r="AJ12" i="5"/>
  <c r="AJ14" i="5"/>
  <c r="AJ15" i="5"/>
  <c r="AJ17" i="5"/>
  <c r="AJ19" i="5"/>
  <c r="AJ21" i="5"/>
  <c r="AJ16" i="5"/>
  <c r="AJ18" i="5"/>
  <c r="AJ20" i="5"/>
  <c r="AJ22" i="5"/>
  <c r="AJ24" i="5"/>
  <c r="AJ26" i="5"/>
  <c r="AJ28" i="5"/>
  <c r="AJ30" i="5"/>
  <c r="AJ23" i="5"/>
  <c r="AJ25" i="5"/>
  <c r="AJ27" i="5"/>
  <c r="AJ31" i="5"/>
  <c r="AJ33" i="5"/>
  <c r="AJ35" i="5"/>
  <c r="AJ37" i="5"/>
  <c r="AJ39" i="5"/>
  <c r="AJ29" i="5"/>
  <c r="AJ32" i="5"/>
  <c r="AJ34" i="5"/>
  <c r="AJ36" i="5"/>
  <c r="AJ38" i="5"/>
  <c r="AJ40" i="5"/>
  <c r="AJ42" i="5"/>
  <c r="AJ44" i="5"/>
  <c r="AJ46" i="5"/>
  <c r="AJ48" i="5"/>
  <c r="AJ50" i="5"/>
  <c r="AJ52" i="5"/>
  <c r="AJ54" i="5"/>
  <c r="AJ41" i="5"/>
  <c r="AJ43" i="5"/>
  <c r="AJ45" i="5"/>
  <c r="AJ47" i="5"/>
  <c r="AJ49" i="5"/>
  <c r="AJ51" i="5"/>
  <c r="AJ53" i="5"/>
  <c r="AJ55" i="5"/>
  <c r="U6" i="5"/>
  <c r="U8" i="5"/>
  <c r="U10" i="5"/>
  <c r="U5" i="5"/>
  <c r="U9" i="5"/>
  <c r="U13" i="5"/>
  <c r="U7" i="5"/>
  <c r="U11" i="5"/>
  <c r="U12" i="5"/>
  <c r="U16" i="5"/>
  <c r="U18" i="5"/>
  <c r="U20" i="5"/>
  <c r="U22" i="5"/>
  <c r="U14" i="5"/>
  <c r="U15" i="5"/>
  <c r="U17" i="5"/>
  <c r="U19" i="5"/>
  <c r="U24" i="5"/>
  <c r="U26" i="5"/>
  <c r="U28" i="5"/>
  <c r="U30" i="5"/>
  <c r="U21" i="5"/>
  <c r="U23" i="5"/>
  <c r="U25" i="5"/>
  <c r="U27" i="5"/>
  <c r="U31" i="5"/>
  <c r="U33" i="5"/>
  <c r="U35" i="5"/>
  <c r="U37" i="5"/>
  <c r="U39" i="5"/>
  <c r="U41" i="5"/>
  <c r="U43" i="5"/>
  <c r="U29" i="5"/>
  <c r="U32" i="5"/>
  <c r="U34" i="5"/>
  <c r="U36" i="5"/>
  <c r="U38" i="5"/>
  <c r="U40" i="5"/>
  <c r="U44" i="5"/>
  <c r="U46" i="5"/>
  <c r="U48" i="5"/>
  <c r="U50" i="5"/>
  <c r="U52" i="5"/>
  <c r="U54" i="5"/>
  <c r="U42" i="5"/>
  <c r="U45" i="5"/>
  <c r="U47" i="5"/>
  <c r="U49" i="5"/>
  <c r="U51" i="5"/>
  <c r="U53" i="5"/>
  <c r="U55" i="5"/>
  <c r="AL6" i="5"/>
  <c r="AL8" i="5"/>
  <c r="AL10" i="5"/>
  <c r="AL7" i="5"/>
  <c r="AL11" i="5"/>
  <c r="AL12" i="5"/>
  <c r="AL14" i="5"/>
  <c r="AL5" i="5"/>
  <c r="AL9" i="5"/>
  <c r="AL13" i="5"/>
  <c r="AL16" i="5"/>
  <c r="AL18" i="5"/>
  <c r="AL20" i="5"/>
  <c r="AL22" i="5"/>
  <c r="AL15" i="5"/>
  <c r="AL17" i="5"/>
  <c r="AL19" i="5"/>
  <c r="AL21" i="5"/>
  <c r="AL23" i="5"/>
  <c r="AL25" i="5"/>
  <c r="AL27" i="5"/>
  <c r="AL29" i="5"/>
  <c r="AL24" i="5"/>
  <c r="AL26" i="5"/>
  <c r="AL28" i="5"/>
  <c r="AL30" i="5"/>
  <c r="AL32" i="5"/>
  <c r="AL34" i="5"/>
  <c r="AL36" i="5"/>
  <c r="AL38" i="5"/>
  <c r="AL40" i="5"/>
  <c r="AL31" i="5"/>
  <c r="AL33" i="5"/>
  <c r="AL35" i="5"/>
  <c r="AL37" i="5"/>
  <c r="AL39" i="5"/>
  <c r="AL41" i="5"/>
  <c r="AL42" i="5"/>
  <c r="AL43" i="5"/>
  <c r="AL45" i="5"/>
  <c r="AL47" i="5"/>
  <c r="AL49" i="5"/>
  <c r="AL51" i="5"/>
  <c r="AL53" i="5"/>
  <c r="AL55" i="5"/>
  <c r="AL44" i="5"/>
  <c r="AL46" i="5"/>
  <c r="AL48" i="5"/>
  <c r="AL50" i="5"/>
  <c r="AL52" i="5"/>
  <c r="AL54" i="5"/>
  <c r="I6" i="5"/>
  <c r="I8" i="5"/>
  <c r="I10" i="5"/>
  <c r="I7" i="5"/>
  <c r="I11" i="5"/>
  <c r="I13" i="5"/>
  <c r="I15" i="5"/>
  <c r="I5" i="5"/>
  <c r="I9" i="5"/>
  <c r="I12" i="5"/>
  <c r="I14" i="5"/>
  <c r="I16" i="5"/>
  <c r="I18" i="5"/>
  <c r="I20" i="5"/>
  <c r="I22" i="5"/>
  <c r="I17" i="5"/>
  <c r="I19" i="5"/>
  <c r="I21" i="5"/>
  <c r="I24" i="5"/>
  <c r="I26" i="5"/>
  <c r="I28" i="5"/>
  <c r="I30" i="5"/>
  <c r="I23" i="5"/>
  <c r="I25" i="5"/>
  <c r="I27" i="5"/>
  <c r="I29" i="5"/>
  <c r="I31" i="5"/>
  <c r="I33" i="5"/>
  <c r="I35" i="5"/>
  <c r="I37" i="5"/>
  <c r="I39" i="5"/>
  <c r="I41" i="5"/>
  <c r="I43" i="5"/>
  <c r="I32" i="5"/>
  <c r="I34" i="5"/>
  <c r="I36" i="5"/>
  <c r="I38" i="5"/>
  <c r="I40" i="5"/>
  <c r="I42" i="5"/>
  <c r="I44" i="5"/>
  <c r="I46" i="5"/>
  <c r="I48" i="5"/>
  <c r="I50" i="5"/>
  <c r="I52" i="5"/>
  <c r="I54" i="5"/>
  <c r="I45" i="5"/>
  <c r="I47" i="5"/>
  <c r="I49" i="5"/>
  <c r="I51" i="5"/>
  <c r="I53" i="5"/>
  <c r="I55" i="5"/>
  <c r="AN5" i="5"/>
  <c r="AN7" i="5"/>
  <c r="AN9" i="5"/>
  <c r="AN6" i="5"/>
  <c r="AN10" i="5"/>
  <c r="AN13" i="5"/>
  <c r="AN11" i="5"/>
  <c r="AN8" i="5"/>
  <c r="AN12" i="5"/>
  <c r="AN15" i="5"/>
  <c r="AN17" i="5"/>
  <c r="AN19" i="5"/>
  <c r="AN21" i="5"/>
  <c r="AN14" i="5"/>
  <c r="AN16" i="5"/>
  <c r="AN18" i="5"/>
  <c r="AN20" i="5"/>
  <c r="AN24" i="5"/>
  <c r="AN26" i="5"/>
  <c r="AN28" i="5"/>
  <c r="AN30" i="5"/>
  <c r="AN22" i="5"/>
  <c r="AN23" i="5"/>
  <c r="AN25" i="5"/>
  <c r="AN27" i="5"/>
  <c r="AN29" i="5"/>
  <c r="AN31" i="5"/>
  <c r="AN33" i="5"/>
  <c r="AN35" i="5"/>
  <c r="AN37" i="5"/>
  <c r="AN39" i="5"/>
  <c r="AN32" i="5"/>
  <c r="AN34" i="5"/>
  <c r="AN36" i="5"/>
  <c r="AN38" i="5"/>
  <c r="AN40" i="5"/>
  <c r="AN42" i="5"/>
  <c r="AN41" i="5"/>
  <c r="AN44" i="5"/>
  <c r="AN46" i="5"/>
  <c r="AN48" i="5"/>
  <c r="AN50" i="5"/>
  <c r="AN52" i="5"/>
  <c r="AN54" i="5"/>
  <c r="AN43" i="5"/>
  <c r="AN45" i="5"/>
  <c r="AN47" i="5"/>
  <c r="AN49" i="5"/>
  <c r="AN51" i="5"/>
  <c r="AN53" i="5"/>
  <c r="AN55" i="5"/>
  <c r="AA5" i="5"/>
  <c r="AA7" i="5"/>
  <c r="AA9" i="5"/>
  <c r="AA11" i="5"/>
  <c r="AA6" i="5"/>
  <c r="AA10" i="5"/>
  <c r="AA12" i="5"/>
  <c r="AA14" i="5"/>
  <c r="AA8" i="5"/>
  <c r="AA13" i="5"/>
  <c r="AA15" i="5"/>
  <c r="AA17" i="5"/>
  <c r="AA19" i="5"/>
  <c r="AA21" i="5"/>
  <c r="AA16" i="5"/>
  <c r="AA18" i="5"/>
  <c r="AA20" i="5"/>
  <c r="AA23" i="5"/>
  <c r="AA25" i="5"/>
  <c r="AA27" i="5"/>
  <c r="AA29" i="5"/>
  <c r="AA22" i="5"/>
  <c r="AA24" i="5"/>
  <c r="AA26" i="5"/>
  <c r="AA28" i="5"/>
  <c r="AA32" i="5"/>
  <c r="AA34" i="5"/>
  <c r="AA36" i="5"/>
  <c r="AA38" i="5"/>
  <c r="AA40" i="5"/>
  <c r="AA42" i="5"/>
  <c r="AA30" i="5"/>
  <c r="AA31" i="5"/>
  <c r="AA33" i="5"/>
  <c r="AA35" i="5"/>
  <c r="AA37" i="5"/>
  <c r="AA39" i="5"/>
  <c r="AA41" i="5"/>
  <c r="AA45" i="5"/>
  <c r="AA47" i="5"/>
  <c r="AA49" i="5"/>
  <c r="AA51" i="5"/>
  <c r="AA53" i="5"/>
  <c r="AA55" i="5"/>
  <c r="AA43" i="5"/>
  <c r="AA44" i="5"/>
  <c r="AA46" i="5"/>
  <c r="AA48" i="5"/>
  <c r="AA50" i="5"/>
  <c r="AA52" i="5"/>
  <c r="AA54" i="5"/>
  <c r="AC6" i="5"/>
  <c r="AC8" i="5"/>
  <c r="AC10" i="5"/>
  <c r="AC5" i="5"/>
  <c r="AC9" i="5"/>
  <c r="AC13" i="5"/>
  <c r="AC7" i="5"/>
  <c r="AC11" i="5"/>
  <c r="AC12" i="5"/>
  <c r="AC16" i="5"/>
  <c r="AC18" i="5"/>
  <c r="AC20" i="5"/>
  <c r="AC22" i="5"/>
  <c r="AC14" i="5"/>
  <c r="AC15" i="5"/>
  <c r="AC17" i="5"/>
  <c r="AC19" i="5"/>
  <c r="AC24" i="5"/>
  <c r="AC26" i="5"/>
  <c r="AC28" i="5"/>
  <c r="AC30" i="5"/>
  <c r="AC21" i="5"/>
  <c r="AC23" i="5"/>
  <c r="AC25" i="5"/>
  <c r="AC27" i="5"/>
  <c r="AC31" i="5"/>
  <c r="AC33" i="5"/>
  <c r="AC35" i="5"/>
  <c r="AC37" i="5"/>
  <c r="AC39" i="5"/>
  <c r="AC41" i="5"/>
  <c r="AC43" i="5"/>
  <c r="AC29" i="5"/>
  <c r="AC32" i="5"/>
  <c r="AC34" i="5"/>
  <c r="AC36" i="5"/>
  <c r="AC38" i="5"/>
  <c r="AC40" i="5"/>
  <c r="AC44" i="5"/>
  <c r="AC46" i="5"/>
  <c r="AC48" i="5"/>
  <c r="AC50" i="5"/>
  <c r="AC52" i="5"/>
  <c r="AC54" i="5"/>
  <c r="AC42" i="5"/>
  <c r="AC45" i="5"/>
  <c r="AC47" i="5"/>
  <c r="AC49" i="5"/>
  <c r="AC51" i="5"/>
  <c r="AC53" i="5"/>
  <c r="AC55" i="5"/>
  <c r="T5" i="5"/>
  <c r="T7" i="5"/>
  <c r="T9" i="5"/>
  <c r="T11" i="5"/>
  <c r="T8" i="5"/>
  <c r="T13" i="5"/>
  <c r="T6" i="5"/>
  <c r="T10" i="5"/>
  <c r="T12" i="5"/>
  <c r="T14" i="5"/>
  <c r="T15" i="5"/>
  <c r="T17" i="5"/>
  <c r="T19" i="5"/>
  <c r="T21" i="5"/>
  <c r="T16" i="5"/>
  <c r="T18" i="5"/>
  <c r="T20" i="5"/>
  <c r="T22" i="5"/>
  <c r="T24" i="5"/>
  <c r="T26" i="5"/>
  <c r="T28" i="5"/>
  <c r="T30" i="5"/>
  <c r="T23" i="5"/>
  <c r="T25" i="5"/>
  <c r="T27" i="5"/>
  <c r="T31" i="5"/>
  <c r="T33" i="5"/>
  <c r="T35" i="5"/>
  <c r="T37" i="5"/>
  <c r="T39" i="5"/>
  <c r="T29" i="5"/>
  <c r="T32" i="5"/>
  <c r="T34" i="5"/>
  <c r="T36" i="5"/>
  <c r="T38" i="5"/>
  <c r="T40" i="5"/>
  <c r="T42" i="5"/>
  <c r="T43" i="5"/>
  <c r="T44" i="5"/>
  <c r="T46" i="5"/>
  <c r="T48" i="5"/>
  <c r="T50" i="5"/>
  <c r="T52" i="5"/>
  <c r="T54" i="5"/>
  <c r="T41" i="5"/>
  <c r="T45" i="5"/>
  <c r="T47" i="5"/>
  <c r="T49" i="5"/>
  <c r="T51" i="5"/>
  <c r="T53" i="5"/>
  <c r="T55" i="5"/>
  <c r="AK6" i="5"/>
  <c r="AK8" i="5"/>
  <c r="AK10" i="5"/>
  <c r="AK5" i="5"/>
  <c r="AK9" i="5"/>
  <c r="AK13" i="5"/>
  <c r="AK7" i="5"/>
  <c r="AK11" i="5"/>
  <c r="AK12" i="5"/>
  <c r="AK16" i="5"/>
  <c r="AK18" i="5"/>
  <c r="AK20" i="5"/>
  <c r="AK22" i="5"/>
  <c r="AK14" i="5"/>
  <c r="AK15" i="5"/>
  <c r="AK17" i="5"/>
  <c r="AK19" i="5"/>
  <c r="AK24" i="5"/>
  <c r="AK26" i="5"/>
  <c r="AK28" i="5"/>
  <c r="AK30" i="5"/>
  <c r="AK21" i="5"/>
  <c r="AK23" i="5"/>
  <c r="AK25" i="5"/>
  <c r="AK27" i="5"/>
  <c r="AK31" i="5"/>
  <c r="AK33" i="5"/>
  <c r="AK35" i="5"/>
  <c r="AK37" i="5"/>
  <c r="AK39" i="5"/>
  <c r="AK41" i="5"/>
  <c r="AK29" i="5"/>
  <c r="AK32" i="5"/>
  <c r="AK34" i="5"/>
  <c r="AK36" i="5"/>
  <c r="AK38" i="5"/>
  <c r="AK40" i="5"/>
  <c r="AK44" i="5"/>
  <c r="AK46" i="5"/>
  <c r="AK48" i="5"/>
  <c r="AK50" i="5"/>
  <c r="AK52" i="5"/>
  <c r="AK54" i="5"/>
  <c r="AK42" i="5"/>
  <c r="AK43" i="5"/>
  <c r="AK45" i="5"/>
  <c r="AK47" i="5"/>
  <c r="AK49" i="5"/>
  <c r="AK51" i="5"/>
  <c r="AK53" i="5"/>
  <c r="AK55" i="5"/>
  <c r="H5" i="5"/>
  <c r="H7" i="5"/>
  <c r="H9" i="5"/>
  <c r="H11" i="5"/>
  <c r="H6" i="5"/>
  <c r="H10" i="5"/>
  <c r="H13" i="5"/>
  <c r="H15" i="5"/>
  <c r="H8" i="5"/>
  <c r="H12" i="5"/>
  <c r="H17" i="5"/>
  <c r="H19" i="5"/>
  <c r="H21" i="5"/>
  <c r="H23" i="5"/>
  <c r="H14" i="5"/>
  <c r="H16" i="5"/>
  <c r="H18" i="5"/>
  <c r="H20" i="5"/>
  <c r="H24" i="5"/>
  <c r="H26" i="5"/>
  <c r="H28" i="5"/>
  <c r="H30" i="5"/>
  <c r="H22" i="5"/>
  <c r="H25" i="5"/>
  <c r="H27" i="5"/>
  <c r="H29" i="5"/>
  <c r="H31" i="5"/>
  <c r="H33" i="5"/>
  <c r="H35" i="5"/>
  <c r="H37" i="5"/>
  <c r="H39" i="5"/>
  <c r="H41" i="5"/>
  <c r="H32" i="5"/>
  <c r="H34" i="5"/>
  <c r="H36" i="5"/>
  <c r="H38" i="5"/>
  <c r="H40" i="5"/>
  <c r="H42" i="5"/>
  <c r="H44" i="5"/>
  <c r="H46" i="5"/>
  <c r="H48" i="5"/>
  <c r="H50" i="5"/>
  <c r="H52" i="5"/>
  <c r="H54" i="5"/>
  <c r="H43" i="5"/>
  <c r="H45" i="5"/>
  <c r="H47" i="5"/>
  <c r="H49" i="5"/>
  <c r="H51" i="5"/>
  <c r="H53" i="5"/>
  <c r="H55" i="5"/>
  <c r="AZ5" i="5"/>
  <c r="AZ7" i="5"/>
  <c r="AZ9" i="5"/>
  <c r="AZ8" i="5"/>
  <c r="AZ11" i="5"/>
  <c r="AZ13" i="5"/>
  <c r="AZ6" i="5"/>
  <c r="AZ10" i="5"/>
  <c r="AZ12" i="5"/>
  <c r="AZ14" i="5"/>
  <c r="AZ15" i="5"/>
  <c r="AZ17" i="5"/>
  <c r="AZ19" i="5"/>
  <c r="AZ21" i="5"/>
  <c r="AZ16" i="5"/>
  <c r="AZ18" i="5"/>
  <c r="AZ22" i="5"/>
  <c r="AZ24" i="5"/>
  <c r="AZ26" i="5"/>
  <c r="AZ28" i="5"/>
  <c r="AZ30" i="5"/>
  <c r="AZ20" i="5"/>
  <c r="AZ23" i="5"/>
  <c r="AZ25" i="5"/>
  <c r="AZ27" i="5"/>
  <c r="AZ31" i="5"/>
  <c r="AZ33" i="5"/>
  <c r="AZ35" i="5"/>
  <c r="AZ37" i="5"/>
  <c r="AZ39" i="5"/>
  <c r="AZ29" i="5"/>
  <c r="AZ32" i="5"/>
  <c r="AZ34" i="5"/>
  <c r="AZ36" i="5"/>
  <c r="AZ38" i="5"/>
  <c r="AZ40" i="5"/>
  <c r="AZ42" i="5"/>
  <c r="AZ44" i="5"/>
  <c r="AZ46" i="5"/>
  <c r="AZ48" i="5"/>
  <c r="AZ50" i="5"/>
  <c r="AZ52" i="5"/>
  <c r="AZ54" i="5"/>
  <c r="AZ41" i="5"/>
  <c r="AZ43" i="5"/>
  <c r="AZ45" i="5"/>
  <c r="AZ47" i="5"/>
  <c r="AZ49" i="5"/>
  <c r="AZ51" i="5"/>
  <c r="AZ53" i="5"/>
  <c r="AZ55" i="5"/>
  <c r="Q6" i="5"/>
  <c r="Q8" i="5"/>
  <c r="Q10" i="5"/>
  <c r="Q7" i="5"/>
  <c r="Q11" i="5"/>
  <c r="Q13" i="5"/>
  <c r="Q5" i="5"/>
  <c r="Q9" i="5"/>
  <c r="Q12" i="5"/>
  <c r="Q14" i="5"/>
  <c r="Q16" i="5"/>
  <c r="Q18" i="5"/>
  <c r="Q20" i="5"/>
  <c r="Q22" i="5"/>
  <c r="Q15" i="5"/>
  <c r="Q17" i="5"/>
  <c r="Q19" i="5"/>
  <c r="Q21" i="5"/>
  <c r="Q24" i="5"/>
  <c r="Q26" i="5"/>
  <c r="Q28" i="5"/>
  <c r="Q30" i="5"/>
  <c r="Q23" i="5"/>
  <c r="Q25" i="5"/>
  <c r="Q27" i="5"/>
  <c r="Q29" i="5"/>
  <c r="Q31" i="5"/>
  <c r="Q33" i="5"/>
  <c r="Q35" i="5"/>
  <c r="Q37" i="5"/>
  <c r="Q39" i="5"/>
  <c r="Q41" i="5"/>
  <c r="Q43" i="5"/>
  <c r="Q32" i="5"/>
  <c r="Q34" i="5"/>
  <c r="Q36" i="5"/>
  <c r="Q38" i="5"/>
  <c r="Q40" i="5"/>
  <c r="Q42" i="5"/>
  <c r="Q44" i="5"/>
  <c r="Q46" i="5"/>
  <c r="Q48" i="5"/>
  <c r="Q50" i="5"/>
  <c r="Q52" i="5"/>
  <c r="Q54" i="5"/>
  <c r="Q45" i="5"/>
  <c r="Q47" i="5"/>
  <c r="Q49" i="5"/>
  <c r="Q51" i="5"/>
  <c r="Q53" i="5"/>
  <c r="Q55" i="5"/>
  <c r="P5" i="5"/>
  <c r="P7" i="5"/>
  <c r="P9" i="5"/>
  <c r="P11" i="5"/>
  <c r="P6" i="5"/>
  <c r="P10" i="5"/>
  <c r="P13" i="5"/>
  <c r="P15" i="5"/>
  <c r="P8" i="5"/>
  <c r="P12" i="5"/>
  <c r="P17" i="5"/>
  <c r="P19" i="5"/>
  <c r="P21" i="5"/>
  <c r="P23" i="5"/>
  <c r="P14" i="5"/>
  <c r="P16" i="5"/>
  <c r="P18" i="5"/>
  <c r="P20" i="5"/>
  <c r="P24" i="5"/>
  <c r="P26" i="5"/>
  <c r="P28" i="5"/>
  <c r="P30" i="5"/>
  <c r="P22" i="5"/>
  <c r="P25" i="5"/>
  <c r="P27" i="5"/>
  <c r="P29" i="5"/>
  <c r="P31" i="5"/>
  <c r="P33" i="5"/>
  <c r="P35" i="5"/>
  <c r="P37" i="5"/>
  <c r="P39" i="5"/>
  <c r="P32" i="5"/>
  <c r="P34" i="5"/>
  <c r="P36" i="5"/>
  <c r="P38" i="5"/>
  <c r="P40" i="5"/>
  <c r="P42" i="5"/>
  <c r="P41" i="5"/>
  <c r="P44" i="5"/>
  <c r="P46" i="5"/>
  <c r="P48" i="5"/>
  <c r="P50" i="5"/>
  <c r="P52" i="5"/>
  <c r="P54" i="5"/>
  <c r="P43" i="5"/>
  <c r="P45" i="5"/>
  <c r="P47" i="5"/>
  <c r="P49" i="5"/>
  <c r="P51" i="5"/>
  <c r="P53" i="5"/>
  <c r="P55" i="5"/>
  <c r="AW6" i="5"/>
  <c r="AW8" i="5"/>
  <c r="AW10" i="5"/>
  <c r="AW7" i="5"/>
  <c r="AW11" i="5"/>
  <c r="AW13" i="5"/>
  <c r="AW5" i="5"/>
  <c r="AW9" i="5"/>
  <c r="AW12" i="5"/>
  <c r="AW14" i="5"/>
  <c r="AW16" i="5"/>
  <c r="AW18" i="5"/>
  <c r="AW20" i="5"/>
  <c r="AW22" i="5"/>
  <c r="AW15" i="5"/>
  <c r="AW17" i="5"/>
  <c r="AW19" i="5"/>
  <c r="AW21" i="5"/>
  <c r="AW24" i="5"/>
  <c r="AW26" i="5"/>
  <c r="AW28" i="5"/>
  <c r="AW30" i="5"/>
  <c r="AW23" i="5"/>
  <c r="AW25" i="5"/>
  <c r="AW27" i="5"/>
  <c r="AW29" i="5"/>
  <c r="AW31" i="5"/>
  <c r="AW33" i="5"/>
  <c r="AW35" i="5"/>
  <c r="AW37" i="5"/>
  <c r="AW39" i="5"/>
  <c r="AW41" i="5"/>
  <c r="AW32" i="5"/>
  <c r="AW34" i="5"/>
  <c r="AW36" i="5"/>
  <c r="AW38" i="5"/>
  <c r="AW40" i="5"/>
  <c r="AW42" i="5"/>
  <c r="AW44" i="5"/>
  <c r="AW46" i="5"/>
  <c r="AW48" i="5"/>
  <c r="AW50" i="5"/>
  <c r="AW52" i="5"/>
  <c r="AW54" i="5"/>
  <c r="AW43" i="5"/>
  <c r="AW45" i="5"/>
  <c r="AW47" i="5"/>
  <c r="AW49" i="5"/>
  <c r="AW51" i="5"/>
  <c r="AW53" i="5"/>
  <c r="AW55" i="5"/>
  <c r="G5" i="5"/>
  <c r="G7" i="5"/>
  <c r="G9" i="5"/>
  <c r="G11" i="5"/>
  <c r="G8" i="5"/>
  <c r="G12" i="5"/>
  <c r="G14" i="5"/>
  <c r="G6" i="5"/>
  <c r="G10" i="5"/>
  <c r="G15" i="5"/>
  <c r="G17" i="5"/>
  <c r="G19" i="5"/>
  <c r="G21" i="5"/>
  <c r="G23" i="5"/>
  <c r="G13" i="5"/>
  <c r="G16" i="5"/>
  <c r="G18" i="5"/>
  <c r="G20" i="5"/>
  <c r="G22" i="5"/>
  <c r="G25" i="5"/>
  <c r="G27" i="5"/>
  <c r="G29" i="5"/>
  <c r="G24" i="5"/>
  <c r="G26" i="5"/>
  <c r="G28" i="5"/>
  <c r="G30" i="5"/>
  <c r="G32" i="5"/>
  <c r="G34" i="5"/>
  <c r="G36" i="5"/>
  <c r="G38" i="5"/>
  <c r="G40" i="5"/>
  <c r="G42" i="5"/>
  <c r="G31" i="5"/>
  <c r="G33" i="5"/>
  <c r="G35" i="5"/>
  <c r="G37" i="5"/>
  <c r="G39" i="5"/>
  <c r="G41" i="5"/>
  <c r="G43" i="5"/>
  <c r="G45" i="5"/>
  <c r="G47" i="5"/>
  <c r="G49" i="5"/>
  <c r="G51" i="5"/>
  <c r="G53" i="5"/>
  <c r="G55" i="5"/>
  <c r="G44" i="5"/>
  <c r="G46" i="5"/>
  <c r="G48" i="5"/>
  <c r="G50" i="5"/>
  <c r="G52" i="5"/>
  <c r="G54" i="5"/>
  <c r="L5" i="5"/>
  <c r="L7" i="5"/>
  <c r="L9" i="5"/>
  <c r="L11" i="5"/>
  <c r="L8" i="5"/>
  <c r="L13" i="5"/>
  <c r="L15" i="5"/>
  <c r="L6" i="5"/>
  <c r="L10" i="5"/>
  <c r="L12" i="5"/>
  <c r="L14" i="5"/>
  <c r="L17" i="5"/>
  <c r="L19" i="5"/>
  <c r="L21" i="5"/>
  <c r="L23" i="5"/>
  <c r="L16" i="5"/>
  <c r="L18" i="5"/>
  <c r="L20" i="5"/>
  <c r="L22" i="5"/>
  <c r="L24" i="5"/>
  <c r="L26" i="5"/>
  <c r="L28" i="5"/>
  <c r="L30" i="5"/>
  <c r="L25" i="5"/>
  <c r="L27" i="5"/>
  <c r="L31" i="5"/>
  <c r="L33" i="5"/>
  <c r="L35" i="5"/>
  <c r="L37" i="5"/>
  <c r="L39" i="5"/>
  <c r="L29" i="5"/>
  <c r="L32" i="5"/>
  <c r="L34" i="5"/>
  <c r="L36" i="5"/>
  <c r="L38" i="5"/>
  <c r="L40" i="5"/>
  <c r="L42" i="5"/>
  <c r="L43" i="5"/>
  <c r="L44" i="5"/>
  <c r="L46" i="5"/>
  <c r="L48" i="5"/>
  <c r="L50" i="5"/>
  <c r="L52" i="5"/>
  <c r="L54" i="5"/>
  <c r="L41" i="5"/>
  <c r="L45" i="5"/>
  <c r="L47" i="5"/>
  <c r="L49" i="5"/>
  <c r="L51" i="5"/>
  <c r="L53" i="5"/>
  <c r="L55" i="5"/>
  <c r="X5" i="5"/>
  <c r="X7" i="5"/>
  <c r="X9" i="5"/>
  <c r="X11" i="5"/>
  <c r="X6" i="5"/>
  <c r="X10" i="5"/>
  <c r="X13" i="5"/>
  <c r="X8" i="5"/>
  <c r="X12" i="5"/>
  <c r="X15" i="5"/>
  <c r="X17" i="5"/>
  <c r="X19" i="5"/>
  <c r="X21" i="5"/>
  <c r="X14" i="5"/>
  <c r="X16" i="5"/>
  <c r="X18" i="5"/>
  <c r="X20" i="5"/>
  <c r="X24" i="5"/>
  <c r="X26" i="5"/>
  <c r="X28" i="5"/>
  <c r="X30" i="5"/>
  <c r="X22" i="5"/>
  <c r="X23" i="5"/>
  <c r="X25" i="5"/>
  <c r="X27" i="5"/>
  <c r="X29" i="5"/>
  <c r="X31" i="5"/>
  <c r="X33" i="5"/>
  <c r="X35" i="5"/>
  <c r="X37" i="5"/>
  <c r="X39" i="5"/>
  <c r="X32" i="5"/>
  <c r="X34" i="5"/>
  <c r="X36" i="5"/>
  <c r="X38" i="5"/>
  <c r="X40" i="5"/>
  <c r="X42" i="5"/>
  <c r="X41" i="5"/>
  <c r="X44" i="5"/>
  <c r="X46" i="5"/>
  <c r="X48" i="5"/>
  <c r="X50" i="5"/>
  <c r="X52" i="5"/>
  <c r="X54" i="5"/>
  <c r="X43" i="5"/>
  <c r="X45" i="5"/>
  <c r="X47" i="5"/>
  <c r="X49" i="5"/>
  <c r="X51" i="5"/>
  <c r="X53" i="5"/>
  <c r="X55" i="5"/>
  <c r="E6" i="5"/>
  <c r="E8" i="5"/>
  <c r="E10" i="5"/>
  <c r="E5" i="5"/>
  <c r="E9" i="5"/>
  <c r="E13" i="5"/>
  <c r="E15" i="5"/>
  <c r="E7" i="5"/>
  <c r="E11" i="5"/>
  <c r="E12" i="5"/>
  <c r="E16" i="5"/>
  <c r="E18" i="5"/>
  <c r="E20" i="5"/>
  <c r="E22" i="5"/>
  <c r="E14" i="5"/>
  <c r="E17" i="5"/>
  <c r="E19" i="5"/>
  <c r="E23" i="5"/>
  <c r="E24" i="5"/>
  <c r="E26" i="5"/>
  <c r="E28" i="5"/>
  <c r="E30" i="5"/>
  <c r="E21" i="5"/>
  <c r="E25" i="5"/>
  <c r="E27" i="5"/>
  <c r="E33" i="5"/>
  <c r="E35" i="5"/>
  <c r="E37" i="5"/>
  <c r="E39" i="5"/>
  <c r="E41" i="5"/>
  <c r="E43" i="5"/>
  <c r="E31" i="5"/>
  <c r="E29" i="5"/>
  <c r="E32" i="5"/>
  <c r="E34" i="5"/>
  <c r="E36" i="5"/>
  <c r="E38" i="5"/>
  <c r="E40" i="5"/>
  <c r="E44" i="5"/>
  <c r="E46" i="5"/>
  <c r="E48" i="5"/>
  <c r="E50" i="5"/>
  <c r="E52" i="5"/>
  <c r="E54" i="5"/>
  <c r="E42" i="5"/>
  <c r="E45" i="5"/>
  <c r="E47" i="5"/>
  <c r="E49" i="5"/>
  <c r="E51" i="5"/>
  <c r="E53" i="5"/>
  <c r="E55" i="5"/>
  <c r="K5" i="5"/>
  <c r="K7" i="5"/>
  <c r="K9" i="5"/>
  <c r="K11" i="5"/>
  <c r="K6" i="5"/>
  <c r="K10" i="5"/>
  <c r="K12" i="5"/>
  <c r="K14" i="5"/>
  <c r="K8" i="5"/>
  <c r="K13" i="5"/>
  <c r="K17" i="5"/>
  <c r="K19" i="5"/>
  <c r="K21" i="5"/>
  <c r="K23" i="5"/>
  <c r="K15" i="5"/>
  <c r="K16" i="5"/>
  <c r="K18" i="5"/>
  <c r="K20" i="5"/>
  <c r="K25" i="5"/>
  <c r="K27" i="5"/>
  <c r="K29" i="5"/>
  <c r="K22" i="5"/>
  <c r="K24" i="5"/>
  <c r="K26" i="5"/>
  <c r="K28" i="5"/>
  <c r="K32" i="5"/>
  <c r="K34" i="5"/>
  <c r="K36" i="5"/>
  <c r="K38" i="5"/>
  <c r="K40" i="5"/>
  <c r="K42" i="5"/>
  <c r="K30" i="5"/>
  <c r="K31" i="5"/>
  <c r="K33" i="5"/>
  <c r="K35" i="5"/>
  <c r="K37" i="5"/>
  <c r="K39" i="5"/>
  <c r="K41" i="5"/>
  <c r="K45" i="5"/>
  <c r="K47" i="5"/>
  <c r="K49" i="5"/>
  <c r="K51" i="5"/>
  <c r="K53" i="5"/>
  <c r="K55" i="5"/>
  <c r="K43" i="5"/>
  <c r="K44" i="5"/>
  <c r="K46" i="5"/>
  <c r="K48" i="5"/>
  <c r="K50" i="5"/>
  <c r="K52" i="5"/>
  <c r="K54" i="5"/>
  <c r="AH6" i="5"/>
  <c r="AH8" i="5"/>
  <c r="AH10" i="5"/>
  <c r="AH5" i="5"/>
  <c r="AH9" i="5"/>
  <c r="AH12" i="5"/>
  <c r="AH14" i="5"/>
  <c r="AH7" i="5"/>
  <c r="AH11" i="5"/>
  <c r="AH16" i="5"/>
  <c r="AH18" i="5"/>
  <c r="AH20" i="5"/>
  <c r="AH22" i="5"/>
  <c r="AH13" i="5"/>
  <c r="AH15" i="5"/>
  <c r="AH17" i="5"/>
  <c r="AH19" i="5"/>
  <c r="AH23" i="5"/>
  <c r="AH25" i="5"/>
  <c r="AH27" i="5"/>
  <c r="AH29" i="5"/>
  <c r="AH21" i="5"/>
  <c r="AH24" i="5"/>
  <c r="AH26" i="5"/>
  <c r="AH28" i="5"/>
  <c r="AH32" i="5"/>
  <c r="AH34" i="5"/>
  <c r="AH36" i="5"/>
  <c r="AH38" i="5"/>
  <c r="AH40" i="5"/>
  <c r="AH30" i="5"/>
  <c r="AH31" i="5"/>
  <c r="AH33" i="5"/>
  <c r="AH35" i="5"/>
  <c r="AH37" i="5"/>
  <c r="AH39" i="5"/>
  <c r="AH41" i="5"/>
  <c r="AH43" i="5"/>
  <c r="AH45" i="5"/>
  <c r="AH47" i="5"/>
  <c r="AH49" i="5"/>
  <c r="AH51" i="5"/>
  <c r="AH53" i="5"/>
  <c r="AH55" i="5"/>
  <c r="AH42" i="5"/>
  <c r="AH44" i="5"/>
  <c r="AH46" i="5"/>
  <c r="AH48" i="5"/>
  <c r="AH50" i="5"/>
  <c r="AH52" i="5"/>
  <c r="AH54" i="5"/>
  <c r="AP6" i="5"/>
  <c r="AP8" i="5"/>
  <c r="AP10" i="5"/>
  <c r="AP5" i="5"/>
  <c r="AP9" i="5"/>
  <c r="AP12" i="5"/>
  <c r="AP14" i="5"/>
  <c r="AP7" i="5"/>
  <c r="AP11" i="5"/>
  <c r="AP16" i="5"/>
  <c r="AP18" i="5"/>
  <c r="AP20" i="5"/>
  <c r="AP22" i="5"/>
  <c r="AP13" i="5"/>
  <c r="AP15" i="5"/>
  <c r="AP17" i="5"/>
  <c r="AP19" i="5"/>
  <c r="AP23" i="5"/>
  <c r="AP25" i="5"/>
  <c r="AP27" i="5"/>
  <c r="AP29" i="5"/>
  <c r="AP21" i="5"/>
  <c r="AP24" i="5"/>
  <c r="AP26" i="5"/>
  <c r="AP28" i="5"/>
  <c r="AP32" i="5"/>
  <c r="AP34" i="5"/>
  <c r="AP36" i="5"/>
  <c r="AP38" i="5"/>
  <c r="AP40" i="5"/>
  <c r="AP30" i="5"/>
  <c r="AP31" i="5"/>
  <c r="AP33" i="5"/>
  <c r="AP35" i="5"/>
  <c r="AP37" i="5"/>
  <c r="AP39" i="5"/>
  <c r="AP41" i="5"/>
  <c r="AP43" i="5"/>
  <c r="AP45" i="5"/>
  <c r="AP47" i="5"/>
  <c r="AP49" i="5"/>
  <c r="AP51" i="5"/>
  <c r="AP53" i="5"/>
  <c r="AP55" i="5"/>
  <c r="AP42" i="5"/>
  <c r="AP44" i="5"/>
  <c r="AP46" i="5"/>
  <c r="AP48" i="5"/>
  <c r="AP50" i="5"/>
  <c r="AP52" i="5"/>
  <c r="AP54" i="5"/>
  <c r="AB5" i="5"/>
  <c r="AB7" i="5"/>
  <c r="AB9" i="5"/>
  <c r="AB11" i="5"/>
  <c r="AB8" i="5"/>
  <c r="AB13" i="5"/>
  <c r="AB6" i="5"/>
  <c r="AB10" i="5"/>
  <c r="AB12" i="5"/>
  <c r="AB14" i="5"/>
  <c r="AB15" i="5"/>
  <c r="AB17" i="5"/>
  <c r="AB19" i="5"/>
  <c r="AB21" i="5"/>
  <c r="AB16" i="5"/>
  <c r="AB18" i="5"/>
  <c r="AB20" i="5"/>
  <c r="AB22" i="5"/>
  <c r="AB24" i="5"/>
  <c r="AB26" i="5"/>
  <c r="AB28" i="5"/>
  <c r="AB30" i="5"/>
  <c r="AB23" i="5"/>
  <c r="AB25" i="5"/>
  <c r="AB27" i="5"/>
  <c r="AB31" i="5"/>
  <c r="AB33" i="5"/>
  <c r="AB35" i="5"/>
  <c r="AB37" i="5"/>
  <c r="AB39" i="5"/>
  <c r="AB29" i="5"/>
  <c r="AB32" i="5"/>
  <c r="AB34" i="5"/>
  <c r="AB36" i="5"/>
  <c r="AB38" i="5"/>
  <c r="AB40" i="5"/>
  <c r="AB42" i="5"/>
  <c r="AB43" i="5"/>
  <c r="AB44" i="5"/>
  <c r="AB46" i="5"/>
  <c r="AB48" i="5"/>
  <c r="AB50" i="5"/>
  <c r="AB52" i="5"/>
  <c r="AB54" i="5"/>
  <c r="AB41" i="5"/>
  <c r="AB45" i="5"/>
  <c r="AB47" i="5"/>
  <c r="AB49" i="5"/>
  <c r="AB51" i="5"/>
  <c r="AB53" i="5"/>
  <c r="AB55" i="5"/>
  <c r="AE5" i="5"/>
  <c r="AE7" i="5"/>
  <c r="AE9" i="5"/>
  <c r="AE11" i="5"/>
  <c r="AE8" i="5"/>
  <c r="AE12" i="5"/>
  <c r="AE14" i="5"/>
  <c r="AE6" i="5"/>
  <c r="AE10" i="5"/>
  <c r="AE15" i="5"/>
  <c r="AE17" i="5"/>
  <c r="AE19" i="5"/>
  <c r="AE21" i="5"/>
  <c r="AE13" i="5"/>
  <c r="AE16" i="5"/>
  <c r="AE18" i="5"/>
  <c r="AE20" i="5"/>
  <c r="AE22" i="5"/>
  <c r="AE23" i="5"/>
  <c r="AE25" i="5"/>
  <c r="AE27" i="5"/>
  <c r="AE29" i="5"/>
  <c r="AE24" i="5"/>
  <c r="AE26" i="5"/>
  <c r="AE28" i="5"/>
  <c r="AE30" i="5"/>
  <c r="AE32" i="5"/>
  <c r="AE34" i="5"/>
  <c r="AE36" i="5"/>
  <c r="AE38" i="5"/>
  <c r="AE40" i="5"/>
  <c r="AE42" i="5"/>
  <c r="AE31" i="5"/>
  <c r="AE33" i="5"/>
  <c r="AE35" i="5"/>
  <c r="AE37" i="5"/>
  <c r="AE39" i="5"/>
  <c r="AE43" i="5"/>
  <c r="AE45" i="5"/>
  <c r="AE47" i="5"/>
  <c r="AE49" i="5"/>
  <c r="AE51" i="5"/>
  <c r="AE53" i="5"/>
  <c r="AE55" i="5"/>
  <c r="AE41" i="5"/>
  <c r="AE44" i="5"/>
  <c r="AE46" i="5"/>
  <c r="AE48" i="5"/>
  <c r="AE50" i="5"/>
  <c r="AE52" i="5"/>
  <c r="AE54" i="5"/>
  <c r="AT6" i="5"/>
  <c r="AT8" i="5"/>
  <c r="AT10" i="5"/>
  <c r="AT7" i="5"/>
  <c r="AT12" i="5"/>
  <c r="AT14" i="5"/>
  <c r="AT5" i="5"/>
  <c r="AT9" i="5"/>
  <c r="AT11" i="5"/>
  <c r="AT13" i="5"/>
  <c r="AT16" i="5"/>
  <c r="AT18" i="5"/>
  <c r="AT20" i="5"/>
  <c r="AT22" i="5"/>
  <c r="AT15" i="5"/>
  <c r="AT17" i="5"/>
  <c r="AT19" i="5"/>
  <c r="AT21" i="5"/>
  <c r="AT23" i="5"/>
  <c r="AT25" i="5"/>
  <c r="AT27" i="5"/>
  <c r="AT29" i="5"/>
  <c r="AT24" i="5"/>
  <c r="AT26" i="5"/>
  <c r="AT28" i="5"/>
  <c r="AT30" i="5"/>
  <c r="AT32" i="5"/>
  <c r="AT34" i="5"/>
  <c r="AT36" i="5"/>
  <c r="AT38" i="5"/>
  <c r="AT40" i="5"/>
  <c r="AT31" i="5"/>
  <c r="AT33" i="5"/>
  <c r="AT35" i="5"/>
  <c r="AT37" i="5"/>
  <c r="AT39" i="5"/>
  <c r="AT41" i="5"/>
  <c r="AT42" i="5"/>
  <c r="AT43" i="5"/>
  <c r="AT45" i="5"/>
  <c r="AT47" i="5"/>
  <c r="AT49" i="5"/>
  <c r="AT51" i="5"/>
  <c r="AT53" i="5"/>
  <c r="AT55" i="5"/>
  <c r="AT44" i="5"/>
  <c r="AT46" i="5"/>
  <c r="AT48" i="5"/>
  <c r="AT50" i="5"/>
  <c r="AT52" i="5"/>
  <c r="AT54" i="5"/>
  <c r="AG6" i="5"/>
  <c r="AG8" i="5"/>
  <c r="AG10" i="5"/>
  <c r="AG7" i="5"/>
  <c r="AG11" i="5"/>
  <c r="AG13" i="5"/>
  <c r="AG5" i="5"/>
  <c r="AG9" i="5"/>
  <c r="AG12" i="5"/>
  <c r="AG14" i="5"/>
  <c r="AG16" i="5"/>
  <c r="AG18" i="5"/>
  <c r="AG20" i="5"/>
  <c r="AG22" i="5"/>
  <c r="AG15" i="5"/>
  <c r="AG17" i="5"/>
  <c r="AG19" i="5"/>
  <c r="AG21" i="5"/>
  <c r="AG24" i="5"/>
  <c r="AG26" i="5"/>
  <c r="AG28" i="5"/>
  <c r="AG30" i="5"/>
  <c r="AG23" i="5"/>
  <c r="AG25" i="5"/>
  <c r="AG27" i="5"/>
  <c r="AG29" i="5"/>
  <c r="AG31" i="5"/>
  <c r="AG33" i="5"/>
  <c r="AG35" i="5"/>
  <c r="AG37" i="5"/>
  <c r="AG39" i="5"/>
  <c r="AG41" i="5"/>
  <c r="AG32" i="5"/>
  <c r="AG34" i="5"/>
  <c r="AG36" i="5"/>
  <c r="AG38" i="5"/>
  <c r="AG40" i="5"/>
  <c r="AG42" i="5"/>
  <c r="AG44" i="5"/>
  <c r="AG46" i="5"/>
  <c r="AG48" i="5"/>
  <c r="AG50" i="5"/>
  <c r="AG52" i="5"/>
  <c r="AG54" i="5"/>
  <c r="AG43" i="5"/>
  <c r="AG45" i="5"/>
  <c r="AG47" i="5"/>
  <c r="AG49" i="5"/>
  <c r="AG51" i="5"/>
  <c r="AG53" i="5"/>
  <c r="AG55" i="5"/>
  <c r="AQ5" i="5"/>
  <c r="AQ7" i="5"/>
  <c r="AQ9" i="5"/>
  <c r="AQ11" i="5"/>
  <c r="AQ6" i="5"/>
  <c r="AQ10" i="5"/>
  <c r="AQ12" i="5"/>
  <c r="AQ14" i="5"/>
  <c r="AQ8" i="5"/>
  <c r="AQ13" i="5"/>
  <c r="AQ15" i="5"/>
  <c r="AQ17" i="5"/>
  <c r="AQ19" i="5"/>
  <c r="AQ21" i="5"/>
  <c r="AQ16" i="5"/>
  <c r="AQ18" i="5"/>
  <c r="AQ20" i="5"/>
  <c r="AQ23" i="5"/>
  <c r="AQ25" i="5"/>
  <c r="AQ27" i="5"/>
  <c r="AQ29" i="5"/>
  <c r="AQ22" i="5"/>
  <c r="AQ24" i="5"/>
  <c r="AQ26" i="5"/>
  <c r="AQ28" i="5"/>
  <c r="AQ32" i="5"/>
  <c r="AQ34" i="5"/>
  <c r="AQ36" i="5"/>
  <c r="AQ38" i="5"/>
  <c r="AQ40" i="5"/>
  <c r="AQ42" i="5"/>
  <c r="AQ30" i="5"/>
  <c r="AQ31" i="5"/>
  <c r="AQ33" i="5"/>
  <c r="AQ35" i="5"/>
  <c r="AQ37" i="5"/>
  <c r="AQ39" i="5"/>
  <c r="AQ41" i="5"/>
  <c r="AQ43" i="5"/>
  <c r="AQ45" i="5"/>
  <c r="AQ47" i="5"/>
  <c r="AQ49" i="5"/>
  <c r="AQ51" i="5"/>
  <c r="AQ53" i="5"/>
  <c r="AQ55" i="5"/>
  <c r="AQ44" i="5"/>
  <c r="AQ46" i="5"/>
  <c r="AQ48" i="5"/>
  <c r="AQ50" i="5"/>
  <c r="AQ52" i="5"/>
  <c r="AQ54" i="5"/>
  <c r="R6" i="5"/>
  <c r="R8" i="5"/>
  <c r="R10" i="5"/>
  <c r="R5" i="5"/>
  <c r="R9" i="5"/>
  <c r="R12" i="5"/>
  <c r="R14" i="5"/>
  <c r="R7" i="5"/>
  <c r="R11" i="5"/>
  <c r="R16" i="5"/>
  <c r="R18" i="5"/>
  <c r="R20" i="5"/>
  <c r="R22" i="5"/>
  <c r="R13" i="5"/>
  <c r="R15" i="5"/>
  <c r="R17" i="5"/>
  <c r="R19" i="5"/>
  <c r="R23" i="5"/>
  <c r="R25" i="5"/>
  <c r="R27" i="5"/>
  <c r="R29" i="5"/>
  <c r="R21" i="5"/>
  <c r="R24" i="5"/>
  <c r="R26" i="5"/>
  <c r="R28" i="5"/>
  <c r="R32" i="5"/>
  <c r="R34" i="5"/>
  <c r="R36" i="5"/>
  <c r="R38" i="5"/>
  <c r="R40" i="5"/>
  <c r="R30" i="5"/>
  <c r="R31" i="5"/>
  <c r="R33" i="5"/>
  <c r="R35" i="5"/>
  <c r="R37" i="5"/>
  <c r="R39" i="5"/>
  <c r="R41" i="5"/>
  <c r="R43" i="5"/>
  <c r="R45" i="5"/>
  <c r="R47" i="5"/>
  <c r="R49" i="5"/>
  <c r="R51" i="5"/>
  <c r="R53" i="5"/>
  <c r="R55" i="5"/>
  <c r="R42" i="5"/>
  <c r="R44" i="5"/>
  <c r="R46" i="5"/>
  <c r="R48" i="5"/>
  <c r="R50" i="5"/>
  <c r="R52" i="5"/>
  <c r="R54" i="5"/>
  <c r="D5" i="5"/>
  <c r="D7" i="5"/>
  <c r="D9" i="5"/>
  <c r="D11" i="5"/>
  <c r="D8" i="5"/>
  <c r="D13" i="5"/>
  <c r="D15" i="5"/>
  <c r="D6" i="5"/>
  <c r="D10" i="5"/>
  <c r="D12" i="5"/>
  <c r="D14" i="5"/>
  <c r="D17" i="5"/>
  <c r="D19" i="5"/>
  <c r="D21" i="5"/>
  <c r="D23" i="5"/>
  <c r="D16" i="5"/>
  <c r="D18" i="5"/>
  <c r="D20" i="5"/>
  <c r="D22" i="5"/>
  <c r="D24" i="5"/>
  <c r="D26" i="5"/>
  <c r="D28" i="5"/>
  <c r="D30" i="5"/>
  <c r="D25" i="5"/>
  <c r="D27" i="5"/>
  <c r="D33" i="5"/>
  <c r="D35" i="5"/>
  <c r="D37" i="5"/>
  <c r="D39" i="5"/>
  <c r="D41" i="5"/>
  <c r="D31" i="5"/>
  <c r="D29" i="5"/>
  <c r="D32" i="5"/>
  <c r="D34" i="5"/>
  <c r="D36" i="5"/>
  <c r="D38" i="5"/>
  <c r="D40" i="5"/>
  <c r="D42" i="5"/>
  <c r="D43" i="5"/>
  <c r="D44" i="5"/>
  <c r="D46" i="5"/>
  <c r="D48" i="5"/>
  <c r="D50" i="5"/>
  <c r="D52" i="5"/>
  <c r="D54" i="5"/>
  <c r="D45" i="5"/>
  <c r="D47" i="5"/>
  <c r="D49" i="5"/>
  <c r="D51" i="5"/>
  <c r="D53" i="5"/>
  <c r="D55" i="5"/>
  <c r="AM5" i="5"/>
  <c r="AM7" i="5"/>
  <c r="AM9" i="5"/>
  <c r="AM11" i="5"/>
  <c r="AM8" i="5"/>
  <c r="AM12" i="5"/>
  <c r="AM14" i="5"/>
  <c r="AM6" i="5"/>
  <c r="AM10" i="5"/>
  <c r="AM15" i="5"/>
  <c r="AM17" i="5"/>
  <c r="AM19" i="5"/>
  <c r="AM21" i="5"/>
  <c r="AM13" i="5"/>
  <c r="AM16" i="5"/>
  <c r="AM18" i="5"/>
  <c r="AM20" i="5"/>
  <c r="AM22" i="5"/>
  <c r="AM23" i="5"/>
  <c r="AM25" i="5"/>
  <c r="AM27" i="5"/>
  <c r="AM29" i="5"/>
  <c r="AM24" i="5"/>
  <c r="AM26" i="5"/>
  <c r="AM28" i="5"/>
  <c r="AM30" i="5"/>
  <c r="AM32" i="5"/>
  <c r="AM34" i="5"/>
  <c r="AM36" i="5"/>
  <c r="AM38" i="5"/>
  <c r="AM40" i="5"/>
  <c r="AM42" i="5"/>
  <c r="AM31" i="5"/>
  <c r="AM33" i="5"/>
  <c r="AM35" i="5"/>
  <c r="AM37" i="5"/>
  <c r="AM39" i="5"/>
  <c r="AM43" i="5"/>
  <c r="AM45" i="5"/>
  <c r="AM47" i="5"/>
  <c r="AM49" i="5"/>
  <c r="AM51" i="5"/>
  <c r="AM53" i="5"/>
  <c r="AM55" i="5"/>
  <c r="AM41" i="5"/>
  <c r="AM44" i="5"/>
  <c r="AM46" i="5"/>
  <c r="AM48" i="5"/>
  <c r="AM50" i="5"/>
  <c r="AM52" i="5"/>
  <c r="AM54" i="5"/>
  <c r="AX6" i="5"/>
  <c r="AX8" i="5"/>
  <c r="AX10" i="5"/>
  <c r="AX5" i="5"/>
  <c r="AX9" i="5"/>
  <c r="AX12" i="5"/>
  <c r="AX14" i="5"/>
  <c r="AX7" i="5"/>
  <c r="AX11" i="5"/>
  <c r="AX16" i="5"/>
  <c r="AX18" i="5"/>
  <c r="AX20" i="5"/>
  <c r="AX22" i="5"/>
  <c r="AX13" i="5"/>
  <c r="AX15" i="5"/>
  <c r="AX17" i="5"/>
  <c r="AX19" i="5"/>
  <c r="AX23" i="5"/>
  <c r="AX25" i="5"/>
  <c r="AX27" i="5"/>
  <c r="AX29" i="5"/>
  <c r="AX21" i="5"/>
  <c r="AX24" i="5"/>
  <c r="AX26" i="5"/>
  <c r="AX32" i="5"/>
  <c r="AX34" i="5"/>
  <c r="AX36" i="5"/>
  <c r="AX38" i="5"/>
  <c r="AX40" i="5"/>
  <c r="AX28" i="5"/>
  <c r="AX30" i="5"/>
  <c r="AX31" i="5"/>
  <c r="AX33" i="5"/>
  <c r="AX35" i="5"/>
  <c r="AX37" i="5"/>
  <c r="AX39" i="5"/>
  <c r="AX41" i="5"/>
  <c r="AX43" i="5"/>
  <c r="AX45" i="5"/>
  <c r="AX47" i="5"/>
  <c r="AX49" i="5"/>
  <c r="AX51" i="5"/>
  <c r="AX53" i="5"/>
  <c r="AX55" i="5"/>
  <c r="AX42" i="5"/>
  <c r="AX44" i="5"/>
  <c r="AX46" i="5"/>
  <c r="AX48" i="5"/>
  <c r="AX50" i="5"/>
  <c r="AX52" i="5"/>
  <c r="AX54" i="5"/>
  <c r="AI5" i="5"/>
  <c r="AI7" i="5"/>
  <c r="AI9" i="5"/>
  <c r="AI11" i="5"/>
  <c r="AI6" i="5"/>
  <c r="AI10" i="5"/>
  <c r="AI12" i="5"/>
  <c r="AI14" i="5"/>
  <c r="AI8" i="5"/>
  <c r="AI13" i="5"/>
  <c r="AI15" i="5"/>
  <c r="AI17" i="5"/>
  <c r="AI19" i="5"/>
  <c r="AI21" i="5"/>
  <c r="AI16" i="5"/>
  <c r="AI18" i="5"/>
  <c r="AI20" i="5"/>
  <c r="AI23" i="5"/>
  <c r="AI25" i="5"/>
  <c r="AI27" i="5"/>
  <c r="AI29" i="5"/>
  <c r="AI22" i="5"/>
  <c r="AI24" i="5"/>
  <c r="AI26" i="5"/>
  <c r="AI28" i="5"/>
  <c r="AI32" i="5"/>
  <c r="AI34" i="5"/>
  <c r="AI36" i="5"/>
  <c r="AI38" i="5"/>
  <c r="AI40" i="5"/>
  <c r="AI42" i="5"/>
  <c r="AI30" i="5"/>
  <c r="AI31" i="5"/>
  <c r="AI33" i="5"/>
  <c r="AI35" i="5"/>
  <c r="AI37" i="5"/>
  <c r="AI39" i="5"/>
  <c r="AI41" i="5"/>
  <c r="AI43" i="5"/>
  <c r="AI45" i="5"/>
  <c r="AI47" i="5"/>
  <c r="AI49" i="5"/>
  <c r="AI51" i="5"/>
  <c r="AI53" i="5"/>
  <c r="AI55" i="5"/>
  <c r="AI44" i="5"/>
  <c r="AI46" i="5"/>
  <c r="AI48" i="5"/>
  <c r="AI50" i="5"/>
  <c r="AI52" i="5"/>
  <c r="AI54" i="5"/>
  <c r="AR5" i="5"/>
  <c r="AR7" i="5"/>
  <c r="AR9" i="5"/>
  <c r="AR8" i="5"/>
  <c r="AR11" i="5"/>
  <c r="AR13" i="5"/>
  <c r="AR6" i="5"/>
  <c r="AR10" i="5"/>
  <c r="AR12" i="5"/>
  <c r="AR14" i="5"/>
  <c r="AR15" i="5"/>
  <c r="AR17" i="5"/>
  <c r="AR19" i="5"/>
  <c r="AR21" i="5"/>
  <c r="AR16" i="5"/>
  <c r="AR18" i="5"/>
  <c r="AR20" i="5"/>
  <c r="AR22" i="5"/>
  <c r="AR24" i="5"/>
  <c r="AR26" i="5"/>
  <c r="AR28" i="5"/>
  <c r="AR30" i="5"/>
  <c r="AR23" i="5"/>
  <c r="AR25" i="5"/>
  <c r="AR27" i="5"/>
  <c r="AR31" i="5"/>
  <c r="AR33" i="5"/>
  <c r="AR35" i="5"/>
  <c r="AR37" i="5"/>
  <c r="AR39" i="5"/>
  <c r="AR29" i="5"/>
  <c r="AR32" i="5"/>
  <c r="AR34" i="5"/>
  <c r="AR36" i="5"/>
  <c r="AR38" i="5"/>
  <c r="AR40" i="5"/>
  <c r="AR42" i="5"/>
  <c r="AR44" i="5"/>
  <c r="AR46" i="5"/>
  <c r="AR48" i="5"/>
  <c r="AR50" i="5"/>
  <c r="AR52" i="5"/>
  <c r="AR54" i="5"/>
  <c r="AR41" i="5"/>
  <c r="AR43" i="5"/>
  <c r="AR45" i="5"/>
  <c r="AR47" i="5"/>
  <c r="AR49" i="5"/>
  <c r="AR51" i="5"/>
  <c r="AR53" i="5"/>
  <c r="AR55" i="5"/>
  <c r="V6" i="5"/>
  <c r="V8" i="5"/>
  <c r="V10" i="5"/>
  <c r="V7" i="5"/>
  <c r="V11" i="5"/>
  <c r="V12" i="5"/>
  <c r="V14" i="5"/>
  <c r="V5" i="5"/>
  <c r="V9" i="5"/>
  <c r="V13" i="5"/>
  <c r="V16" i="5"/>
  <c r="V18" i="5"/>
  <c r="V20" i="5"/>
  <c r="V22" i="5"/>
  <c r="V15" i="5"/>
  <c r="V17" i="5"/>
  <c r="V19" i="5"/>
  <c r="V21" i="5"/>
  <c r="V23" i="5"/>
  <c r="V25" i="5"/>
  <c r="V27" i="5"/>
  <c r="V29" i="5"/>
  <c r="V24" i="5"/>
  <c r="V26" i="5"/>
  <c r="V28" i="5"/>
  <c r="V30" i="5"/>
  <c r="V32" i="5"/>
  <c r="V34" i="5"/>
  <c r="V36" i="5"/>
  <c r="V38" i="5"/>
  <c r="V40" i="5"/>
  <c r="V31" i="5"/>
  <c r="V33" i="5"/>
  <c r="V35" i="5"/>
  <c r="V37" i="5"/>
  <c r="V39" i="5"/>
  <c r="V41" i="5"/>
  <c r="V43" i="5"/>
  <c r="V42" i="5"/>
  <c r="V45" i="5"/>
  <c r="V47" i="5"/>
  <c r="V49" i="5"/>
  <c r="V51" i="5"/>
  <c r="V53" i="5"/>
  <c r="V55" i="5"/>
  <c r="V44" i="5"/>
  <c r="V46" i="5"/>
  <c r="V48" i="5"/>
  <c r="V50" i="5"/>
  <c r="V52" i="5"/>
  <c r="V54" i="5"/>
  <c r="C9" i="5"/>
  <c r="C13" i="5"/>
  <c r="C17" i="5"/>
  <c r="C21" i="5"/>
  <c r="C25" i="5"/>
  <c r="C29" i="5"/>
  <c r="C33" i="5"/>
  <c r="C37" i="5"/>
  <c r="C41" i="5"/>
  <c r="C45" i="5"/>
  <c r="C49" i="5"/>
  <c r="C53" i="5"/>
  <c r="C6" i="5"/>
  <c r="C10" i="5"/>
  <c r="C14" i="5"/>
  <c r="C18" i="5"/>
  <c r="C22" i="5"/>
  <c r="C26" i="5"/>
  <c r="C30" i="5"/>
  <c r="C34" i="5"/>
  <c r="C38" i="5"/>
  <c r="C42" i="5"/>
  <c r="C46" i="5"/>
  <c r="C50" i="5"/>
  <c r="C54" i="5"/>
  <c r="C7" i="5"/>
  <c r="C11" i="5"/>
  <c r="C15" i="5"/>
  <c r="C19" i="5"/>
  <c r="C23" i="5"/>
  <c r="C27" i="5"/>
  <c r="C31" i="5"/>
  <c r="C35" i="5"/>
  <c r="C39" i="5"/>
  <c r="C43" i="5"/>
  <c r="C47" i="5"/>
  <c r="C51" i="5"/>
  <c r="C55" i="5"/>
  <c r="C8" i="5"/>
  <c r="C12" i="5"/>
  <c r="C16" i="5"/>
  <c r="C20" i="5"/>
  <c r="C24" i="5"/>
  <c r="C28" i="5"/>
  <c r="C32" i="5"/>
  <c r="C36" i="5"/>
  <c r="C40" i="5"/>
  <c r="C44" i="5"/>
  <c r="C48" i="5"/>
  <c r="C52" i="5"/>
  <c r="C5" i="5"/>
  <c r="AU5" i="5"/>
  <c r="AU7" i="5"/>
  <c r="AU9" i="5"/>
  <c r="AU8" i="5"/>
  <c r="AU12" i="5"/>
  <c r="AU14" i="5"/>
  <c r="AU6" i="5"/>
  <c r="AU10" i="5"/>
  <c r="AU11" i="5"/>
  <c r="AU15" i="5"/>
  <c r="AU17" i="5"/>
  <c r="AU19" i="5"/>
  <c r="AU21" i="5"/>
  <c r="AU13" i="5"/>
  <c r="AU16" i="5"/>
  <c r="AU18" i="5"/>
  <c r="AU20" i="5"/>
  <c r="AU22" i="5"/>
  <c r="AU23" i="5"/>
  <c r="AU25" i="5"/>
  <c r="AU27" i="5"/>
  <c r="AU29" i="5"/>
  <c r="AU24" i="5"/>
  <c r="AU26" i="5"/>
  <c r="AU28" i="5"/>
  <c r="AU30" i="5"/>
  <c r="AU32" i="5"/>
  <c r="AU34" i="5"/>
  <c r="AU36" i="5"/>
  <c r="AU38" i="5"/>
  <c r="AU40" i="5"/>
  <c r="AU42" i="5"/>
  <c r="AU31" i="5"/>
  <c r="AU33" i="5"/>
  <c r="AU35" i="5"/>
  <c r="AU37" i="5"/>
  <c r="AU39" i="5"/>
  <c r="AU43" i="5"/>
  <c r="AU45" i="5"/>
  <c r="AU47" i="5"/>
  <c r="AU49" i="5"/>
  <c r="AU51" i="5"/>
  <c r="AU53" i="5"/>
  <c r="AU55" i="5"/>
  <c r="AU41" i="5"/>
  <c r="AU44" i="5"/>
  <c r="AU46" i="5"/>
  <c r="AU48" i="5"/>
  <c r="AU50" i="5"/>
  <c r="AU52" i="5"/>
  <c r="AU54" i="5"/>
  <c r="AD6" i="5"/>
  <c r="AD8" i="5"/>
  <c r="AD10" i="5"/>
  <c r="AD7" i="5"/>
  <c r="AD11" i="5"/>
  <c r="AD12" i="5"/>
  <c r="AD14" i="5"/>
  <c r="AD5" i="5"/>
  <c r="AD9" i="5"/>
  <c r="AD13" i="5"/>
  <c r="AD16" i="5"/>
  <c r="AD18" i="5"/>
  <c r="AD20" i="5"/>
  <c r="AD22" i="5"/>
  <c r="AD15" i="5"/>
  <c r="AD17" i="5"/>
  <c r="AD19" i="5"/>
  <c r="AD21" i="5"/>
  <c r="AD23" i="5"/>
  <c r="AD25" i="5"/>
  <c r="AD27" i="5"/>
  <c r="AD29" i="5"/>
  <c r="AD24" i="5"/>
  <c r="AD26" i="5"/>
  <c r="AD28" i="5"/>
  <c r="AD30" i="5"/>
  <c r="AD32" i="5"/>
  <c r="AD34" i="5"/>
  <c r="AD36" i="5"/>
  <c r="AD38" i="5"/>
  <c r="AD40" i="5"/>
  <c r="AD31" i="5"/>
  <c r="AD33" i="5"/>
  <c r="AD35" i="5"/>
  <c r="AD37" i="5"/>
  <c r="AD39" i="5"/>
  <c r="AD41" i="5"/>
  <c r="AD43" i="5"/>
  <c r="AD42" i="5"/>
  <c r="AD45" i="5"/>
  <c r="AD47" i="5"/>
  <c r="AD49" i="5"/>
  <c r="AD51" i="5"/>
  <c r="AD53" i="5"/>
  <c r="AD55" i="5"/>
  <c r="AD44" i="5"/>
  <c r="AD46" i="5"/>
  <c r="AD48" i="5"/>
  <c r="AD50" i="5"/>
  <c r="AD52" i="5"/>
  <c r="AD54" i="5"/>
  <c r="S5" i="5"/>
  <c r="S7" i="5"/>
  <c r="S9" i="5"/>
  <c r="S11" i="5"/>
  <c r="S6" i="5"/>
  <c r="S10" i="5"/>
  <c r="S12" i="5"/>
  <c r="S14" i="5"/>
  <c r="S8" i="5"/>
  <c r="S13" i="5"/>
  <c r="S15" i="5"/>
  <c r="S17" i="5"/>
  <c r="S19" i="5"/>
  <c r="S21" i="5"/>
  <c r="S16" i="5"/>
  <c r="S18" i="5"/>
  <c r="S20" i="5"/>
  <c r="S23" i="5"/>
  <c r="S25" i="5"/>
  <c r="S27" i="5"/>
  <c r="S29" i="5"/>
  <c r="S22" i="5"/>
  <c r="S24" i="5"/>
  <c r="S26" i="5"/>
  <c r="S28" i="5"/>
  <c r="S32" i="5"/>
  <c r="S34" i="5"/>
  <c r="S36" i="5"/>
  <c r="S38" i="5"/>
  <c r="S40" i="5"/>
  <c r="S42" i="5"/>
  <c r="S30" i="5"/>
  <c r="S31" i="5"/>
  <c r="S33" i="5"/>
  <c r="S35" i="5"/>
  <c r="S37" i="5"/>
  <c r="S39" i="5"/>
  <c r="S41" i="5"/>
  <c r="S45" i="5"/>
  <c r="S47" i="5"/>
  <c r="S49" i="5"/>
  <c r="S51" i="5"/>
  <c r="S53" i="5"/>
  <c r="S55" i="5"/>
  <c r="S43" i="5"/>
  <c r="S44" i="5"/>
  <c r="S46" i="5"/>
  <c r="S48" i="5"/>
  <c r="S50" i="5"/>
  <c r="S52" i="5"/>
  <c r="S54" i="5"/>
  <c r="AS6" i="5"/>
  <c r="AS8" i="5"/>
  <c r="AS10" i="5"/>
  <c r="AS5" i="5"/>
  <c r="AS9" i="5"/>
  <c r="AS11" i="5"/>
  <c r="AS13" i="5"/>
  <c r="AS7" i="5"/>
  <c r="AS12" i="5"/>
  <c r="AS16" i="5"/>
  <c r="AS18" i="5"/>
  <c r="AS20" i="5"/>
  <c r="AS22" i="5"/>
  <c r="AS14" i="5"/>
  <c r="AS15" i="5"/>
  <c r="AS17" i="5"/>
  <c r="AS19" i="5"/>
  <c r="AS24" i="5"/>
  <c r="AS26" i="5"/>
  <c r="AS28" i="5"/>
  <c r="AS30" i="5"/>
  <c r="AS21" i="5"/>
  <c r="AS23" i="5"/>
  <c r="AS25" i="5"/>
  <c r="AS27" i="5"/>
  <c r="AS31" i="5"/>
  <c r="AS33" i="5"/>
  <c r="AS35" i="5"/>
  <c r="AS37" i="5"/>
  <c r="AS39" i="5"/>
  <c r="AS41" i="5"/>
  <c r="AS29" i="5"/>
  <c r="AS32" i="5"/>
  <c r="AS34" i="5"/>
  <c r="AS36" i="5"/>
  <c r="AS38" i="5"/>
  <c r="AS40" i="5"/>
  <c r="AS44" i="5"/>
  <c r="AS46" i="5"/>
  <c r="AS48" i="5"/>
  <c r="AS50" i="5"/>
  <c r="AS52" i="5"/>
  <c r="AS54" i="5"/>
  <c r="AS42" i="5"/>
  <c r="AS43" i="5"/>
  <c r="AS45" i="5"/>
  <c r="AS47" i="5"/>
  <c r="AS49" i="5"/>
  <c r="AS51" i="5"/>
  <c r="AS55" i="5"/>
  <c r="AS53" i="5"/>
  <c r="AV5" i="5"/>
  <c r="AV7" i="5"/>
  <c r="AV9" i="5"/>
  <c r="AV6" i="5"/>
  <c r="AV10" i="5"/>
  <c r="AV11" i="5"/>
  <c r="AV13" i="5"/>
  <c r="AV8" i="5"/>
  <c r="AV12" i="5"/>
  <c r="AV15" i="5"/>
  <c r="AV17" i="5"/>
  <c r="AV19" i="5"/>
  <c r="AV21" i="5"/>
  <c r="AV14" i="5"/>
  <c r="AV16" i="5"/>
  <c r="AV18" i="5"/>
  <c r="AV20" i="5"/>
  <c r="AV24" i="5"/>
  <c r="AV26" i="5"/>
  <c r="AV28" i="5"/>
  <c r="AV30" i="5"/>
  <c r="AV22" i="5"/>
  <c r="AV23" i="5"/>
  <c r="AV25" i="5"/>
  <c r="AV27" i="5"/>
  <c r="AV29" i="5"/>
  <c r="AV31" i="5"/>
  <c r="AV33" i="5"/>
  <c r="AV35" i="5"/>
  <c r="AV37" i="5"/>
  <c r="AV39" i="5"/>
  <c r="AV32" i="5"/>
  <c r="AV34" i="5"/>
  <c r="AV36" i="5"/>
  <c r="AV38" i="5"/>
  <c r="AV40" i="5"/>
  <c r="AV42" i="5"/>
  <c r="AV41" i="5"/>
  <c r="AV44" i="5"/>
  <c r="AV46" i="5"/>
  <c r="AV48" i="5"/>
  <c r="AV50" i="5"/>
  <c r="AV52" i="5"/>
  <c r="AV54" i="5"/>
  <c r="AV43" i="5"/>
  <c r="AV45" i="5"/>
  <c r="AV47" i="5"/>
  <c r="AV49" i="5"/>
  <c r="AV51" i="5"/>
  <c r="AV55" i="5"/>
  <c r="AV53" i="5"/>
  <c r="AT2" i="6" l="1"/>
  <c r="AZ2" i="6"/>
  <c r="T2" i="6"/>
  <c r="G2" i="6"/>
  <c r="AW2" i="6"/>
  <c r="D2" i="6"/>
  <c r="AP2" i="6"/>
  <c r="Z2" i="6"/>
  <c r="J2" i="6"/>
  <c r="AS2" i="6"/>
  <c r="AC2" i="6"/>
  <c r="M2" i="6"/>
  <c r="AV2" i="6"/>
  <c r="AF2" i="6"/>
  <c r="P2" i="6"/>
  <c r="AY2" i="6"/>
  <c r="AI2" i="6"/>
  <c r="S2" i="6"/>
  <c r="AD2" i="6"/>
  <c r="Q2" i="6"/>
  <c r="AM2" i="6"/>
  <c r="BB5" i="5"/>
  <c r="CK5" i="5" s="1"/>
  <c r="C2" i="6"/>
  <c r="V2" i="6"/>
  <c r="AO2" i="6"/>
  <c r="I2" i="6"/>
  <c r="AB2" i="6"/>
  <c r="AU2" i="6"/>
  <c r="O2" i="6"/>
  <c r="BT5" i="5"/>
  <c r="N2" i="6"/>
  <c r="AG2" i="6"/>
  <c r="AJ2" i="6"/>
  <c r="W2" i="6"/>
  <c r="AL2" i="6"/>
  <c r="F2" i="6"/>
  <c r="Y2" i="6"/>
  <c r="AR2" i="6"/>
  <c r="L2" i="6"/>
  <c r="AE2" i="6"/>
  <c r="CF5" i="5"/>
  <c r="AX2" i="6"/>
  <c r="AH2" i="6"/>
  <c r="R2" i="6"/>
  <c r="BA2" i="6"/>
  <c r="AK2" i="6"/>
  <c r="U2" i="6"/>
  <c r="E2" i="6"/>
  <c r="AN2" i="6"/>
  <c r="X2" i="6"/>
  <c r="H2" i="6"/>
  <c r="AQ2" i="6"/>
  <c r="AA2" i="6"/>
  <c r="K2" i="6"/>
  <c r="CO5" i="5"/>
  <c r="CJ5" i="5"/>
  <c r="BS5" i="5"/>
  <c r="CC5" i="5"/>
  <c r="BD50" i="4"/>
  <c r="BD35" i="4"/>
  <c r="BD30" i="4"/>
  <c r="BD6" i="4"/>
  <c r="BD51" i="4"/>
  <c r="BD39" i="4"/>
  <c r="BD49" i="4"/>
  <c r="BD34" i="4"/>
  <c r="BD43" i="4"/>
  <c r="BD13" i="4"/>
  <c r="BD8" i="4"/>
  <c r="BD42" i="4"/>
  <c r="BD23" i="4"/>
  <c r="BD29" i="4"/>
  <c r="BI5" i="5"/>
  <c r="DB5" i="5"/>
  <c r="BW5" i="5"/>
  <c r="CB5" i="5"/>
  <c r="BD45" i="4"/>
  <c r="BD7" i="4"/>
  <c r="BD16" i="4"/>
  <c r="BD15" i="4"/>
  <c r="BD47" i="4"/>
  <c r="BD53" i="4"/>
  <c r="BD52" i="4"/>
  <c r="BD11" i="4"/>
  <c r="BD31" i="4"/>
  <c r="BD18" i="4"/>
  <c r="BD37" i="4"/>
  <c r="BD33" i="4"/>
  <c r="BD46" i="4"/>
  <c r="BN5" i="5"/>
  <c r="CY5" i="5"/>
  <c r="BV5" i="5"/>
  <c r="CE5" i="5"/>
  <c r="CN5" i="5"/>
  <c r="BQ5" i="5"/>
  <c r="BL5" i="5"/>
  <c r="CA5" i="5"/>
  <c r="DA5" i="5"/>
  <c r="DC5" i="5"/>
  <c r="BD9" i="4"/>
  <c r="BD24" i="4"/>
  <c r="BD41" i="4"/>
  <c r="BD14" i="4"/>
  <c r="BD55" i="4"/>
  <c r="BD17" i="4"/>
  <c r="BD36" i="4"/>
  <c r="BD26" i="4"/>
  <c r="BD12" i="4"/>
  <c r="BD22" i="4"/>
  <c r="BD44" i="4"/>
  <c r="BD28" i="4"/>
  <c r="BD10" i="4"/>
  <c r="BD27" i="4"/>
  <c r="BZ5" i="5"/>
  <c r="BR5" i="5"/>
  <c r="CP5" i="5"/>
  <c r="BK5" i="5"/>
  <c r="CL5" i="5"/>
  <c r="BP5" i="5"/>
  <c r="CQ5" i="5"/>
  <c r="BY5" i="5"/>
  <c r="BD19" i="4"/>
  <c r="BD40" i="4"/>
  <c r="BD54" i="4"/>
  <c r="BD20" i="4"/>
  <c r="BD38" i="4"/>
  <c r="BD21" i="4"/>
  <c r="BD48" i="4"/>
  <c r="BD32" i="4"/>
  <c r="BD5" i="4"/>
  <c r="BD25" i="4"/>
  <c r="AM56" i="5"/>
  <c r="AM58" i="5" s="1"/>
  <c r="BB41" i="5"/>
  <c r="CD41" i="5" s="1"/>
  <c r="BB19" i="5"/>
  <c r="CH19" i="5" s="1"/>
  <c r="Q56" i="5"/>
  <c r="Q58" i="5" s="1"/>
  <c r="N56" i="5"/>
  <c r="N58" i="5" s="1"/>
  <c r="BB16" i="5"/>
  <c r="BI16" i="5" s="1"/>
  <c r="BA56" i="5"/>
  <c r="BA58" i="5" s="1"/>
  <c r="BB55" i="5"/>
  <c r="CX55" i="5" s="1"/>
  <c r="BB40" i="5"/>
  <c r="CH40" i="5" s="1"/>
  <c r="AL56" i="5"/>
  <c r="AL58" i="5" s="1"/>
  <c r="P56" i="5"/>
  <c r="P58" i="5" s="1"/>
  <c r="BB18" i="5"/>
  <c r="CJ18" i="5" s="1"/>
  <c r="K56" i="5"/>
  <c r="K58" i="5" s="1"/>
  <c r="BB13" i="5"/>
  <c r="BP13" i="5" s="1"/>
  <c r="AY56" i="5"/>
  <c r="AY58" i="5" s="1"/>
  <c r="BB53" i="5"/>
  <c r="BE53" i="5" s="1"/>
  <c r="BB44" i="5"/>
  <c r="DA44" i="5" s="1"/>
  <c r="AP56" i="5"/>
  <c r="AP58" i="5" s="1"/>
  <c r="BB29" i="5"/>
  <c r="BJ29" i="5" s="1"/>
  <c r="AA56" i="5"/>
  <c r="AA58" i="5" s="1"/>
  <c r="BB34" i="5"/>
  <c r="DB34" i="5" s="1"/>
  <c r="AF56" i="5"/>
  <c r="AF58" i="5" s="1"/>
  <c r="BB49" i="5"/>
  <c r="CN49" i="5" s="1"/>
  <c r="AU56" i="5"/>
  <c r="AU58" i="5" s="1"/>
  <c r="V56" i="5"/>
  <c r="V58" i="5" s="1"/>
  <c r="BB24" i="5"/>
  <c r="DB24" i="5" s="1"/>
  <c r="AB56" i="5"/>
  <c r="AB58" i="5" s="1"/>
  <c r="BB30" i="5"/>
  <c r="BN30" i="5" s="1"/>
  <c r="AR56" i="5"/>
  <c r="AR58" i="5" s="1"/>
  <c r="BB46" i="5"/>
  <c r="DB46" i="5" s="1"/>
  <c r="BB7" i="5"/>
  <c r="CB7" i="5" s="1"/>
  <c r="E56" i="5"/>
  <c r="E58" i="5" s="1"/>
  <c r="BB17" i="5"/>
  <c r="CY17" i="5" s="1"/>
  <c r="O56" i="5"/>
  <c r="O58" i="5" s="1"/>
  <c r="AH56" i="5"/>
  <c r="AH58" i="5" s="1"/>
  <c r="BB36" i="5"/>
  <c r="BU36" i="5" s="1"/>
  <c r="H56" i="5"/>
  <c r="H58" i="5" s="1"/>
  <c r="BB10" i="5"/>
  <c r="BH10" i="5" s="1"/>
  <c r="BB9" i="5"/>
  <c r="CQ9" i="5" s="1"/>
  <c r="G56" i="5"/>
  <c r="G58" i="5" s="1"/>
  <c r="BB27" i="5"/>
  <c r="CS27" i="5" s="1"/>
  <c r="Y56" i="5"/>
  <c r="Y58" i="5" s="1"/>
  <c r="BB28" i="5"/>
  <c r="BY28" i="5" s="1"/>
  <c r="Z56" i="5"/>
  <c r="Z58" i="5" s="1"/>
  <c r="BB47" i="5"/>
  <c r="BJ47" i="5" s="1"/>
  <c r="AS56" i="5"/>
  <c r="AS58" i="5" s="1"/>
  <c r="AE56" i="5"/>
  <c r="AE58" i="5" s="1"/>
  <c r="BB33" i="5"/>
  <c r="CG33" i="5" s="1"/>
  <c r="S56" i="5"/>
  <c r="S58" i="5" s="1"/>
  <c r="BB21" i="5"/>
  <c r="BP21" i="5" s="1"/>
  <c r="BB14" i="5"/>
  <c r="CC14" i="5" s="1"/>
  <c r="L56" i="5"/>
  <c r="L58" i="5" s="1"/>
  <c r="AX56" i="5"/>
  <c r="AX58" i="5" s="1"/>
  <c r="BB52" i="5"/>
  <c r="BK52" i="5" s="1"/>
  <c r="M56" i="5"/>
  <c r="M58" i="5" s="1"/>
  <c r="BB15" i="5"/>
  <c r="CF15" i="5" s="1"/>
  <c r="AJ56" i="5"/>
  <c r="AJ58" i="5" s="1"/>
  <c r="BB38" i="5"/>
  <c r="BR38" i="5" s="1"/>
  <c r="AZ56" i="5"/>
  <c r="AZ58" i="5" s="1"/>
  <c r="BB54" i="5"/>
  <c r="BU54" i="5" s="1"/>
  <c r="BB12" i="5"/>
  <c r="CS12" i="5" s="1"/>
  <c r="J56" i="5"/>
  <c r="J58" i="5" s="1"/>
  <c r="BB35" i="5"/>
  <c r="CD35" i="5" s="1"/>
  <c r="AG56" i="5"/>
  <c r="AG58" i="5" s="1"/>
  <c r="BB50" i="5"/>
  <c r="BT50" i="5" s="1"/>
  <c r="AV56" i="5"/>
  <c r="AV58" i="5" s="1"/>
  <c r="AC56" i="5"/>
  <c r="AC58" i="5" s="1"/>
  <c r="BB31" i="5"/>
  <c r="CK31" i="5" s="1"/>
  <c r="U56" i="5"/>
  <c r="U58" i="5" s="1"/>
  <c r="BB23" i="5"/>
  <c r="BT23" i="5" s="1"/>
  <c r="BB22" i="5"/>
  <c r="BW22" i="5" s="1"/>
  <c r="T56" i="5"/>
  <c r="T58" i="5" s="1"/>
  <c r="BB42" i="5"/>
  <c r="CQ42" i="5" s="1"/>
  <c r="AN56" i="5"/>
  <c r="AN58" i="5" s="1"/>
  <c r="AK56" i="5"/>
  <c r="AK58" i="5" s="1"/>
  <c r="BB39" i="5"/>
  <c r="CW39" i="5" s="1"/>
  <c r="BB32" i="5"/>
  <c r="CO32" i="5" s="1"/>
  <c r="AD56" i="5"/>
  <c r="AD58" i="5" s="1"/>
  <c r="W56" i="5"/>
  <c r="W58" i="5" s="1"/>
  <c r="BB25" i="5"/>
  <c r="BG25" i="5" s="1"/>
  <c r="AT56" i="5"/>
  <c r="AT58" i="5" s="1"/>
  <c r="BB48" i="5"/>
  <c r="BL48" i="5" s="1"/>
  <c r="AO56" i="5"/>
  <c r="AO58" i="5" s="1"/>
  <c r="BB43" i="5"/>
  <c r="CY43" i="5" s="1"/>
  <c r="BB37" i="5"/>
  <c r="BY37" i="5" s="1"/>
  <c r="AI56" i="5"/>
  <c r="AI58" i="5" s="1"/>
  <c r="BB6" i="5"/>
  <c r="CH6" i="5" s="1"/>
  <c r="D56" i="5"/>
  <c r="D58" i="5" s="1"/>
  <c r="X56" i="5"/>
  <c r="X58" i="5" s="1"/>
  <c r="BB26" i="5"/>
  <c r="CR26" i="5" s="1"/>
  <c r="AQ56" i="5"/>
  <c r="AQ58" i="5" s="1"/>
  <c r="BB45" i="5"/>
  <c r="BX45" i="5" s="1"/>
  <c r="C56" i="5"/>
  <c r="C58" i="5" s="1"/>
  <c r="BB20" i="5"/>
  <c r="CJ20" i="5" s="1"/>
  <c r="R56" i="5"/>
  <c r="R58" i="5" s="1"/>
  <c r="BB51" i="5"/>
  <c r="BG51" i="5" s="1"/>
  <c r="AW56" i="5"/>
  <c r="AW58" i="5" s="1"/>
  <c r="BB8" i="5"/>
  <c r="BP8" i="5" s="1"/>
  <c r="F56" i="5"/>
  <c r="F58" i="5" s="1"/>
  <c r="BB11" i="5"/>
  <c r="BZ11" i="5" s="1"/>
  <c r="I56" i="5"/>
  <c r="I58" i="5" s="1"/>
  <c r="CH16" i="5" l="1"/>
  <c r="CA24" i="5"/>
  <c r="BL38" i="5"/>
  <c r="BZ23" i="5"/>
  <c r="BE5" i="5"/>
  <c r="CN10" i="5"/>
  <c r="CC41" i="5"/>
  <c r="CE26" i="5"/>
  <c r="CE46" i="5"/>
  <c r="BK41" i="5"/>
  <c r="BO23" i="5"/>
  <c r="BQ41" i="5"/>
  <c r="BL21" i="5"/>
  <c r="BT24" i="5"/>
  <c r="BH41" i="5"/>
  <c r="CN46" i="5"/>
  <c r="CP21" i="5"/>
  <c r="BY13" i="5"/>
  <c r="CN7" i="5"/>
  <c r="BK20" i="5"/>
  <c r="CT48" i="5"/>
  <c r="B58" i="5"/>
  <c r="BY21" i="5"/>
  <c r="CA8" i="5"/>
  <c r="CC13" i="5"/>
  <c r="BP29" i="5"/>
  <c r="CQ13" i="5"/>
  <c r="CT46" i="5"/>
  <c r="CF38" i="5"/>
  <c r="BM8" i="5"/>
  <c r="BF5" i="5"/>
  <c r="BQ34" i="5"/>
  <c r="CB12" i="5"/>
  <c r="BP27" i="5"/>
  <c r="CH37" i="5"/>
  <c r="DA37" i="5"/>
  <c r="BL37" i="5"/>
  <c r="CL50" i="5"/>
  <c r="CP34" i="5"/>
  <c r="BV32" i="5"/>
  <c r="CM40" i="5"/>
  <c r="DB6" i="5"/>
  <c r="BR27" i="5"/>
  <c r="CY34" i="5"/>
  <c r="BN32" i="5"/>
  <c r="BZ42" i="5"/>
  <c r="CB37" i="5"/>
  <c r="CH44" i="5"/>
  <c r="DC17" i="5"/>
  <c r="BH44" i="5"/>
  <c r="CA42" i="5"/>
  <c r="BW7" i="5"/>
  <c r="CN34" i="5"/>
  <c r="CC42" i="5"/>
  <c r="BV28" i="5"/>
  <c r="CM34" i="5"/>
  <c r="DB35" i="5"/>
  <c r="BS27" i="5"/>
  <c r="BG44" i="5"/>
  <c r="BY40" i="5"/>
  <c r="BO34" i="5"/>
  <c r="DC32" i="5"/>
  <c r="CA17" i="5"/>
  <c r="BQ17" i="5"/>
  <c r="CN6" i="5"/>
  <c r="BK40" i="5"/>
  <c r="CE12" i="5"/>
  <c r="CM47" i="5"/>
  <c r="DB50" i="5"/>
  <c r="CB50" i="5"/>
  <c r="DC34" i="5"/>
  <c r="BW42" i="5"/>
  <c r="CE14" i="5"/>
  <c r="BR19" i="5"/>
  <c r="CV17" i="5"/>
  <c r="CO50" i="5"/>
  <c r="CO44" i="5"/>
  <c r="BX40" i="5"/>
  <c r="CB32" i="5"/>
  <c r="CQ24" i="5"/>
  <c r="BO22" i="5"/>
  <c r="CH50" i="5"/>
  <c r="BH19" i="5"/>
  <c r="CA32" i="5"/>
  <c r="BQ21" i="5"/>
  <c r="CL28" i="5"/>
  <c r="BW21" i="5"/>
  <c r="CN40" i="5"/>
  <c r="CC10" i="5"/>
  <c r="CC44" i="5"/>
  <c r="BV40" i="5"/>
  <c r="BS7" i="5"/>
  <c r="BR34" i="5"/>
  <c r="CY42" i="5"/>
  <c r="BG12" i="5"/>
  <c r="CQ17" i="5"/>
  <c r="BO32" i="5"/>
  <c r="CH47" i="5"/>
  <c r="BW44" i="5"/>
  <c r="BK19" i="5"/>
  <c r="BV27" i="5"/>
  <c r="BJ14" i="5"/>
  <c r="DB32" i="5"/>
  <c r="BR12" i="5"/>
  <c r="BN37" i="5"/>
  <c r="CQ12" i="5"/>
  <c r="DC50" i="5"/>
  <c r="CA44" i="5"/>
  <c r="CL6" i="5"/>
  <c r="CN27" i="5"/>
  <c r="CP52" i="5"/>
  <c r="CE27" i="5"/>
  <c r="BR9" i="5"/>
  <c r="BI50" i="5"/>
  <c r="CQ37" i="5"/>
  <c r="DA42" i="5"/>
  <c r="BL40" i="5"/>
  <c r="CP28" i="5"/>
  <c r="CE40" i="5"/>
  <c r="CY27" i="5"/>
  <c r="CI35" i="5"/>
  <c r="CZ44" i="5"/>
  <c r="CU34" i="5"/>
  <c r="CV20" i="5"/>
  <c r="CB40" i="5"/>
  <c r="BO37" i="5"/>
  <c r="DC47" i="5"/>
  <c r="CA40" i="5"/>
  <c r="CL27" i="5"/>
  <c r="BW32" i="5"/>
  <c r="CM37" i="5"/>
  <c r="BJ37" i="5"/>
  <c r="BS44" i="5"/>
  <c r="BR42" i="5"/>
  <c r="BI32" i="5"/>
  <c r="BZ12" i="5"/>
  <c r="BG32" i="5"/>
  <c r="BO40" i="5"/>
  <c r="DA47" i="5"/>
  <c r="BL17" i="5"/>
  <c r="BK27" i="5"/>
  <c r="BV37" i="5"/>
  <c r="BJ44" i="5"/>
  <c r="DB40" i="5"/>
  <c r="BR37" i="5"/>
  <c r="BI42" i="5"/>
  <c r="BN42" i="5"/>
  <c r="BY17" i="5"/>
  <c r="CQ40" i="5"/>
  <c r="CH32" i="5"/>
  <c r="DA40" i="5"/>
  <c r="CL47" i="5"/>
  <c r="CC17" i="5"/>
  <c r="CE42" i="5"/>
  <c r="DB12" i="5"/>
  <c r="BR17" i="5"/>
  <c r="BN12" i="5"/>
  <c r="BP37" i="5"/>
  <c r="BH27" i="5"/>
  <c r="BL44" i="5"/>
  <c r="CP40" i="5"/>
  <c r="BJ28" i="5"/>
  <c r="BY50" i="5"/>
  <c r="CB44" i="5"/>
  <c r="BP17" i="5"/>
  <c r="BO42" i="5"/>
  <c r="DA27" i="5"/>
  <c r="BH47" i="5"/>
  <c r="BL34" i="5"/>
  <c r="BQ47" i="5"/>
  <c r="CL37" i="5"/>
  <c r="BW40" i="5"/>
  <c r="CP27" i="5"/>
  <c r="CC40" i="5"/>
  <c r="CE34" i="5"/>
  <c r="CM32" i="5"/>
  <c r="BJ34" i="5"/>
  <c r="CY37" i="5"/>
  <c r="BI40" i="5"/>
  <c r="BZ27" i="5"/>
  <c r="BG50" i="5"/>
  <c r="BY44" i="5"/>
  <c r="BP47" i="5"/>
  <c r="DC20" i="5"/>
  <c r="BH12" i="5"/>
  <c r="CA34" i="5"/>
  <c r="BL27" i="5"/>
  <c r="BQ50" i="5"/>
  <c r="CC34" i="5"/>
  <c r="CM8" i="5"/>
  <c r="BS12" i="5"/>
  <c r="CY10" i="5"/>
  <c r="BI37" i="5"/>
  <c r="BZ50" i="5"/>
  <c r="BY32" i="5"/>
  <c r="CB17" i="5"/>
  <c r="BP52" i="5"/>
  <c r="BL42" i="5"/>
  <c r="BK37" i="5"/>
  <c r="CE9" i="5"/>
  <c r="BV50" i="5"/>
  <c r="BN50" i="5"/>
  <c r="DC24" i="5"/>
  <c r="CA27" i="5"/>
  <c r="BQ35" i="5"/>
  <c r="CG9" i="5"/>
  <c r="BZ8" i="5"/>
  <c r="CI7" i="5"/>
  <c r="CT7" i="5"/>
  <c r="CK7" i="5"/>
  <c r="BM7" i="5"/>
  <c r="CZ7" i="5"/>
  <c r="BG29" i="5"/>
  <c r="CI29" i="5"/>
  <c r="CK29" i="5"/>
  <c r="BU29" i="5"/>
  <c r="CS19" i="5"/>
  <c r="BT19" i="5"/>
  <c r="CB19" i="5"/>
  <c r="BJ19" i="5"/>
  <c r="BM19" i="5"/>
  <c r="CZ19" i="5"/>
  <c r="CD19" i="5"/>
  <c r="DA6" i="5"/>
  <c r="DA26" i="5"/>
  <c r="CA22" i="5"/>
  <c r="BQ26" i="5"/>
  <c r="BW8" i="5"/>
  <c r="CN23" i="5"/>
  <c r="CE23" i="5"/>
  <c r="DB23" i="5"/>
  <c r="BS26" i="5"/>
  <c r="BN46" i="5"/>
  <c r="BG23" i="5"/>
  <c r="BY38" i="5"/>
  <c r="BP41" i="5"/>
  <c r="DA28" i="5"/>
  <c r="BW23" i="5"/>
  <c r="CM24" i="5"/>
  <c r="BN19" i="5"/>
  <c r="BN41" i="5"/>
  <c r="BG21" i="5"/>
  <c r="BO41" i="5"/>
  <c r="CA41" i="5"/>
  <c r="CL46" i="5"/>
  <c r="CN19" i="5"/>
  <c r="BV7" i="5"/>
  <c r="CY49" i="5"/>
  <c r="CB6" i="5"/>
  <c r="BO46" i="5"/>
  <c r="CA12" i="5"/>
  <c r="CL32" i="5"/>
  <c r="DB7" i="5"/>
  <c r="CY12" i="5"/>
  <c r="CG35" i="5"/>
  <c r="CS13" i="5"/>
  <c r="BF24" i="5"/>
  <c r="CZ28" i="5"/>
  <c r="BX41" i="5"/>
  <c r="BU6" i="5"/>
  <c r="CW19" i="5"/>
  <c r="CX7" i="5"/>
  <c r="CT50" i="5"/>
  <c r="CR7" i="5"/>
  <c r="CJ21" i="5"/>
  <c r="CF22" i="5"/>
  <c r="BG38" i="5"/>
  <c r="CO14" i="5"/>
  <c r="BN14" i="5"/>
  <c r="CF14" i="5"/>
  <c r="CK14" i="5"/>
  <c r="CI14" i="5"/>
  <c r="CW14" i="5"/>
  <c r="BI49" i="5"/>
  <c r="CW49" i="5"/>
  <c r="CS49" i="5"/>
  <c r="CL49" i="5"/>
  <c r="CA49" i="5"/>
  <c r="BM49" i="5"/>
  <c r="CR20" i="5"/>
  <c r="CI20" i="5"/>
  <c r="CC20" i="5"/>
  <c r="BM20" i="5"/>
  <c r="CU20" i="5"/>
  <c r="BE48" i="5"/>
  <c r="CW48" i="5"/>
  <c r="CG48" i="5"/>
  <c r="CD48" i="5"/>
  <c r="BX16" i="5"/>
  <c r="CT16" i="5"/>
  <c r="DA16" i="5"/>
  <c r="CX16" i="5"/>
  <c r="CB16" i="5"/>
  <c r="BL46" i="5"/>
  <c r="BK16" i="5"/>
  <c r="CC22" i="5"/>
  <c r="BV49" i="5"/>
  <c r="CL14" i="5"/>
  <c r="CP14" i="5"/>
  <c r="BR41" i="5"/>
  <c r="CB26" i="5"/>
  <c r="DA22" i="5"/>
  <c r="BS13" i="5"/>
  <c r="BK23" i="5"/>
  <c r="CM48" i="5"/>
  <c r="CR49" i="5"/>
  <c r="CS32" i="5"/>
  <c r="CF29" i="5"/>
  <c r="CJ49" i="5"/>
  <c r="CD49" i="5"/>
  <c r="CW7" i="5"/>
  <c r="CZ6" i="5"/>
  <c r="CO6" i="5"/>
  <c r="CS6" i="5"/>
  <c r="CP6" i="5"/>
  <c r="BT6" i="5"/>
  <c r="BE22" i="5"/>
  <c r="CT22" i="5"/>
  <c r="BV22" i="5"/>
  <c r="CD28" i="5"/>
  <c r="BG28" i="5"/>
  <c r="CT28" i="5"/>
  <c r="CJ28" i="5"/>
  <c r="CR28" i="5"/>
  <c r="BW28" i="5"/>
  <c r="CW28" i="5"/>
  <c r="BM28" i="5"/>
  <c r="CS28" i="5"/>
  <c r="CF28" i="5"/>
  <c r="CZ9" i="5"/>
  <c r="CD9" i="5"/>
  <c r="BQ9" i="5"/>
  <c r="BG9" i="5"/>
  <c r="CJ8" i="5"/>
  <c r="CX8" i="5"/>
  <c r="BE8" i="5"/>
  <c r="CU8" i="5"/>
  <c r="CO26" i="5"/>
  <c r="CF26" i="5"/>
  <c r="CZ26" i="5"/>
  <c r="CK26" i="5"/>
  <c r="CT23" i="5"/>
  <c r="BI23" i="5"/>
  <c r="CG23" i="5"/>
  <c r="CL23" i="5"/>
  <c r="CI23" i="5"/>
  <c r="CT38" i="5"/>
  <c r="CS38" i="5"/>
  <c r="CO38" i="5"/>
  <c r="BF38" i="5"/>
  <c r="CG38" i="5"/>
  <c r="CD38" i="5"/>
  <c r="CW52" i="5"/>
  <c r="BM52" i="5"/>
  <c r="BN52" i="5"/>
  <c r="BV52" i="5"/>
  <c r="CG52" i="5"/>
  <c r="CK21" i="5"/>
  <c r="CX21" i="5"/>
  <c r="CR21" i="5"/>
  <c r="BF21" i="5"/>
  <c r="CG21" i="5"/>
  <c r="BX21" i="5"/>
  <c r="CI10" i="5"/>
  <c r="CX10" i="5"/>
  <c r="CV10" i="5"/>
  <c r="CT10" i="5"/>
  <c r="BU10" i="5"/>
  <c r="CR10" i="5"/>
  <c r="CV46" i="5"/>
  <c r="CX46" i="5"/>
  <c r="BE46" i="5"/>
  <c r="BZ46" i="5"/>
  <c r="BX46" i="5"/>
  <c r="CO24" i="5"/>
  <c r="CU24" i="5"/>
  <c r="BR24" i="5"/>
  <c r="BU24" i="5"/>
  <c r="CS24" i="5"/>
  <c r="CF13" i="5"/>
  <c r="CV13" i="5"/>
  <c r="CZ13" i="5"/>
  <c r="CN13" i="5"/>
  <c r="BZ13" i="5"/>
  <c r="CW13" i="5"/>
  <c r="CO13" i="5"/>
  <c r="BE41" i="5"/>
  <c r="CY41" i="5"/>
  <c r="DA41" i="5"/>
  <c r="BF41" i="5"/>
  <c r="CG41" i="5"/>
  <c r="CK41" i="5"/>
  <c r="BY49" i="5"/>
  <c r="CQ23" i="5"/>
  <c r="DC13" i="5"/>
  <c r="DA8" i="5"/>
  <c r="CA21" i="5"/>
  <c r="BL16" i="5"/>
  <c r="CL8" i="5"/>
  <c r="BW13" i="5"/>
  <c r="BN6" i="5"/>
  <c r="DC35" i="5"/>
  <c r="CA10" i="5"/>
  <c r="BQ23" i="5"/>
  <c r="BV8" i="5"/>
  <c r="BS46" i="5"/>
  <c r="CY24" i="5"/>
  <c r="BZ29" i="5"/>
  <c r="CQ28" i="5"/>
  <c r="CD37" i="5"/>
  <c r="BG37" i="5"/>
  <c r="BS37" i="5"/>
  <c r="DB37" i="5"/>
  <c r="CE37" i="5"/>
  <c r="CR37" i="5"/>
  <c r="CS37" i="5"/>
  <c r="BU37" i="5"/>
  <c r="BX32" i="5"/>
  <c r="CD32" i="5"/>
  <c r="CK32" i="5"/>
  <c r="BH32" i="5"/>
  <c r="BK32" i="5"/>
  <c r="CU32" i="5"/>
  <c r="CF32" i="5"/>
  <c r="BF32" i="5"/>
  <c r="CW32" i="5"/>
  <c r="CU42" i="5"/>
  <c r="BM42" i="5"/>
  <c r="CH42" i="5"/>
  <c r="BH42" i="5"/>
  <c r="CG42" i="5"/>
  <c r="CD42" i="5"/>
  <c r="CU50" i="5"/>
  <c r="CI50" i="5"/>
  <c r="BL50" i="5"/>
  <c r="CW12" i="5"/>
  <c r="CJ12" i="5"/>
  <c r="BX12" i="5"/>
  <c r="BL12" i="5"/>
  <c r="DA12" i="5"/>
  <c r="DC12" i="5"/>
  <c r="BP12" i="5"/>
  <c r="BU12" i="5"/>
  <c r="CR12" i="5"/>
  <c r="BE47" i="5"/>
  <c r="CZ47" i="5"/>
  <c r="BU47" i="5"/>
  <c r="CU47" i="5"/>
  <c r="BS47" i="5"/>
  <c r="CC47" i="5"/>
  <c r="CP47" i="5"/>
  <c r="CN47" i="5"/>
  <c r="BO47" i="5"/>
  <c r="BZ47" i="5"/>
  <c r="CX47" i="5"/>
  <c r="CO47" i="5"/>
  <c r="BG47" i="5"/>
  <c r="CW27" i="5"/>
  <c r="BT27" i="5"/>
  <c r="BI27" i="5"/>
  <c r="BX27" i="5"/>
  <c r="CR17" i="5"/>
  <c r="CO17" i="5"/>
  <c r="BO17" i="5"/>
  <c r="CU17" i="5"/>
  <c r="BE34" i="5"/>
  <c r="CQ34" i="5"/>
  <c r="BU34" i="5"/>
  <c r="BM44" i="5"/>
  <c r="CI44" i="5"/>
  <c r="BT44" i="5"/>
  <c r="BI44" i="5"/>
  <c r="BU44" i="5"/>
  <c r="BM40" i="5"/>
  <c r="CF40" i="5"/>
  <c r="BJ40" i="5"/>
  <c r="BP40" i="5"/>
  <c r="CK40" i="5"/>
  <c r="BY10" i="5"/>
  <c r="BY41" i="5"/>
  <c r="CB21" i="5"/>
  <c r="CQ10" i="5"/>
  <c r="CQ44" i="5"/>
  <c r="BP48" i="5"/>
  <c r="CH29" i="5"/>
  <c r="DC46" i="5"/>
  <c r="DA17" i="5"/>
  <c r="BH6" i="5"/>
  <c r="BH50" i="5"/>
  <c r="CA37" i="5"/>
  <c r="BL13" i="5"/>
  <c r="BQ6" i="5"/>
  <c r="BQ42" i="5"/>
  <c r="CL12" i="5"/>
  <c r="CL42" i="5"/>
  <c r="BW24" i="5"/>
  <c r="BW50" i="5"/>
  <c r="CN37" i="5"/>
  <c r="BK17" i="5"/>
  <c r="CP12" i="5"/>
  <c r="CP48" i="5"/>
  <c r="CC32" i="5"/>
  <c r="CE10" i="5"/>
  <c r="CE44" i="5"/>
  <c r="CM22" i="5"/>
  <c r="BJ12" i="5"/>
  <c r="BJ50" i="5"/>
  <c r="DB47" i="5"/>
  <c r="CY22" i="5"/>
  <c r="BI17" i="5"/>
  <c r="BN17" i="5"/>
  <c r="BZ6" i="5"/>
  <c r="BG8" i="5"/>
  <c r="BG40" i="5"/>
  <c r="BY12" i="5"/>
  <c r="CB34" i="5"/>
  <c r="CQ46" i="5"/>
  <c r="BO8" i="5"/>
  <c r="BO50" i="5"/>
  <c r="DC42" i="5"/>
  <c r="DA50" i="5"/>
  <c r="CA50" i="5"/>
  <c r="BL47" i="5"/>
  <c r="BQ27" i="5"/>
  <c r="CL52" i="5"/>
  <c r="BW47" i="5"/>
  <c r="BK6" i="5"/>
  <c r="CP37" i="5"/>
  <c r="CE17" i="5"/>
  <c r="BV12" i="5"/>
  <c r="BV42" i="5"/>
  <c r="CM44" i="5"/>
  <c r="DB17" i="5"/>
  <c r="DB41" i="5"/>
  <c r="BR10" i="5"/>
  <c r="BR50" i="5"/>
  <c r="CY44" i="5"/>
  <c r="BI48" i="5"/>
  <c r="BN34" i="5"/>
  <c r="BZ37" i="5"/>
  <c r="CB47" i="5"/>
  <c r="CQ27" i="5"/>
  <c r="BP35" i="5"/>
  <c r="BO44" i="5"/>
  <c r="DC37" i="5"/>
  <c r="DA32" i="5"/>
  <c r="BH37" i="5"/>
  <c r="BL20" i="5"/>
  <c r="BQ44" i="5"/>
  <c r="CN50" i="5"/>
  <c r="CP17" i="5"/>
  <c r="CC26" i="5"/>
  <c r="CE38" i="5"/>
  <c r="CM41" i="5"/>
  <c r="DB27" i="5"/>
  <c r="BS40" i="5"/>
  <c r="BR44" i="5"/>
  <c r="BI21" i="5"/>
  <c r="BZ17" i="5"/>
  <c r="BY34" i="5"/>
  <c r="CQ22" i="5"/>
  <c r="BP32" i="5"/>
  <c r="DC8" i="5"/>
  <c r="DA46" i="5"/>
  <c r="CA46" i="5"/>
  <c r="BQ22" i="5"/>
  <c r="BW37" i="5"/>
  <c r="BK42" i="5"/>
  <c r="CC50" i="5"/>
  <c r="BJ6" i="5"/>
  <c r="BM46" i="5"/>
  <c r="CD13" i="5"/>
  <c r="CV48" i="5"/>
  <c r="BT14" i="5"/>
  <c r="CO20" i="5"/>
  <c r="CK34" i="5"/>
  <c r="CW17" i="5"/>
  <c r="CI17" i="5"/>
  <c r="CD24" i="5"/>
  <c r="BU13" i="5"/>
  <c r="BX34" i="5"/>
  <c r="CF23" i="5"/>
  <c r="CV49" i="5"/>
  <c r="CK6" i="5"/>
  <c r="CZ29" i="5"/>
  <c r="BI38" i="5"/>
  <c r="CZ22" i="5"/>
  <c r="CI5" i="5"/>
  <c r="CV5" i="5"/>
  <c r="CQ55" i="5"/>
  <c r="CH15" i="5"/>
  <c r="BR18" i="5"/>
  <c r="CY45" i="5"/>
  <c r="BI51" i="5"/>
  <c r="CB53" i="5"/>
  <c r="CH39" i="5"/>
  <c r="BH31" i="5"/>
  <c r="BL31" i="5"/>
  <c r="CL31" i="5"/>
  <c r="CN25" i="5"/>
  <c r="CE25" i="5"/>
  <c r="CY36" i="5"/>
  <c r="BH25" i="5"/>
  <c r="BW36" i="5"/>
  <c r="CN33" i="5"/>
  <c r="BV36" i="5"/>
  <c r="BJ33" i="5"/>
  <c r="BS30" i="5"/>
  <c r="BI55" i="5"/>
  <c r="BY11" i="5"/>
  <c r="BO11" i="5"/>
  <c r="BH18" i="5"/>
  <c r="CL18" i="5"/>
  <c r="BK15" i="5"/>
  <c r="BV15" i="5"/>
  <c r="CM25" i="5"/>
  <c r="DB53" i="5"/>
  <c r="BS39" i="5"/>
  <c r="BR33" i="5"/>
  <c r="CJ55" i="5"/>
  <c r="BF11" i="5"/>
  <c r="CK51" i="5"/>
  <c r="CT25" i="5"/>
  <c r="AQ51" i="6"/>
  <c r="AQ47" i="6"/>
  <c r="AQ44" i="6"/>
  <c r="AQ40" i="6"/>
  <c r="AQ36" i="6"/>
  <c r="AQ29" i="6"/>
  <c r="AQ25" i="6"/>
  <c r="AQ30" i="6"/>
  <c r="AQ19" i="6"/>
  <c r="AQ15" i="6"/>
  <c r="AQ11" i="6"/>
  <c r="AQ8" i="6"/>
  <c r="AQ6" i="6"/>
  <c r="AQ21" i="6"/>
  <c r="AQ55" i="6"/>
  <c r="AQ50" i="6"/>
  <c r="AQ53" i="6"/>
  <c r="AQ43" i="6"/>
  <c r="AQ39" i="6"/>
  <c r="AQ35" i="6"/>
  <c r="AQ28" i="6"/>
  <c r="AQ24" i="6"/>
  <c r="AQ31" i="6"/>
  <c r="AQ18" i="6"/>
  <c r="AQ14" i="6"/>
  <c r="AQ10" i="6"/>
  <c r="AQ5" i="6"/>
  <c r="AQ52" i="6"/>
  <c r="AQ45" i="6"/>
  <c r="AQ37" i="6"/>
  <c r="AQ22" i="6"/>
  <c r="AQ12" i="6"/>
  <c r="AQ54" i="6"/>
  <c r="AQ49" i="6"/>
  <c r="AQ46" i="6"/>
  <c r="AQ42" i="6"/>
  <c r="AQ38" i="6"/>
  <c r="AQ34" i="6"/>
  <c r="AQ27" i="6"/>
  <c r="AQ23" i="6"/>
  <c r="AQ32" i="6"/>
  <c r="AQ17" i="6"/>
  <c r="AQ13" i="6"/>
  <c r="AQ9" i="6"/>
  <c r="AQ48" i="6"/>
  <c r="AQ41" i="6"/>
  <c r="AQ33" i="6"/>
  <c r="AQ26" i="6"/>
  <c r="AQ16" i="6"/>
  <c r="AQ20" i="6"/>
  <c r="AQ7" i="6"/>
  <c r="AK8" i="6"/>
  <c r="AK7" i="6"/>
  <c r="AK52" i="6"/>
  <c r="AK49" i="6"/>
  <c r="AK44" i="6"/>
  <c r="AK39" i="6"/>
  <c r="AK32" i="6"/>
  <c r="AK34" i="6"/>
  <c r="AK26" i="6"/>
  <c r="AK21" i="6"/>
  <c r="AK23" i="6"/>
  <c r="AK16" i="6"/>
  <c r="AK12" i="6"/>
  <c r="AK53" i="6"/>
  <c r="AK43" i="6"/>
  <c r="AK27" i="6"/>
  <c r="AK17" i="6"/>
  <c r="AK55" i="6"/>
  <c r="AK51" i="6"/>
  <c r="AK47" i="6"/>
  <c r="AK42" i="6"/>
  <c r="AK40" i="6"/>
  <c r="AK36" i="6"/>
  <c r="AK30" i="6"/>
  <c r="AK25" i="6"/>
  <c r="AK20" i="6"/>
  <c r="AK19" i="6"/>
  <c r="AK15" i="6"/>
  <c r="AK11" i="6"/>
  <c r="AK6" i="6"/>
  <c r="AK48" i="6"/>
  <c r="AK29" i="6"/>
  <c r="AK31" i="6"/>
  <c r="AK9" i="6"/>
  <c r="AK5" i="6"/>
  <c r="AK54" i="6"/>
  <c r="AK50" i="6"/>
  <c r="AK46" i="6"/>
  <c r="AK38" i="6"/>
  <c r="AK41" i="6"/>
  <c r="AK33" i="6"/>
  <c r="AK28" i="6"/>
  <c r="AK24" i="6"/>
  <c r="AK37" i="6"/>
  <c r="AK18" i="6"/>
  <c r="AK14" i="6"/>
  <c r="AK10" i="6"/>
  <c r="AK45" i="6"/>
  <c r="AK35" i="6"/>
  <c r="AK22" i="6"/>
  <c r="AK13" i="6"/>
  <c r="CW55" i="5"/>
  <c r="CU25" i="5"/>
  <c r="BT51" i="5"/>
  <c r="BM36" i="5"/>
  <c r="CG18" i="5"/>
  <c r="BF18" i="5"/>
  <c r="CZ36" i="5"/>
  <c r="O51" i="6"/>
  <c r="O54" i="6"/>
  <c r="O45" i="6"/>
  <c r="O41" i="6"/>
  <c r="O37" i="6"/>
  <c r="O32" i="6"/>
  <c r="O26" i="6"/>
  <c r="O33" i="6"/>
  <c r="O31" i="6"/>
  <c r="O17" i="6"/>
  <c r="O13" i="6"/>
  <c r="O9" i="6"/>
  <c r="O7" i="6"/>
  <c r="O8" i="6"/>
  <c r="O5" i="6"/>
  <c r="O48" i="6"/>
  <c r="O38" i="6"/>
  <c r="O50" i="6"/>
  <c r="O52" i="6"/>
  <c r="O44" i="6"/>
  <c r="O40" i="6"/>
  <c r="O36" i="6"/>
  <c r="O29" i="6"/>
  <c r="O25" i="6"/>
  <c r="O30" i="6"/>
  <c r="O20" i="6"/>
  <c r="O16" i="6"/>
  <c r="O12" i="6"/>
  <c r="O42" i="6"/>
  <c r="O55" i="6"/>
  <c r="O49" i="6"/>
  <c r="O47" i="6"/>
  <c r="O43" i="6"/>
  <c r="O39" i="6"/>
  <c r="O35" i="6"/>
  <c r="O28" i="6"/>
  <c r="O24" i="6"/>
  <c r="O22" i="6"/>
  <c r="O19" i="6"/>
  <c r="O15" i="6"/>
  <c r="O11" i="6"/>
  <c r="O53" i="6"/>
  <c r="O46" i="6"/>
  <c r="O34" i="6"/>
  <c r="O18" i="6"/>
  <c r="O23" i="6"/>
  <c r="O21" i="6"/>
  <c r="O27" i="6"/>
  <c r="O14" i="6"/>
  <c r="O10" i="6"/>
  <c r="O6" i="6"/>
  <c r="CF36" i="5"/>
  <c r="CU33" i="5"/>
  <c r="CV51" i="5"/>
  <c r="BF31" i="5"/>
  <c r="CW15" i="5"/>
  <c r="CU51" i="5"/>
  <c r="BG18" i="5"/>
  <c r="CJ43" i="5"/>
  <c r="CR25" i="5"/>
  <c r="CG36" i="5"/>
  <c r="CO53" i="5"/>
  <c r="CK39" i="5"/>
  <c r="AI52" i="6"/>
  <c r="AI47" i="6"/>
  <c r="AI45" i="6"/>
  <c r="AI41" i="6"/>
  <c r="AI37" i="6"/>
  <c r="AI31" i="6"/>
  <c r="AI25" i="6"/>
  <c r="AI32" i="6"/>
  <c r="AI30" i="6"/>
  <c r="AI16" i="6"/>
  <c r="AI12" i="6"/>
  <c r="AI20" i="6"/>
  <c r="AI6" i="6"/>
  <c r="AI53" i="6"/>
  <c r="AI40" i="6"/>
  <c r="AI36" i="6"/>
  <c r="AI24" i="6"/>
  <c r="AI19" i="6"/>
  <c r="AI15" i="6"/>
  <c r="AI7" i="6"/>
  <c r="AI50" i="6"/>
  <c r="AI44" i="6"/>
  <c r="AI28" i="6"/>
  <c r="AI33" i="6"/>
  <c r="AI11" i="6"/>
  <c r="AI55" i="6"/>
  <c r="AI49" i="6"/>
  <c r="AI51" i="6"/>
  <c r="AI43" i="6"/>
  <c r="AI39" i="6"/>
  <c r="AI35" i="6"/>
  <c r="AI27" i="6"/>
  <c r="AI23" i="6"/>
  <c r="AI29" i="6"/>
  <c r="AI18" i="6"/>
  <c r="AI14" i="6"/>
  <c r="AI10" i="6"/>
  <c r="AI8" i="6"/>
  <c r="AI46" i="6"/>
  <c r="AI26" i="6"/>
  <c r="AI13" i="6"/>
  <c r="AI54" i="6"/>
  <c r="AI38" i="6"/>
  <c r="AI34" i="6"/>
  <c r="AI17" i="6"/>
  <c r="AI42" i="6"/>
  <c r="AI22" i="6"/>
  <c r="AI9" i="6"/>
  <c r="AI5" i="6"/>
  <c r="AI21" i="6"/>
  <c r="AI48" i="6"/>
  <c r="AC8" i="6"/>
  <c r="AC5" i="6"/>
  <c r="AC55" i="6"/>
  <c r="AC51" i="6"/>
  <c r="AC47" i="6"/>
  <c r="AC40" i="6"/>
  <c r="AC38" i="6"/>
  <c r="AC31" i="6"/>
  <c r="AC28" i="6"/>
  <c r="AC24" i="6"/>
  <c r="AC21" i="6"/>
  <c r="AC19" i="6"/>
  <c r="AC15" i="6"/>
  <c r="AC11" i="6"/>
  <c r="AC44" i="6"/>
  <c r="AC32" i="6"/>
  <c r="AC20" i="6"/>
  <c r="AC6" i="6"/>
  <c r="AC54" i="6"/>
  <c r="AC50" i="6"/>
  <c r="AC46" i="6"/>
  <c r="AC41" i="6"/>
  <c r="AC35" i="6"/>
  <c r="AC43" i="6"/>
  <c r="AC27" i="6"/>
  <c r="AC29" i="6"/>
  <c r="AC33" i="6"/>
  <c r="AC18" i="6"/>
  <c r="AC14" i="6"/>
  <c r="AC10" i="6"/>
  <c r="AC52" i="6"/>
  <c r="AC42" i="6"/>
  <c r="AC25" i="6"/>
  <c r="AC16" i="6"/>
  <c r="AC7" i="6"/>
  <c r="AC53" i="6"/>
  <c r="AC48" i="6"/>
  <c r="AC45" i="6"/>
  <c r="AC37" i="6"/>
  <c r="AC30" i="6"/>
  <c r="AC34" i="6"/>
  <c r="AC26" i="6"/>
  <c r="AC22" i="6"/>
  <c r="AC23" i="6"/>
  <c r="AC17" i="6"/>
  <c r="AC13" i="6"/>
  <c r="AC9" i="6"/>
  <c r="AC49" i="6"/>
  <c r="AC39" i="6"/>
  <c r="AC36" i="6"/>
  <c r="AC12" i="6"/>
  <c r="CR39" i="5"/>
  <c r="CI25" i="5"/>
  <c r="CT55" i="5"/>
  <c r="CY51" i="5"/>
  <c r="BM33" i="5"/>
  <c r="CJ15" i="5"/>
  <c r="CO11" i="5"/>
  <c r="AZ17" i="6"/>
  <c r="AZ11" i="6"/>
  <c r="AZ6" i="6"/>
  <c r="AZ9" i="6"/>
  <c r="AZ5" i="6"/>
  <c r="AZ13" i="6"/>
  <c r="AZ7" i="6"/>
  <c r="AZ53" i="6"/>
  <c r="AZ45" i="6"/>
  <c r="AZ49" i="6"/>
  <c r="AZ35" i="6"/>
  <c r="AZ31" i="6"/>
  <c r="AZ42" i="6"/>
  <c r="AZ27" i="6"/>
  <c r="AZ28" i="6"/>
  <c r="AZ20" i="6"/>
  <c r="AZ18" i="6"/>
  <c r="AZ10" i="6"/>
  <c r="AZ15" i="6"/>
  <c r="AZ8" i="6"/>
  <c r="AZ48" i="6"/>
  <c r="AZ43" i="6"/>
  <c r="AZ36" i="6"/>
  <c r="AZ52" i="6"/>
  <c r="AZ44" i="6"/>
  <c r="AZ47" i="6"/>
  <c r="AZ34" i="6"/>
  <c r="AZ30" i="6"/>
  <c r="AZ38" i="6"/>
  <c r="AZ23" i="6"/>
  <c r="AZ24" i="6"/>
  <c r="AZ19" i="6"/>
  <c r="AZ12" i="6"/>
  <c r="AZ16" i="6"/>
  <c r="AZ54" i="6"/>
  <c r="AZ37" i="6"/>
  <c r="AZ40" i="6"/>
  <c r="AZ14" i="6"/>
  <c r="AZ55" i="6"/>
  <c r="AZ51" i="6"/>
  <c r="AZ50" i="6"/>
  <c r="AZ41" i="6"/>
  <c r="AZ33" i="6"/>
  <c r="AZ29" i="6"/>
  <c r="AZ39" i="6"/>
  <c r="AZ25" i="6"/>
  <c r="AZ22" i="6"/>
  <c r="AZ46" i="6"/>
  <c r="AZ32" i="6"/>
  <c r="AZ21" i="6"/>
  <c r="AZ26" i="6"/>
  <c r="BP7" i="5"/>
  <c r="BO15" i="5"/>
  <c r="CH45" i="5"/>
  <c r="DC54" i="5"/>
  <c r="BH11" i="5"/>
  <c r="CA53" i="5"/>
  <c r="CN54" i="5"/>
  <c r="BK49" i="5"/>
  <c r="CP35" i="5"/>
  <c r="CP43" i="5"/>
  <c r="CC51" i="5"/>
  <c r="CE7" i="5"/>
  <c r="BV11" i="5"/>
  <c r="BV26" i="5"/>
  <c r="CM6" i="5"/>
  <c r="CM19" i="5"/>
  <c r="CM51" i="5"/>
  <c r="BJ23" i="5"/>
  <c r="BJ45" i="5"/>
  <c r="DB15" i="5"/>
  <c r="DB33" i="5"/>
  <c r="DB54" i="5"/>
  <c r="BS9" i="5"/>
  <c r="BS25" i="5"/>
  <c r="BR6" i="5"/>
  <c r="BR28" i="5"/>
  <c r="CY8" i="5"/>
  <c r="CY21" i="5"/>
  <c r="CY53" i="5"/>
  <c r="BI13" i="5"/>
  <c r="BI46" i="5"/>
  <c r="BN35" i="5"/>
  <c r="BN54" i="5"/>
  <c r="BZ48" i="5"/>
  <c r="BG13" i="5"/>
  <c r="BG30" i="5"/>
  <c r="BY7" i="5"/>
  <c r="BY22" i="5"/>
  <c r="BY33" i="5"/>
  <c r="BY52" i="5"/>
  <c r="CB15" i="5"/>
  <c r="CB30" i="5"/>
  <c r="CB46" i="5"/>
  <c r="CQ18" i="5"/>
  <c r="CQ33" i="5"/>
  <c r="CQ54" i="5"/>
  <c r="BP9" i="5"/>
  <c r="BP28" i="5"/>
  <c r="BO13" i="5"/>
  <c r="BO30" i="5"/>
  <c r="CH9" i="5"/>
  <c r="CH26" i="5"/>
  <c r="CH38" i="5"/>
  <c r="CH55" i="5"/>
  <c r="DC29" i="5"/>
  <c r="DC49" i="5"/>
  <c r="DA19" i="5"/>
  <c r="DA38" i="5"/>
  <c r="DA55" i="5"/>
  <c r="BH13" i="5"/>
  <c r="BH28" i="5"/>
  <c r="BH49" i="5"/>
  <c r="CA23" i="5"/>
  <c r="BL39" i="5"/>
  <c r="BQ18" i="5"/>
  <c r="BQ31" i="5"/>
  <c r="CL21" i="5"/>
  <c r="CL39" i="5"/>
  <c r="CL45" i="5"/>
  <c r="BW18" i="5"/>
  <c r="BW33" i="5"/>
  <c r="BW52" i="5"/>
  <c r="CN26" i="5"/>
  <c r="CN45" i="5"/>
  <c r="BK11" i="5"/>
  <c r="BK28" i="5"/>
  <c r="BK38" i="5"/>
  <c r="CP7" i="5"/>
  <c r="CP24" i="5"/>
  <c r="CP36" i="5"/>
  <c r="CP53" i="5"/>
  <c r="CC16" i="5"/>
  <c r="CC46" i="5"/>
  <c r="CE20" i="5"/>
  <c r="CE35" i="5"/>
  <c r="CE54" i="5"/>
  <c r="BV48" i="5"/>
  <c r="CM13" i="5"/>
  <c r="CM21" i="5"/>
  <c r="BJ9" i="5"/>
  <c r="BJ24" i="5"/>
  <c r="BJ36" i="5"/>
  <c r="BJ55" i="5"/>
  <c r="DB18" i="5"/>
  <c r="DB49" i="5"/>
  <c r="BS20" i="5"/>
  <c r="BS35" i="5"/>
  <c r="BS54" i="5"/>
  <c r="BR29" i="5"/>
  <c r="CY23" i="5"/>
  <c r="BI11" i="5"/>
  <c r="BI25" i="5"/>
  <c r="BN18" i="5"/>
  <c r="BN51" i="5"/>
  <c r="BZ14" i="5"/>
  <c r="BZ45" i="5"/>
  <c r="BG16" i="5"/>
  <c r="BG35" i="5"/>
  <c r="BY16" i="5"/>
  <c r="BY46" i="5"/>
  <c r="CB20" i="5"/>
  <c r="CB36" i="5"/>
  <c r="CB55" i="5"/>
  <c r="CQ48" i="5"/>
  <c r="BP23" i="5"/>
  <c r="BP43" i="5"/>
  <c r="BO10" i="5"/>
  <c r="BO24" i="5"/>
  <c r="BO55" i="5"/>
  <c r="CH18" i="5"/>
  <c r="CH49" i="5"/>
  <c r="DC22" i="5"/>
  <c r="DC43" i="5"/>
  <c r="DA13" i="5"/>
  <c r="DA49" i="5"/>
  <c r="BH14" i="5"/>
  <c r="BH23" i="5"/>
  <c r="CA7" i="5"/>
  <c r="CA26" i="5"/>
  <c r="CA36" i="5"/>
  <c r="BL6" i="5"/>
  <c r="BL19" i="5"/>
  <c r="BL33" i="5"/>
  <c r="BQ15" i="5"/>
  <c r="BQ38" i="5"/>
  <c r="CL15" i="5"/>
  <c r="CL33" i="5"/>
  <c r="CL54" i="5"/>
  <c r="BW11" i="5"/>
  <c r="BW25" i="5"/>
  <c r="BW46" i="5"/>
  <c r="CN11" i="5"/>
  <c r="CN41" i="5"/>
  <c r="BK8" i="5"/>
  <c r="BK21" i="5"/>
  <c r="BK53" i="5"/>
  <c r="CP16" i="5"/>
  <c r="CP39" i="5"/>
  <c r="CC36" i="5"/>
  <c r="CC55" i="5"/>
  <c r="CE48" i="5"/>
  <c r="BV13" i="5"/>
  <c r="BV30" i="5"/>
  <c r="BV43" i="5"/>
  <c r="CM10" i="5"/>
  <c r="CM26" i="5"/>
  <c r="CM36" i="5"/>
  <c r="CM55" i="5"/>
  <c r="BJ16" i="5"/>
  <c r="BJ41" i="5"/>
  <c r="BJ49" i="5"/>
  <c r="DB19" i="5"/>
  <c r="DB43" i="5"/>
  <c r="BS14" i="5"/>
  <c r="BS29" i="5"/>
  <c r="BS48" i="5"/>
  <c r="BR13" i="5"/>
  <c r="BR22" i="5"/>
  <c r="CY7" i="5"/>
  <c r="CY26" i="5"/>
  <c r="CY38" i="5"/>
  <c r="BI18" i="5"/>
  <c r="BI31" i="5"/>
  <c r="BN21" i="5"/>
  <c r="BN39" i="5"/>
  <c r="BN45" i="5"/>
  <c r="BZ31" i="5"/>
  <c r="BY6" i="5"/>
  <c r="BY26" i="5"/>
  <c r="BY47" i="5"/>
  <c r="CB9" i="5"/>
  <c r="CB29" i="5"/>
  <c r="CB41" i="5"/>
  <c r="CQ8" i="5"/>
  <c r="CQ21" i="5"/>
  <c r="CQ53" i="5"/>
  <c r="BP22" i="5"/>
  <c r="BP46" i="5"/>
  <c r="BO20" i="5"/>
  <c r="BO35" i="5"/>
  <c r="BO54" i="5"/>
  <c r="CH12" i="5"/>
  <c r="CH27" i="5"/>
  <c r="CH48" i="5"/>
  <c r="DC11" i="5"/>
  <c r="DC23" i="5"/>
  <c r="DC44" i="5"/>
  <c r="DA9" i="5"/>
  <c r="DA25" i="5"/>
  <c r="DA35" i="5"/>
  <c r="DA54" i="5"/>
  <c r="BH17" i="5"/>
  <c r="BH40" i="5"/>
  <c r="BH48" i="5"/>
  <c r="CA20" i="5"/>
  <c r="CA35" i="5"/>
  <c r="CA54" i="5"/>
  <c r="BL15" i="5"/>
  <c r="BL32" i="5"/>
  <c r="BL51" i="5"/>
  <c r="BQ14" i="5"/>
  <c r="BQ24" i="5"/>
  <c r="BQ45" i="5"/>
  <c r="CL11" i="5"/>
  <c r="CL26" i="5"/>
  <c r="CL40" i="5"/>
  <c r="BW6" i="5"/>
  <c r="BW19" i="5"/>
  <c r="BW29" i="5"/>
  <c r="BW51" i="5"/>
  <c r="CN22" i="5"/>
  <c r="CN38" i="5"/>
  <c r="CN44" i="5"/>
  <c r="BK14" i="5"/>
  <c r="BK31" i="5"/>
  <c r="BK50" i="5"/>
  <c r="CP8" i="5"/>
  <c r="CP25" i="5"/>
  <c r="CP46" i="5"/>
  <c r="CC6" i="5"/>
  <c r="CC29" i="5"/>
  <c r="CC39" i="5"/>
  <c r="CE8" i="5"/>
  <c r="CE24" i="5"/>
  <c r="CE32" i="5"/>
  <c r="CE53" i="5"/>
  <c r="BV16" i="5"/>
  <c r="BV29" i="5"/>
  <c r="BV47" i="5"/>
  <c r="CM20" i="5"/>
  <c r="CM35" i="5"/>
  <c r="CM42" i="5"/>
  <c r="BJ8" i="5"/>
  <c r="BJ27" i="5"/>
  <c r="BJ48" i="5"/>
  <c r="DB13" i="5"/>
  <c r="DB20" i="5"/>
  <c r="DB44" i="5"/>
  <c r="BS10" i="5"/>
  <c r="BS24" i="5"/>
  <c r="BS34" i="5"/>
  <c r="BS55" i="5"/>
  <c r="BR16" i="5"/>
  <c r="BR32" i="5"/>
  <c r="BR49" i="5"/>
  <c r="CY20" i="5"/>
  <c r="CY35" i="5"/>
  <c r="BM9" i="5"/>
  <c r="BM25" i="5"/>
  <c r="BM35" i="5"/>
  <c r="BM54" i="5"/>
  <c r="CJ17" i="5"/>
  <c r="CJ31" i="5"/>
  <c r="CJ48" i="5"/>
  <c r="CR22" i="5"/>
  <c r="CR38" i="5"/>
  <c r="CR42" i="5"/>
  <c r="CD14" i="5"/>
  <c r="CD31" i="5"/>
  <c r="CD50" i="5"/>
  <c r="CG14" i="5"/>
  <c r="CG24" i="5"/>
  <c r="CG45" i="5"/>
  <c r="CV7" i="5"/>
  <c r="CV25" i="5"/>
  <c r="CV39" i="5"/>
  <c r="CI6" i="5"/>
  <c r="CI19" i="5"/>
  <c r="CI32" i="5"/>
  <c r="CI51" i="5"/>
  <c r="CS21" i="5"/>
  <c r="CS40" i="5"/>
  <c r="CS44" i="5"/>
  <c r="BT18" i="5"/>
  <c r="BT34" i="5"/>
  <c r="BT53" i="5"/>
  <c r="BF6" i="5"/>
  <c r="BF25" i="5"/>
  <c r="BF44" i="5"/>
  <c r="CO8" i="5"/>
  <c r="CO27" i="5"/>
  <c r="CO39" i="5"/>
  <c r="CZ8" i="5"/>
  <c r="CZ23" i="5"/>
  <c r="CZ35" i="5"/>
  <c r="CZ52" i="5"/>
  <c r="CK16" i="5"/>
  <c r="CK42" i="5"/>
  <c r="CK46" i="5"/>
  <c r="CT17" i="5"/>
  <c r="CT35" i="5"/>
  <c r="CT41" i="5"/>
  <c r="BX9" i="5"/>
  <c r="BX28" i="5"/>
  <c r="BX47" i="5"/>
  <c r="BE13" i="5"/>
  <c r="BE45" i="5"/>
  <c r="BE26" i="5"/>
  <c r="BE7" i="5"/>
  <c r="BE39" i="5"/>
  <c r="BE20" i="5"/>
  <c r="BE52" i="5"/>
  <c r="CW16" i="5"/>
  <c r="CW40" i="5"/>
  <c r="CW46" i="5"/>
  <c r="CF18" i="5"/>
  <c r="CF34" i="5"/>
  <c r="CF53" i="5"/>
  <c r="BU8" i="5"/>
  <c r="BU28" i="5"/>
  <c r="BU49" i="5"/>
  <c r="CU11" i="5"/>
  <c r="CU21" i="5"/>
  <c r="CU44" i="5"/>
  <c r="CX9" i="5"/>
  <c r="CX26" i="5"/>
  <c r="CX38" i="5"/>
  <c r="CX53" i="5"/>
  <c r="BX22" i="5"/>
  <c r="BX49" i="5"/>
  <c r="L19" i="6"/>
  <c r="L13" i="6"/>
  <c r="L8" i="6"/>
  <c r="L15" i="6"/>
  <c r="L11" i="6"/>
  <c r="L7" i="6"/>
  <c r="L6" i="6"/>
  <c r="L5" i="6"/>
  <c r="L9" i="6"/>
  <c r="L55" i="6"/>
  <c r="L47" i="6"/>
  <c r="L48" i="6"/>
  <c r="L39" i="6"/>
  <c r="L33" i="6"/>
  <c r="L40" i="6"/>
  <c r="L38" i="6"/>
  <c r="L27" i="6"/>
  <c r="L21" i="6"/>
  <c r="L12" i="6"/>
  <c r="L17" i="6"/>
  <c r="L18" i="6"/>
  <c r="L43" i="6"/>
  <c r="L44" i="6"/>
  <c r="L54" i="6"/>
  <c r="L46" i="6"/>
  <c r="L51" i="6"/>
  <c r="L36" i="6"/>
  <c r="L32" i="6"/>
  <c r="L41" i="6"/>
  <c r="L42" i="6"/>
  <c r="L23" i="6"/>
  <c r="L20" i="6"/>
  <c r="L14" i="6"/>
  <c r="L52" i="6"/>
  <c r="L34" i="6"/>
  <c r="L25" i="6"/>
  <c r="L10" i="6"/>
  <c r="L53" i="6"/>
  <c r="L45" i="6"/>
  <c r="L49" i="6"/>
  <c r="L35" i="6"/>
  <c r="L31" i="6"/>
  <c r="L37" i="6"/>
  <c r="L29" i="6"/>
  <c r="L26" i="6"/>
  <c r="L24" i="6"/>
  <c r="L50" i="6"/>
  <c r="L30" i="6"/>
  <c r="L22" i="6"/>
  <c r="L16" i="6"/>
  <c r="L28" i="6"/>
  <c r="Y8" i="6"/>
  <c r="Y6" i="6"/>
  <c r="Y52" i="6"/>
  <c r="Y48" i="6"/>
  <c r="Y44" i="6"/>
  <c r="Y38" i="6"/>
  <c r="Y36" i="6"/>
  <c r="Y35" i="6"/>
  <c r="Y27" i="6"/>
  <c r="Y23" i="6"/>
  <c r="Y20" i="6"/>
  <c r="Y16" i="6"/>
  <c r="Y12" i="6"/>
  <c r="Y45" i="6"/>
  <c r="Y32" i="6"/>
  <c r="Y22" i="6"/>
  <c r="Y9" i="6"/>
  <c r="Y7" i="6"/>
  <c r="Y55" i="6"/>
  <c r="Y51" i="6"/>
  <c r="Y47" i="6"/>
  <c r="Y41" i="6"/>
  <c r="Y43" i="6"/>
  <c r="Y34" i="6"/>
  <c r="Y33" i="6"/>
  <c r="Y26" i="6"/>
  <c r="Y21" i="6"/>
  <c r="Y19" i="6"/>
  <c r="Y15" i="6"/>
  <c r="Y11" i="6"/>
  <c r="Y5" i="6"/>
  <c r="Y53" i="6"/>
  <c r="Y42" i="6"/>
  <c r="Y28" i="6"/>
  <c r="Y17" i="6"/>
  <c r="Y54" i="6"/>
  <c r="Y49" i="6"/>
  <c r="Y46" i="6"/>
  <c r="Y37" i="6"/>
  <c r="Y39" i="6"/>
  <c r="Y31" i="6"/>
  <c r="Y29" i="6"/>
  <c r="Y25" i="6"/>
  <c r="Y30" i="6"/>
  <c r="Y18" i="6"/>
  <c r="Y14" i="6"/>
  <c r="Y10" i="6"/>
  <c r="Y50" i="6"/>
  <c r="Y40" i="6"/>
  <c r="Y24" i="6"/>
  <c r="Y13" i="6"/>
  <c r="AL8" i="6"/>
  <c r="AL32" i="6"/>
  <c r="AL5" i="6"/>
  <c r="AL6" i="6"/>
  <c r="AL7" i="6"/>
  <c r="AL55" i="6"/>
  <c r="AL48" i="6"/>
  <c r="AL46" i="6"/>
  <c r="AL39" i="6"/>
  <c r="AL36" i="6"/>
  <c r="AL34" i="6"/>
  <c r="AL26" i="6"/>
  <c r="AL31" i="6"/>
  <c r="AL19" i="6"/>
  <c r="AL15" i="6"/>
  <c r="AL53" i="6"/>
  <c r="AL45" i="6"/>
  <c r="AL40" i="6"/>
  <c r="AL30" i="6"/>
  <c r="AL23" i="6"/>
  <c r="AL18" i="6"/>
  <c r="AL44" i="6"/>
  <c r="AL29" i="6"/>
  <c r="AL24" i="6"/>
  <c r="AL22" i="6"/>
  <c r="AL10" i="6"/>
  <c r="AL12" i="6"/>
  <c r="AL9" i="6"/>
  <c r="AL11" i="6"/>
  <c r="AL13" i="6"/>
  <c r="AL47" i="6"/>
  <c r="AL33" i="6"/>
  <c r="AL25" i="6"/>
  <c r="AL14" i="6"/>
  <c r="AL50" i="6"/>
  <c r="AL41" i="6"/>
  <c r="AL35" i="6"/>
  <c r="AL54" i="6"/>
  <c r="AL28" i="6"/>
  <c r="AL17" i="6"/>
  <c r="AL52" i="6"/>
  <c r="AL27" i="6"/>
  <c r="AL21" i="6"/>
  <c r="AL51" i="6"/>
  <c r="AL37" i="6"/>
  <c r="AL49" i="6"/>
  <c r="AL16" i="6"/>
  <c r="AL43" i="6"/>
  <c r="AL42" i="6"/>
  <c r="AL20" i="6"/>
  <c r="AL38" i="6"/>
  <c r="CW25" i="5"/>
  <c r="CF6" i="5"/>
  <c r="CF33" i="5"/>
  <c r="BU21" i="5"/>
  <c r="BU51" i="5"/>
  <c r="CU23" i="5"/>
  <c r="CX6" i="5"/>
  <c r="CX40" i="5"/>
  <c r="CF49" i="5"/>
  <c r="BU42" i="5"/>
  <c r="CU38" i="5"/>
  <c r="CX34" i="5"/>
  <c r="CR55" i="5"/>
  <c r="CG12" i="5"/>
  <c r="CV23" i="5"/>
  <c r="CI41" i="5"/>
  <c r="CS47" i="5"/>
  <c r="BF9" i="5"/>
  <c r="CO18" i="5"/>
  <c r="CZ40" i="5"/>
  <c r="CK49" i="5"/>
  <c r="BX7" i="5"/>
  <c r="BE25" i="5"/>
  <c r="BE35" i="5"/>
  <c r="CW29" i="5"/>
  <c r="CF51" i="5"/>
  <c r="CU9" i="5"/>
  <c r="CX24" i="5"/>
  <c r="BG55" i="5"/>
  <c r="BM16" i="5"/>
  <c r="BM30" i="5"/>
  <c r="BM48" i="5"/>
  <c r="CJ22" i="5"/>
  <c r="CJ38" i="5"/>
  <c r="CJ42" i="5"/>
  <c r="CR16" i="5"/>
  <c r="CR32" i="5"/>
  <c r="CR51" i="5"/>
  <c r="CD6" i="5"/>
  <c r="CD23" i="5"/>
  <c r="CD44" i="5"/>
  <c r="CG11" i="5"/>
  <c r="CG25" i="5"/>
  <c r="CG37" i="5"/>
  <c r="CV6" i="5"/>
  <c r="CV19" i="5"/>
  <c r="CV33" i="5"/>
  <c r="CV50" i="5"/>
  <c r="CI22" i="5"/>
  <c r="CI37" i="5"/>
  <c r="CI45" i="5"/>
  <c r="CS15" i="5"/>
  <c r="CS34" i="5"/>
  <c r="CS51" i="5"/>
  <c r="BT7" i="5"/>
  <c r="BT26" i="5"/>
  <c r="BT47" i="5"/>
  <c r="BF8" i="5"/>
  <c r="BF26" i="5"/>
  <c r="BF40" i="5"/>
  <c r="CO7" i="5"/>
  <c r="CO22" i="5"/>
  <c r="CO33" i="5"/>
  <c r="CO52" i="5"/>
  <c r="CZ15" i="5"/>
  <c r="CZ30" i="5"/>
  <c r="CZ46" i="5"/>
  <c r="CK17" i="5"/>
  <c r="CK36" i="5"/>
  <c r="CK53" i="5"/>
  <c r="CT12" i="5"/>
  <c r="CT27" i="5"/>
  <c r="CT43" i="5"/>
  <c r="BX30" i="5"/>
  <c r="BE17" i="5"/>
  <c r="BE30" i="5"/>
  <c r="BE43" i="5"/>
  <c r="C9" i="6"/>
  <c r="C5" i="6"/>
  <c r="C55" i="6"/>
  <c r="C49" i="6"/>
  <c r="C47" i="6"/>
  <c r="C43" i="6"/>
  <c r="C39" i="6"/>
  <c r="C35" i="6"/>
  <c r="C27" i="6"/>
  <c r="C23" i="6"/>
  <c r="C22" i="6"/>
  <c r="C18" i="6"/>
  <c r="C14" i="6"/>
  <c r="C10" i="6"/>
  <c r="C6" i="6"/>
  <c r="C7" i="6"/>
  <c r="C50" i="6"/>
  <c r="C40" i="6"/>
  <c r="C24" i="6"/>
  <c r="C15" i="6"/>
  <c r="C54" i="6"/>
  <c r="C48" i="6"/>
  <c r="C46" i="6"/>
  <c r="C42" i="6"/>
  <c r="C38" i="6"/>
  <c r="C31" i="6"/>
  <c r="C26" i="6"/>
  <c r="C32" i="6"/>
  <c r="C21" i="6"/>
  <c r="C17" i="6"/>
  <c r="C13" i="6"/>
  <c r="C20" i="6"/>
  <c r="C8" i="6"/>
  <c r="C52" i="6"/>
  <c r="C28" i="6"/>
  <c r="C19" i="6"/>
  <c r="C11" i="6"/>
  <c r="C51" i="6"/>
  <c r="C53" i="6"/>
  <c r="C45" i="6"/>
  <c r="C41" i="6"/>
  <c r="C37" i="6"/>
  <c r="C29" i="6"/>
  <c r="C25" i="6"/>
  <c r="C33" i="6"/>
  <c r="C30" i="6"/>
  <c r="C16" i="6"/>
  <c r="C12" i="6"/>
  <c r="C44" i="6"/>
  <c r="C36" i="6"/>
  <c r="C34" i="6"/>
  <c r="CW26" i="5"/>
  <c r="CF11" i="5"/>
  <c r="CF41" i="5"/>
  <c r="BU23" i="5"/>
  <c r="CU10" i="5"/>
  <c r="CU36" i="5"/>
  <c r="CX18" i="5"/>
  <c r="CX49" i="5"/>
  <c r="CF43" i="5"/>
  <c r="BU45" i="5"/>
  <c r="CU35" i="5"/>
  <c r="CX27" i="5"/>
  <c r="CR27" i="5"/>
  <c r="CD34" i="5"/>
  <c r="CG44" i="5"/>
  <c r="CI9" i="5"/>
  <c r="CS29" i="5"/>
  <c r="BT35" i="5"/>
  <c r="BF47" i="5"/>
  <c r="CZ11" i="5"/>
  <c r="CK23" i="5"/>
  <c r="CT29" i="5"/>
  <c r="BX53" i="5"/>
  <c r="BE19" i="5"/>
  <c r="CW38" i="5"/>
  <c r="CF37" i="5"/>
  <c r="BU48" i="5"/>
  <c r="CX14" i="5"/>
  <c r="BZ38" i="5"/>
  <c r="BZ55" i="5"/>
  <c r="BG17" i="5"/>
  <c r="BG31" i="5"/>
  <c r="BG49" i="5"/>
  <c r="BM21" i="5"/>
  <c r="BM38" i="5"/>
  <c r="BM43" i="5"/>
  <c r="CJ16" i="5"/>
  <c r="CJ32" i="5"/>
  <c r="CJ51" i="5"/>
  <c r="CR14" i="5"/>
  <c r="CR24" i="5"/>
  <c r="CR45" i="5"/>
  <c r="CD11" i="5"/>
  <c r="CD26" i="5"/>
  <c r="CD40" i="5"/>
  <c r="CG5" i="5"/>
  <c r="CG20" i="5"/>
  <c r="CG31" i="5"/>
  <c r="CG50" i="5"/>
  <c r="CV22" i="5"/>
  <c r="CV38" i="5"/>
  <c r="CV44" i="5"/>
  <c r="CI16" i="5"/>
  <c r="CI31" i="5"/>
  <c r="CI52" i="5"/>
  <c r="CS14" i="5"/>
  <c r="CS26" i="5"/>
  <c r="CS45" i="5"/>
  <c r="BT9" i="5"/>
  <c r="BT29" i="5"/>
  <c r="BT41" i="5"/>
  <c r="BF7" i="5"/>
  <c r="BF20" i="5"/>
  <c r="BF34" i="5"/>
  <c r="BF53" i="5"/>
  <c r="CO16" i="5"/>
  <c r="CO40" i="5"/>
  <c r="CO46" i="5"/>
  <c r="CZ20" i="5"/>
  <c r="CZ38" i="5"/>
  <c r="CZ55" i="5"/>
  <c r="CK8" i="5"/>
  <c r="CK28" i="5"/>
  <c r="CK47" i="5"/>
  <c r="CT13" i="5"/>
  <c r="CT30" i="5"/>
  <c r="CT44" i="5"/>
  <c r="BX10" i="5"/>
  <c r="BX23" i="5"/>
  <c r="BX37" i="5"/>
  <c r="BX54" i="5"/>
  <c r="BE37" i="5"/>
  <c r="BE18" i="5"/>
  <c r="BE50" i="5"/>
  <c r="BE31" i="5"/>
  <c r="BE12" i="5"/>
  <c r="BE44" i="5"/>
  <c r="CW21" i="5"/>
  <c r="CW36" i="5"/>
  <c r="CW41" i="5"/>
  <c r="CF30" i="5"/>
  <c r="BU25" i="5"/>
  <c r="CU28" i="5"/>
  <c r="CX20" i="5"/>
  <c r="CJ37" i="5"/>
  <c r="CD5" i="5"/>
  <c r="CG15" i="5"/>
  <c r="CV24" i="5"/>
  <c r="CI38" i="5"/>
  <c r="BT8" i="5"/>
  <c r="BF14" i="5"/>
  <c r="CO34" i="5"/>
  <c r="CZ49" i="5"/>
  <c r="CT9" i="5"/>
  <c r="BX17" i="5"/>
  <c r="BE6" i="5"/>
  <c r="CW22" i="5"/>
  <c r="CF24" i="5"/>
  <c r="BU30" i="5"/>
  <c r="CU43" i="5"/>
  <c r="CY40" i="5"/>
  <c r="BI7" i="5"/>
  <c r="BI20" i="5"/>
  <c r="BI33" i="5"/>
  <c r="BI52" i="5"/>
  <c r="BN23" i="5"/>
  <c r="BN29" i="5"/>
  <c r="BN47" i="5"/>
  <c r="BZ19" i="5"/>
  <c r="BZ33" i="5"/>
  <c r="BZ54" i="5"/>
  <c r="BG11" i="5"/>
  <c r="BG27" i="5"/>
  <c r="BG48" i="5"/>
  <c r="BM10" i="5"/>
  <c r="BM22" i="5"/>
  <c r="BM41" i="5"/>
  <c r="CJ10" i="5"/>
  <c r="CJ25" i="5"/>
  <c r="CJ46" i="5"/>
  <c r="CR47" i="5"/>
  <c r="CG7" i="5"/>
  <c r="CV15" i="5"/>
  <c r="CI33" i="5"/>
  <c r="CS55" i="5"/>
  <c r="BF15" i="5"/>
  <c r="CO25" i="5"/>
  <c r="CZ33" i="5"/>
  <c r="CK44" i="5"/>
  <c r="BX5" i="5"/>
  <c r="BE9" i="5"/>
  <c r="BE54" i="5"/>
  <c r="CW30" i="5"/>
  <c r="CF46" i="5"/>
  <c r="CU12" i="5"/>
  <c r="CX22" i="5"/>
  <c r="CB43" i="5"/>
  <c r="CQ36" i="5"/>
  <c r="BP31" i="5"/>
  <c r="BW53" i="5"/>
  <c r="CE55" i="5"/>
  <c r="CM43" i="5"/>
  <c r="BR51" i="5"/>
  <c r="BN25" i="5"/>
  <c r="BZ30" i="5"/>
  <c r="CB18" i="5"/>
  <c r="BP11" i="5"/>
  <c r="BK51" i="5"/>
  <c r="CP45" i="5"/>
  <c r="CC53" i="5"/>
  <c r="BJ39" i="5"/>
  <c r="CY55" i="5"/>
  <c r="BZ15" i="5"/>
  <c r="CH33" i="5"/>
  <c r="BQ51" i="5"/>
  <c r="BK45" i="5"/>
  <c r="CP31" i="5"/>
  <c r="CE30" i="5"/>
  <c r="CM15" i="5"/>
  <c r="BR55" i="5"/>
  <c r="CB33" i="5"/>
  <c r="BO25" i="5"/>
  <c r="CH30" i="5"/>
  <c r="BL43" i="5"/>
  <c r="CN30" i="5"/>
  <c r="CC31" i="5"/>
  <c r="CE39" i="5"/>
  <c r="BV33" i="5"/>
  <c r="CM11" i="5"/>
  <c r="BR54" i="5"/>
  <c r="BM15" i="5"/>
  <c r="CR11" i="5"/>
  <c r="CD43" i="5"/>
  <c r="CG54" i="5"/>
  <c r="CK15" i="5"/>
  <c r="E8" i="6"/>
  <c r="E31" i="6"/>
  <c r="E7" i="6"/>
  <c r="E55" i="6"/>
  <c r="E50" i="6"/>
  <c r="E47" i="6"/>
  <c r="E38" i="6"/>
  <c r="E40" i="6"/>
  <c r="E36" i="6"/>
  <c r="E30" i="6"/>
  <c r="E26" i="6"/>
  <c r="E21" i="6"/>
  <c r="E18" i="6"/>
  <c r="E14" i="6"/>
  <c r="E10" i="6"/>
  <c r="E6" i="6"/>
  <c r="E49" i="6"/>
  <c r="E37" i="6"/>
  <c r="E22" i="6"/>
  <c r="E11" i="6"/>
  <c r="E54" i="6"/>
  <c r="E48" i="6"/>
  <c r="E46" i="6"/>
  <c r="E43" i="6"/>
  <c r="E35" i="6"/>
  <c r="E33" i="6"/>
  <c r="E29" i="6"/>
  <c r="E25" i="6"/>
  <c r="E23" i="6"/>
  <c r="E17" i="6"/>
  <c r="E13" i="6"/>
  <c r="E9" i="6"/>
  <c r="E52" i="6"/>
  <c r="E44" i="6"/>
  <c r="E27" i="6"/>
  <c r="E15" i="6"/>
  <c r="E5" i="6"/>
  <c r="E53" i="6"/>
  <c r="E51" i="6"/>
  <c r="E45" i="6"/>
  <c r="E39" i="6"/>
  <c r="E32" i="6"/>
  <c r="E41" i="6"/>
  <c r="E28" i="6"/>
  <c r="E24" i="6"/>
  <c r="E20" i="6"/>
  <c r="E16" i="6"/>
  <c r="E12" i="6"/>
  <c r="E42" i="6"/>
  <c r="E34" i="6"/>
  <c r="E19" i="6"/>
  <c r="R8" i="6"/>
  <c r="R10" i="6"/>
  <c r="R12" i="6"/>
  <c r="R14" i="6"/>
  <c r="R51" i="6"/>
  <c r="R55" i="6"/>
  <c r="R45" i="6"/>
  <c r="R37" i="6"/>
  <c r="R43" i="6"/>
  <c r="R29" i="6"/>
  <c r="R25" i="6"/>
  <c r="R39" i="6"/>
  <c r="R18" i="6"/>
  <c r="R22" i="6"/>
  <c r="R50" i="6"/>
  <c r="R44" i="6"/>
  <c r="R30" i="6"/>
  <c r="R28" i="6"/>
  <c r="R33" i="6"/>
  <c r="R20" i="6"/>
  <c r="R9" i="6"/>
  <c r="R5" i="6"/>
  <c r="R6" i="6"/>
  <c r="R7" i="6"/>
  <c r="R53" i="6"/>
  <c r="R42" i="6"/>
  <c r="R24" i="6"/>
  <c r="R17" i="6"/>
  <c r="R11" i="6"/>
  <c r="R13" i="6"/>
  <c r="R21" i="6"/>
  <c r="R52" i="6"/>
  <c r="R49" i="6"/>
  <c r="R47" i="6"/>
  <c r="R40" i="6"/>
  <c r="R38" i="6"/>
  <c r="R35" i="6"/>
  <c r="R27" i="6"/>
  <c r="R32" i="6"/>
  <c r="R23" i="6"/>
  <c r="R16" i="6"/>
  <c r="R54" i="6"/>
  <c r="R36" i="6"/>
  <c r="R19" i="6"/>
  <c r="R26" i="6"/>
  <c r="R41" i="6"/>
  <c r="R48" i="6"/>
  <c r="R31" i="6"/>
  <c r="R15" i="6"/>
  <c r="R46" i="6"/>
  <c r="R34" i="6"/>
  <c r="CU15" i="5"/>
  <c r="W55" i="6"/>
  <c r="W50" i="6"/>
  <c r="W47" i="6"/>
  <c r="W43" i="6"/>
  <c r="W39" i="6"/>
  <c r="W35" i="6"/>
  <c r="W28" i="6"/>
  <c r="W24" i="6"/>
  <c r="W32" i="6"/>
  <c r="W18" i="6"/>
  <c r="W14" i="6"/>
  <c r="W10" i="6"/>
  <c r="W5" i="6"/>
  <c r="W51" i="6"/>
  <c r="W54" i="6"/>
  <c r="W36" i="6"/>
  <c r="W31" i="6"/>
  <c r="W11" i="6"/>
  <c r="W53" i="6"/>
  <c r="W49" i="6"/>
  <c r="W46" i="6"/>
  <c r="W42" i="6"/>
  <c r="W38" i="6"/>
  <c r="W34" i="6"/>
  <c r="W27" i="6"/>
  <c r="W23" i="6"/>
  <c r="W21" i="6"/>
  <c r="W17" i="6"/>
  <c r="W13" i="6"/>
  <c r="W9" i="6"/>
  <c r="W6" i="6"/>
  <c r="W44" i="6"/>
  <c r="W29" i="6"/>
  <c r="W19" i="6"/>
  <c r="W52" i="6"/>
  <c r="W48" i="6"/>
  <c r="W45" i="6"/>
  <c r="W41" i="6"/>
  <c r="W37" i="6"/>
  <c r="W30" i="6"/>
  <c r="W26" i="6"/>
  <c r="W22" i="6"/>
  <c r="W33" i="6"/>
  <c r="W16" i="6"/>
  <c r="W12" i="6"/>
  <c r="W20" i="6"/>
  <c r="W7" i="6"/>
  <c r="W40" i="6"/>
  <c r="W25" i="6"/>
  <c r="W15" i="6"/>
  <c r="W8" i="6"/>
  <c r="BM55" i="5"/>
  <c r="CR43" i="5"/>
  <c r="CV55" i="5"/>
  <c r="CS43" i="5"/>
  <c r="BT39" i="5"/>
  <c r="BF51" i="5"/>
  <c r="CZ53" i="5"/>
  <c r="CK45" i="5"/>
  <c r="AO8" i="6"/>
  <c r="AO6" i="6"/>
  <c r="AO55" i="6"/>
  <c r="AO51" i="6"/>
  <c r="AO48" i="6"/>
  <c r="AO41" i="6"/>
  <c r="AO43" i="6"/>
  <c r="AO31" i="6"/>
  <c r="AO33" i="6"/>
  <c r="AO26" i="6"/>
  <c r="AO23" i="6"/>
  <c r="AO19" i="6"/>
  <c r="AO15" i="6"/>
  <c r="AO11" i="6"/>
  <c r="AO52" i="6"/>
  <c r="AO34" i="6"/>
  <c r="AO22" i="6"/>
  <c r="AO7" i="6"/>
  <c r="AO54" i="6"/>
  <c r="AO49" i="6"/>
  <c r="AO46" i="6"/>
  <c r="AO37" i="6"/>
  <c r="AO39" i="6"/>
  <c r="AO40" i="6"/>
  <c r="AO29" i="6"/>
  <c r="AO25" i="6"/>
  <c r="AO21" i="6"/>
  <c r="AO18" i="6"/>
  <c r="AO14" i="6"/>
  <c r="AO10" i="6"/>
  <c r="AO50" i="6"/>
  <c r="AO38" i="6"/>
  <c r="AO27" i="6"/>
  <c r="AO12" i="6"/>
  <c r="AO53" i="6"/>
  <c r="AO47" i="6"/>
  <c r="AO45" i="6"/>
  <c r="AO42" i="6"/>
  <c r="AO36" i="6"/>
  <c r="AO32" i="6"/>
  <c r="AO28" i="6"/>
  <c r="AO24" i="6"/>
  <c r="AO20" i="6"/>
  <c r="AO17" i="6"/>
  <c r="AO13" i="6"/>
  <c r="AO9" i="6"/>
  <c r="AO5" i="6"/>
  <c r="AO44" i="6"/>
  <c r="AO35" i="6"/>
  <c r="AO30" i="6"/>
  <c r="AO16" i="6"/>
  <c r="BZ39" i="5"/>
  <c r="BG54" i="5"/>
  <c r="CD18" i="5"/>
  <c r="CV30" i="5"/>
  <c r="P7" i="6"/>
  <c r="P14" i="6"/>
  <c r="P6" i="6"/>
  <c r="P12" i="6"/>
  <c r="P18" i="6"/>
  <c r="P5" i="6"/>
  <c r="P10" i="6"/>
  <c r="P8" i="6"/>
  <c r="P54" i="6"/>
  <c r="P46" i="6"/>
  <c r="P50" i="6"/>
  <c r="P36" i="6"/>
  <c r="P32" i="6"/>
  <c r="P43" i="6"/>
  <c r="P37" i="6"/>
  <c r="P29" i="6"/>
  <c r="P21" i="6"/>
  <c r="P15" i="6"/>
  <c r="P17" i="6"/>
  <c r="P55" i="6"/>
  <c r="P47" i="6"/>
  <c r="P33" i="6"/>
  <c r="P26" i="6"/>
  <c r="P22" i="6"/>
  <c r="P53" i="6"/>
  <c r="P45" i="6"/>
  <c r="P48" i="6"/>
  <c r="P35" i="6"/>
  <c r="P31" i="6"/>
  <c r="P39" i="6"/>
  <c r="P28" i="6"/>
  <c r="P25" i="6"/>
  <c r="P20" i="6"/>
  <c r="P19" i="6"/>
  <c r="P9" i="6"/>
  <c r="P16" i="6"/>
  <c r="P49" i="6"/>
  <c r="P44" i="6"/>
  <c r="P13" i="6"/>
  <c r="P52" i="6"/>
  <c r="P51" i="6"/>
  <c r="P42" i="6"/>
  <c r="P34" i="6"/>
  <c r="P30" i="6"/>
  <c r="P40" i="6"/>
  <c r="P24" i="6"/>
  <c r="P23" i="6"/>
  <c r="P27" i="6"/>
  <c r="P11" i="6"/>
  <c r="P38" i="6"/>
  <c r="P41" i="6"/>
  <c r="J9" i="6"/>
  <c r="J50" i="6"/>
  <c r="J52" i="6"/>
  <c r="J44" i="6"/>
  <c r="J39" i="6"/>
  <c r="J32" i="6"/>
  <c r="J29" i="6"/>
  <c r="J25" i="6"/>
  <c r="J34" i="6"/>
  <c r="J21" i="6"/>
  <c r="J16" i="6"/>
  <c r="J11" i="6"/>
  <c r="J13" i="6"/>
  <c r="J49" i="6"/>
  <c r="J42" i="6"/>
  <c r="J41" i="6"/>
  <c r="J28" i="6"/>
  <c r="J23" i="6"/>
  <c r="J15" i="6"/>
  <c r="J12" i="6"/>
  <c r="J14" i="6"/>
  <c r="J5" i="6"/>
  <c r="J6" i="6"/>
  <c r="J7" i="6"/>
  <c r="J55" i="6"/>
  <c r="J47" i="6"/>
  <c r="J40" i="6"/>
  <c r="J30" i="6"/>
  <c r="J19" i="6"/>
  <c r="J8" i="6"/>
  <c r="J54" i="6"/>
  <c r="J48" i="6"/>
  <c r="J46" i="6"/>
  <c r="J38" i="6"/>
  <c r="J36" i="6"/>
  <c r="J35" i="6"/>
  <c r="J27" i="6"/>
  <c r="J31" i="6"/>
  <c r="J22" i="6"/>
  <c r="J18" i="6"/>
  <c r="J10" i="6"/>
  <c r="J51" i="6"/>
  <c r="J37" i="6"/>
  <c r="J20" i="6"/>
  <c r="J26" i="6"/>
  <c r="J43" i="6"/>
  <c r="J53" i="6"/>
  <c r="J33" i="6"/>
  <c r="J17" i="6"/>
  <c r="J45" i="6"/>
  <c r="J24" i="6"/>
  <c r="CW11" i="5"/>
  <c r="CX51" i="5"/>
  <c r="CS39" i="5"/>
  <c r="CX45" i="5"/>
  <c r="CJ53" i="5"/>
  <c r="CI18" i="5"/>
  <c r="BT43" i="5"/>
  <c r="CT54" i="5"/>
  <c r="G51" i="6"/>
  <c r="G54" i="6"/>
  <c r="G44" i="6"/>
  <c r="G40" i="6"/>
  <c r="G36" i="6"/>
  <c r="G29" i="6"/>
  <c r="G25" i="6"/>
  <c r="G32" i="6"/>
  <c r="G18" i="6"/>
  <c r="G14" i="6"/>
  <c r="G10" i="6"/>
  <c r="G9" i="6"/>
  <c r="G5" i="6"/>
  <c r="G6" i="6"/>
  <c r="G52" i="6"/>
  <c r="G41" i="6"/>
  <c r="G26" i="6"/>
  <c r="G31" i="6"/>
  <c r="G11" i="6"/>
  <c r="G55" i="6"/>
  <c r="G50" i="6"/>
  <c r="G47" i="6"/>
  <c r="G43" i="6"/>
  <c r="G39" i="6"/>
  <c r="G35" i="6"/>
  <c r="G28" i="6"/>
  <c r="G24" i="6"/>
  <c r="G22" i="6"/>
  <c r="G17" i="6"/>
  <c r="G13" i="6"/>
  <c r="G33" i="6"/>
  <c r="G7" i="6"/>
  <c r="G48" i="6"/>
  <c r="G37" i="6"/>
  <c r="G19" i="6"/>
  <c r="G53" i="6"/>
  <c r="G49" i="6"/>
  <c r="G46" i="6"/>
  <c r="G42" i="6"/>
  <c r="G38" i="6"/>
  <c r="G34" i="6"/>
  <c r="G27" i="6"/>
  <c r="G23" i="6"/>
  <c r="G21" i="6"/>
  <c r="G16" i="6"/>
  <c r="G12" i="6"/>
  <c r="G20" i="6"/>
  <c r="G45" i="6"/>
  <c r="G30" i="6"/>
  <c r="G15" i="6"/>
  <c r="G8" i="6"/>
  <c r="CX11" i="5"/>
  <c r="BO29" i="5"/>
  <c r="DC33" i="5"/>
  <c r="CQ31" i="5"/>
  <c r="BP26" i="5"/>
  <c r="BO28" i="5"/>
  <c r="CH24" i="5"/>
  <c r="DC15" i="5"/>
  <c r="BH9" i="5"/>
  <c r="CA13" i="5"/>
  <c r="BL10" i="5"/>
  <c r="BL54" i="5"/>
  <c r="BQ48" i="5"/>
  <c r="CL43" i="5"/>
  <c r="CN24" i="5"/>
  <c r="BK26" i="5"/>
  <c r="CP20" i="5"/>
  <c r="CE33" i="5"/>
  <c r="BV25" i="5"/>
  <c r="CM30" i="5"/>
  <c r="BJ7" i="5"/>
  <c r="BJ53" i="5"/>
  <c r="DB29" i="5"/>
  <c r="BS33" i="5"/>
  <c r="BR8" i="5"/>
  <c r="CY13" i="5"/>
  <c r="BI9" i="5"/>
  <c r="BI54" i="5"/>
  <c r="BN49" i="5"/>
  <c r="BZ43" i="5"/>
  <c r="BY43" i="5"/>
  <c r="CQ41" i="5"/>
  <c r="BP36" i="5"/>
  <c r="BO31" i="5"/>
  <c r="DC38" i="5"/>
  <c r="DA31" i="5"/>
  <c r="BH36" i="5"/>
  <c r="CA16" i="5"/>
  <c r="BL7" i="5"/>
  <c r="CL22" i="5"/>
  <c r="BW15" i="5"/>
  <c r="CN18" i="5"/>
  <c r="BK9" i="5"/>
  <c r="CP13" i="5"/>
  <c r="CC9" i="5"/>
  <c r="BV19" i="5"/>
  <c r="CM16" i="5"/>
  <c r="BJ22" i="5"/>
  <c r="DB28" i="5"/>
  <c r="BS19" i="5"/>
  <c r="BR23" i="5"/>
  <c r="CY16" i="5"/>
  <c r="BI26" i="5"/>
  <c r="BZ7" i="5"/>
  <c r="BY23" i="5"/>
  <c r="CB48" i="5"/>
  <c r="CQ35" i="5"/>
  <c r="BP15" i="5"/>
  <c r="BP49" i="5"/>
  <c r="CH28" i="5"/>
  <c r="DC6" i="5"/>
  <c r="BH16" i="5"/>
  <c r="BH51" i="5"/>
  <c r="CA25" i="5"/>
  <c r="BL9" i="5"/>
  <c r="BQ7" i="5"/>
  <c r="BQ52" i="5"/>
  <c r="BW54" i="5"/>
  <c r="CP26" i="5"/>
  <c r="CP55" i="5"/>
  <c r="CC30" i="5"/>
  <c r="CC48" i="5"/>
  <c r="CE22" i="5"/>
  <c r="BV14" i="5"/>
  <c r="BV31" i="5"/>
  <c r="CM7" i="5"/>
  <c r="CM23" i="5"/>
  <c r="CM46" i="5"/>
  <c r="BJ11" i="5"/>
  <c r="BJ26" i="5"/>
  <c r="BJ38" i="5"/>
  <c r="DB22" i="5"/>
  <c r="DB51" i="5"/>
  <c r="BS22" i="5"/>
  <c r="BS45" i="5"/>
  <c r="BR31" i="5"/>
  <c r="BR52" i="5"/>
  <c r="CY9" i="5"/>
  <c r="CY25" i="5"/>
  <c r="CY46" i="5"/>
  <c r="BI8" i="5"/>
  <c r="BI39" i="5"/>
  <c r="BN7" i="5"/>
  <c r="BN20" i="5"/>
  <c r="BN36" i="5"/>
  <c r="BN53" i="5"/>
  <c r="BZ16" i="5"/>
  <c r="BY19" i="5"/>
  <c r="BY55" i="5"/>
  <c r="CB11" i="5"/>
  <c r="CB28" i="5"/>
  <c r="CQ11" i="5"/>
  <c r="CQ30" i="5"/>
  <c r="BP10" i="5"/>
  <c r="BP25" i="5"/>
  <c r="BP54" i="5"/>
  <c r="BO19" i="5"/>
  <c r="BO43" i="5"/>
  <c r="BO49" i="5"/>
  <c r="CH21" i="5"/>
  <c r="CH35" i="5"/>
  <c r="CH43" i="5"/>
  <c r="DC16" i="5"/>
  <c r="DC31" i="5"/>
  <c r="DC52" i="5"/>
  <c r="DA14" i="5"/>
  <c r="DA24" i="5"/>
  <c r="DA43" i="5"/>
  <c r="BH7" i="5"/>
  <c r="BH39" i="5"/>
  <c r="CA6" i="5"/>
  <c r="CA19" i="5"/>
  <c r="CA43" i="5"/>
  <c r="CA51" i="5"/>
  <c r="BL22" i="5"/>
  <c r="BQ19" i="5"/>
  <c r="BQ32" i="5"/>
  <c r="BQ53" i="5"/>
  <c r="CL10" i="5"/>
  <c r="CL25" i="5"/>
  <c r="CL48" i="5"/>
  <c r="BW9" i="5"/>
  <c r="BW30" i="5"/>
  <c r="BW38" i="5"/>
  <c r="CN8" i="5"/>
  <c r="CN21" i="5"/>
  <c r="CN35" i="5"/>
  <c r="CN52" i="5"/>
  <c r="BK22" i="5"/>
  <c r="BK39" i="5"/>
  <c r="BK47" i="5"/>
  <c r="CP19" i="5"/>
  <c r="CP33" i="5"/>
  <c r="CP54" i="5"/>
  <c r="CC8" i="5"/>
  <c r="CC28" i="5"/>
  <c r="CC49" i="5"/>
  <c r="CE13" i="5"/>
  <c r="CE21" i="5"/>
  <c r="BV9" i="5"/>
  <c r="BV24" i="5"/>
  <c r="BV38" i="5"/>
  <c r="BV55" i="5"/>
  <c r="CM17" i="5"/>
  <c r="CM29" i="5"/>
  <c r="CM49" i="5"/>
  <c r="BJ21" i="5"/>
  <c r="BJ35" i="5"/>
  <c r="BJ43" i="5"/>
  <c r="DB14" i="5"/>
  <c r="DB31" i="5"/>
  <c r="DB52" i="5"/>
  <c r="BS23" i="5"/>
  <c r="BS42" i="5"/>
  <c r="BR11" i="5"/>
  <c r="BR26" i="5"/>
  <c r="BR40" i="5"/>
  <c r="CY6" i="5"/>
  <c r="CY19" i="5"/>
  <c r="CY32" i="5"/>
  <c r="BM12" i="5"/>
  <c r="BM24" i="5"/>
  <c r="BM45" i="5"/>
  <c r="CJ27" i="5"/>
  <c r="CJ39" i="5"/>
  <c r="CR6" i="5"/>
  <c r="CR19" i="5"/>
  <c r="CR33" i="5"/>
  <c r="CR50" i="5"/>
  <c r="CD21" i="5"/>
  <c r="CD39" i="5"/>
  <c r="CD45" i="5"/>
  <c r="CG17" i="5"/>
  <c r="CG32" i="5"/>
  <c r="CG53" i="5"/>
  <c r="CV9" i="5"/>
  <c r="CV26" i="5"/>
  <c r="CV45" i="5"/>
  <c r="CI11" i="5"/>
  <c r="CI28" i="5"/>
  <c r="CI40" i="5"/>
  <c r="CS7" i="5"/>
  <c r="CS23" i="5"/>
  <c r="CS33" i="5"/>
  <c r="CS52" i="5"/>
  <c r="BT15" i="5"/>
  <c r="BT30" i="5"/>
  <c r="BT46" i="5"/>
  <c r="BF17" i="5"/>
  <c r="BF37" i="5"/>
  <c r="BF52" i="5"/>
  <c r="CO10" i="5"/>
  <c r="CO28" i="5"/>
  <c r="CO49" i="5"/>
  <c r="CZ12" i="5"/>
  <c r="CZ21" i="5"/>
  <c r="CZ43" i="5"/>
  <c r="CK9" i="5"/>
  <c r="CK25" i="5"/>
  <c r="CK35" i="5"/>
  <c r="CK54" i="5"/>
  <c r="CT18" i="5"/>
  <c r="CT32" i="5"/>
  <c r="CT49" i="5"/>
  <c r="BX20" i="5"/>
  <c r="BX36" i="5"/>
  <c r="BX55" i="5"/>
  <c r="AA55" i="6"/>
  <c r="AA49" i="6"/>
  <c r="AA47" i="6"/>
  <c r="AA43" i="6"/>
  <c r="AA39" i="6"/>
  <c r="AA35" i="6"/>
  <c r="AA28" i="6"/>
  <c r="AA24" i="6"/>
  <c r="AA31" i="6"/>
  <c r="AA18" i="6"/>
  <c r="AA14" i="6"/>
  <c r="AA10" i="6"/>
  <c r="AA8" i="6"/>
  <c r="AA20" i="6"/>
  <c r="AA54" i="6"/>
  <c r="AA38" i="6"/>
  <c r="AA27" i="6"/>
  <c r="AA21" i="6"/>
  <c r="AA13" i="6"/>
  <c r="AA9" i="6"/>
  <c r="AA5" i="6"/>
  <c r="AA48" i="6"/>
  <c r="AA46" i="6"/>
  <c r="AA42" i="6"/>
  <c r="AA34" i="6"/>
  <c r="AA23" i="6"/>
  <c r="AA17" i="6"/>
  <c r="AA51" i="6"/>
  <c r="AA52" i="6"/>
  <c r="AA45" i="6"/>
  <c r="AA41" i="6"/>
  <c r="AA37" i="6"/>
  <c r="AA33" i="6"/>
  <c r="AA26" i="6"/>
  <c r="AA22" i="6"/>
  <c r="AA32" i="6"/>
  <c r="AA16" i="6"/>
  <c r="AA12" i="6"/>
  <c r="AA6" i="6"/>
  <c r="AA53" i="6"/>
  <c r="AA29" i="6"/>
  <c r="AA15" i="6"/>
  <c r="AA40" i="6"/>
  <c r="AA50" i="6"/>
  <c r="AA19" i="6"/>
  <c r="AA7" i="6"/>
  <c r="AA44" i="6"/>
  <c r="AA25" i="6"/>
  <c r="AA11" i="6"/>
  <c r="AA30" i="6"/>
  <c r="AA36" i="6"/>
  <c r="H10" i="6"/>
  <c r="H5" i="6"/>
  <c r="H8" i="6"/>
  <c r="H12" i="6"/>
  <c r="H6" i="6"/>
  <c r="H16" i="6"/>
  <c r="H14" i="6"/>
  <c r="H7" i="6"/>
  <c r="H55" i="6"/>
  <c r="H46" i="6"/>
  <c r="H52" i="6"/>
  <c r="H36" i="6"/>
  <c r="H32" i="6"/>
  <c r="H41" i="6"/>
  <c r="H39" i="6"/>
  <c r="H27" i="6"/>
  <c r="H20" i="6"/>
  <c r="H19" i="6"/>
  <c r="H47" i="6"/>
  <c r="H49" i="6"/>
  <c r="H44" i="6"/>
  <c r="H21" i="6"/>
  <c r="H23" i="6"/>
  <c r="H18" i="6"/>
  <c r="H54" i="6"/>
  <c r="H45" i="6"/>
  <c r="H50" i="6"/>
  <c r="H35" i="6"/>
  <c r="H31" i="6"/>
  <c r="H37" i="6"/>
  <c r="H43" i="6"/>
  <c r="H24" i="6"/>
  <c r="H29" i="6"/>
  <c r="H9" i="6"/>
  <c r="H11" i="6"/>
  <c r="H40" i="6"/>
  <c r="H38" i="6"/>
  <c r="H53" i="6"/>
  <c r="H51" i="6"/>
  <c r="H48" i="6"/>
  <c r="H34" i="6"/>
  <c r="H30" i="6"/>
  <c r="H42" i="6"/>
  <c r="H26" i="6"/>
  <c r="H22" i="6"/>
  <c r="H25" i="6"/>
  <c r="H17" i="6"/>
  <c r="H13" i="6"/>
  <c r="H33" i="6"/>
  <c r="H28" i="6"/>
  <c r="H15" i="6"/>
  <c r="AN16" i="6"/>
  <c r="AN10" i="6"/>
  <c r="AN5" i="6"/>
  <c r="AN8" i="6"/>
  <c r="AN25" i="6"/>
  <c r="AN12" i="6"/>
  <c r="AN6" i="6"/>
  <c r="AN7" i="6"/>
  <c r="AN54" i="6"/>
  <c r="AN45" i="6"/>
  <c r="AN51" i="6"/>
  <c r="AN36" i="6"/>
  <c r="AN32" i="6"/>
  <c r="AN41" i="6"/>
  <c r="AN43" i="6"/>
  <c r="AN28" i="6"/>
  <c r="AN20" i="6"/>
  <c r="AN17" i="6"/>
  <c r="AN9" i="6"/>
  <c r="AN14" i="6"/>
  <c r="AN15" i="6"/>
  <c r="AN19" i="6"/>
  <c r="AN47" i="6"/>
  <c r="AN29" i="6"/>
  <c r="AN38" i="6"/>
  <c r="AN53" i="6"/>
  <c r="AN44" i="6"/>
  <c r="AN50" i="6"/>
  <c r="AN35" i="6"/>
  <c r="AN31" i="6"/>
  <c r="AN37" i="6"/>
  <c r="AN26" i="6"/>
  <c r="AN24" i="6"/>
  <c r="AN23" i="6"/>
  <c r="AN11" i="6"/>
  <c r="AN18" i="6"/>
  <c r="AN46" i="6"/>
  <c r="AN33" i="6"/>
  <c r="AN21" i="6"/>
  <c r="AN52" i="6"/>
  <c r="AN49" i="6"/>
  <c r="AN48" i="6"/>
  <c r="AN34" i="6"/>
  <c r="AN30" i="6"/>
  <c r="AN42" i="6"/>
  <c r="AN22" i="6"/>
  <c r="AN27" i="6"/>
  <c r="AN13" i="6"/>
  <c r="AN55" i="6"/>
  <c r="AN40" i="6"/>
  <c r="AN39" i="6"/>
  <c r="U8" i="6"/>
  <c r="U7" i="6"/>
  <c r="U53" i="6"/>
  <c r="U51" i="6"/>
  <c r="U45" i="6"/>
  <c r="U39" i="6"/>
  <c r="U32" i="6"/>
  <c r="U34" i="6"/>
  <c r="U27" i="6"/>
  <c r="U41" i="6"/>
  <c r="U23" i="6"/>
  <c r="U17" i="6"/>
  <c r="U13" i="6"/>
  <c r="U9" i="6"/>
  <c r="U6" i="6"/>
  <c r="U46" i="6"/>
  <c r="U37" i="6"/>
  <c r="U21" i="6"/>
  <c r="U10" i="6"/>
  <c r="U52" i="6"/>
  <c r="U49" i="6"/>
  <c r="U42" i="6"/>
  <c r="U44" i="6"/>
  <c r="U36" i="6"/>
  <c r="U30" i="6"/>
  <c r="U26" i="6"/>
  <c r="U31" i="6"/>
  <c r="U20" i="6"/>
  <c r="U16" i="6"/>
  <c r="U12" i="6"/>
  <c r="U48" i="6"/>
  <c r="U35" i="6"/>
  <c r="U24" i="6"/>
  <c r="U18" i="6"/>
  <c r="U5" i="6"/>
  <c r="U55" i="6"/>
  <c r="U50" i="6"/>
  <c r="U47" i="6"/>
  <c r="U38" i="6"/>
  <c r="U40" i="6"/>
  <c r="U33" i="6"/>
  <c r="U29" i="6"/>
  <c r="U25" i="6"/>
  <c r="U22" i="6"/>
  <c r="U19" i="6"/>
  <c r="U15" i="6"/>
  <c r="U11" i="6"/>
  <c r="U54" i="6"/>
  <c r="U43" i="6"/>
  <c r="U28" i="6"/>
  <c r="U14" i="6"/>
  <c r="BA7" i="6"/>
  <c r="BA52" i="6"/>
  <c r="BA49" i="6"/>
  <c r="BA44" i="6"/>
  <c r="BA39" i="6"/>
  <c r="BA32" i="6"/>
  <c r="BA35" i="6"/>
  <c r="BA27" i="6"/>
  <c r="BA31" i="6"/>
  <c r="BA23" i="6"/>
  <c r="BA15" i="6"/>
  <c r="BA11" i="6"/>
  <c r="BA53" i="6"/>
  <c r="BA38" i="6"/>
  <c r="BA28" i="6"/>
  <c r="BA16" i="6"/>
  <c r="BA55" i="6"/>
  <c r="BA51" i="6"/>
  <c r="BA47" i="6"/>
  <c r="BA43" i="6"/>
  <c r="BA40" i="6"/>
  <c r="BA41" i="6"/>
  <c r="BA34" i="6"/>
  <c r="BA26" i="6"/>
  <c r="BA22" i="6"/>
  <c r="BA18" i="6"/>
  <c r="BA14" i="6"/>
  <c r="BA10" i="6"/>
  <c r="BA19" i="6"/>
  <c r="BA48" i="6"/>
  <c r="BA29" i="6"/>
  <c r="BA20" i="6"/>
  <c r="BA8" i="6"/>
  <c r="BA5" i="6"/>
  <c r="BA54" i="6"/>
  <c r="BA50" i="6"/>
  <c r="BA46" i="6"/>
  <c r="BA42" i="6"/>
  <c r="BA36" i="6"/>
  <c r="BA33" i="6"/>
  <c r="BA30" i="6"/>
  <c r="BA25" i="6"/>
  <c r="BA21" i="6"/>
  <c r="BA17" i="6"/>
  <c r="BA13" i="6"/>
  <c r="BA9" i="6"/>
  <c r="BA6" i="6"/>
  <c r="BA45" i="6"/>
  <c r="BA37" i="6"/>
  <c r="BA24" i="6"/>
  <c r="BA12" i="6"/>
  <c r="AH21" i="6"/>
  <c r="AH8" i="6"/>
  <c r="AH20" i="6"/>
  <c r="AH50" i="6"/>
  <c r="AH55" i="6"/>
  <c r="AH46" i="6"/>
  <c r="AH41" i="6"/>
  <c r="AH36" i="6"/>
  <c r="AH35" i="6"/>
  <c r="AH26" i="6"/>
  <c r="AH34" i="6"/>
  <c r="AH23" i="6"/>
  <c r="AH16" i="6"/>
  <c r="AH54" i="6"/>
  <c r="AH37" i="6"/>
  <c r="AH31" i="6"/>
  <c r="AH25" i="6"/>
  <c r="AH19" i="6"/>
  <c r="AH44" i="6"/>
  <c r="AH30" i="6"/>
  <c r="AH24" i="6"/>
  <c r="AH14" i="6"/>
  <c r="AH49" i="6"/>
  <c r="AH45" i="6"/>
  <c r="AH39" i="6"/>
  <c r="AH33" i="6"/>
  <c r="AH15" i="6"/>
  <c r="AH48" i="6"/>
  <c r="AH42" i="6"/>
  <c r="AH22" i="6"/>
  <c r="AH10" i="6"/>
  <c r="AH12" i="6"/>
  <c r="AH53" i="6"/>
  <c r="AH28" i="6"/>
  <c r="AH18" i="6"/>
  <c r="AH5" i="6"/>
  <c r="AH6" i="6"/>
  <c r="AH7" i="6"/>
  <c r="AH52" i="6"/>
  <c r="AH38" i="6"/>
  <c r="AH29" i="6"/>
  <c r="AH11" i="6"/>
  <c r="AH51" i="6"/>
  <c r="AH40" i="6"/>
  <c r="AH13" i="6"/>
  <c r="AH47" i="6"/>
  <c r="AH43" i="6"/>
  <c r="AH17" i="6"/>
  <c r="AH9" i="6"/>
  <c r="AH27" i="6"/>
  <c r="AH32" i="6"/>
  <c r="CW9" i="5"/>
  <c r="CW23" i="5"/>
  <c r="CW35" i="5"/>
  <c r="CW54" i="5"/>
  <c r="CF17" i="5"/>
  <c r="CF31" i="5"/>
  <c r="CF48" i="5"/>
  <c r="BU19" i="5"/>
  <c r="BU38" i="5"/>
  <c r="BU43" i="5"/>
  <c r="CU16" i="5"/>
  <c r="CU31" i="5"/>
  <c r="CU52" i="5"/>
  <c r="CX13" i="5"/>
  <c r="CX23" i="5"/>
  <c r="CX44" i="5"/>
  <c r="CT34" i="5"/>
  <c r="BX29" i="5"/>
  <c r="BX52" i="5"/>
  <c r="BE14" i="5"/>
  <c r="BE27" i="5"/>
  <c r="BE40" i="5"/>
  <c r="CW34" i="5"/>
  <c r="CF9" i="5"/>
  <c r="CF47" i="5"/>
  <c r="BU22" i="5"/>
  <c r="BU52" i="5"/>
  <c r="CU41" i="5"/>
  <c r="CX19" i="5"/>
  <c r="CX54" i="5"/>
  <c r="BU9" i="5"/>
  <c r="BU53" i="5"/>
  <c r="CU49" i="5"/>
  <c r="CX43" i="5"/>
  <c r="CD12" i="5"/>
  <c r="CG29" i="5"/>
  <c r="CV37" i="5"/>
  <c r="CI54" i="5"/>
  <c r="BT12" i="5"/>
  <c r="BF22" i="5"/>
  <c r="CO42" i="5"/>
  <c r="CZ42" i="5"/>
  <c r="CT6" i="5"/>
  <c r="BX25" i="5"/>
  <c r="AJ6" i="6"/>
  <c r="AJ17" i="6"/>
  <c r="AJ13" i="6"/>
  <c r="AJ5" i="6"/>
  <c r="AJ8" i="6"/>
  <c r="AJ9" i="6"/>
  <c r="AJ7" i="6"/>
  <c r="AJ11" i="6"/>
  <c r="AJ54" i="6"/>
  <c r="AJ46" i="6"/>
  <c r="AJ48" i="6"/>
  <c r="AJ37" i="6"/>
  <c r="AJ33" i="6"/>
  <c r="AJ29" i="6"/>
  <c r="AJ39" i="6"/>
  <c r="AJ25" i="6"/>
  <c r="AJ21" i="6"/>
  <c r="AJ19" i="6"/>
  <c r="AJ16" i="6"/>
  <c r="AJ51" i="6"/>
  <c r="AJ34" i="6"/>
  <c r="AJ23" i="6"/>
  <c r="AJ22" i="6"/>
  <c r="AJ18" i="6"/>
  <c r="AJ12" i="6"/>
  <c r="AJ53" i="6"/>
  <c r="AJ45" i="6"/>
  <c r="AJ49" i="6"/>
  <c r="AJ36" i="6"/>
  <c r="AJ32" i="6"/>
  <c r="AJ42" i="6"/>
  <c r="AJ40" i="6"/>
  <c r="AJ28" i="6"/>
  <c r="AJ20" i="6"/>
  <c r="AJ55" i="6"/>
  <c r="AJ41" i="6"/>
  <c r="AJ43" i="6"/>
  <c r="AJ52" i="6"/>
  <c r="AJ44" i="6"/>
  <c r="AJ47" i="6"/>
  <c r="AJ35" i="6"/>
  <c r="AJ31" i="6"/>
  <c r="AJ38" i="6"/>
  <c r="AJ27" i="6"/>
  <c r="AJ24" i="6"/>
  <c r="AJ26" i="6"/>
  <c r="AJ14" i="6"/>
  <c r="AJ10" i="6"/>
  <c r="AJ50" i="6"/>
  <c r="AJ30" i="6"/>
  <c r="AJ15" i="6"/>
  <c r="N22" i="6"/>
  <c r="N8" i="6"/>
  <c r="N50" i="6"/>
  <c r="N54" i="6"/>
  <c r="N45" i="6"/>
  <c r="N42" i="6"/>
  <c r="N36" i="6"/>
  <c r="N29" i="6"/>
  <c r="N25" i="6"/>
  <c r="N35" i="6"/>
  <c r="N20" i="6"/>
  <c r="N16" i="6"/>
  <c r="N49" i="6"/>
  <c r="N44" i="6"/>
  <c r="N31" i="6"/>
  <c r="N28" i="6"/>
  <c r="N23" i="6"/>
  <c r="N15" i="6"/>
  <c r="N52" i="6"/>
  <c r="N38" i="6"/>
  <c r="N24" i="6"/>
  <c r="N19" i="6"/>
  <c r="N9" i="6"/>
  <c r="N11" i="6"/>
  <c r="N13" i="6"/>
  <c r="N5" i="6"/>
  <c r="N6" i="6"/>
  <c r="N7" i="6"/>
  <c r="N53" i="6"/>
  <c r="N48" i="6"/>
  <c r="N47" i="6"/>
  <c r="N41" i="6"/>
  <c r="N43" i="6"/>
  <c r="N34" i="6"/>
  <c r="N27" i="6"/>
  <c r="N40" i="6"/>
  <c r="N21" i="6"/>
  <c r="N18" i="6"/>
  <c r="N46" i="6"/>
  <c r="N26" i="6"/>
  <c r="N14" i="6"/>
  <c r="N12" i="6"/>
  <c r="N39" i="6"/>
  <c r="N30" i="6"/>
  <c r="N10" i="6"/>
  <c r="N55" i="6"/>
  <c r="N32" i="6"/>
  <c r="N37" i="6"/>
  <c r="N33" i="6"/>
  <c r="N51" i="6"/>
  <c r="N17" i="6"/>
  <c r="CW51" i="5"/>
  <c r="BU14" i="5"/>
  <c r="CU30" i="5"/>
  <c r="CX36" i="5"/>
  <c r="BM11" i="5"/>
  <c r="BM27" i="5"/>
  <c r="BM37" i="5"/>
  <c r="CJ6" i="5"/>
  <c r="CJ19" i="5"/>
  <c r="CJ33" i="5"/>
  <c r="CJ50" i="5"/>
  <c r="CR13" i="5"/>
  <c r="CR40" i="5"/>
  <c r="CR44" i="5"/>
  <c r="CD15" i="5"/>
  <c r="CD33" i="5"/>
  <c r="CD52" i="5"/>
  <c r="CG6" i="5"/>
  <c r="CG26" i="5"/>
  <c r="CG47" i="5"/>
  <c r="CV12" i="5"/>
  <c r="CV27" i="5"/>
  <c r="CV41" i="5"/>
  <c r="CI8" i="5"/>
  <c r="CI21" i="5"/>
  <c r="CI34" i="5"/>
  <c r="CI53" i="5"/>
  <c r="CS16" i="5"/>
  <c r="CS42" i="5"/>
  <c r="CS46" i="5"/>
  <c r="BT20" i="5"/>
  <c r="BT36" i="5"/>
  <c r="BT55" i="5"/>
  <c r="BF10" i="5"/>
  <c r="BF27" i="5"/>
  <c r="BF46" i="5"/>
  <c r="CO12" i="5"/>
  <c r="CO29" i="5"/>
  <c r="CO43" i="5"/>
  <c r="CZ10" i="5"/>
  <c r="CZ25" i="5"/>
  <c r="CZ37" i="5"/>
  <c r="CZ54" i="5"/>
  <c r="CK18" i="5"/>
  <c r="CK30" i="5"/>
  <c r="CK48" i="5"/>
  <c r="CT19" i="5"/>
  <c r="CT37" i="5"/>
  <c r="BX8" i="5"/>
  <c r="BX35" i="5"/>
  <c r="AU50" i="6"/>
  <c r="AU51" i="6"/>
  <c r="AU44" i="6"/>
  <c r="AU40" i="6"/>
  <c r="AU36" i="6"/>
  <c r="AU28" i="6"/>
  <c r="AU24" i="6"/>
  <c r="AU29" i="6"/>
  <c r="AU19" i="6"/>
  <c r="AU15" i="6"/>
  <c r="AU11" i="6"/>
  <c r="AU7" i="6"/>
  <c r="AU55" i="6"/>
  <c r="AU52" i="6"/>
  <c r="AU43" i="6"/>
  <c r="AU35" i="6"/>
  <c r="AU23" i="6"/>
  <c r="AU30" i="6"/>
  <c r="AU14" i="6"/>
  <c r="AU10" i="6"/>
  <c r="AU8" i="6"/>
  <c r="AU5" i="6"/>
  <c r="AU49" i="6"/>
  <c r="AU39" i="6"/>
  <c r="AU27" i="6"/>
  <c r="AU18" i="6"/>
  <c r="AU54" i="6"/>
  <c r="AU48" i="6"/>
  <c r="AU46" i="6"/>
  <c r="AU42" i="6"/>
  <c r="AU38" i="6"/>
  <c r="AU34" i="6"/>
  <c r="AU26" i="6"/>
  <c r="AU22" i="6"/>
  <c r="AU21" i="6"/>
  <c r="AU17" i="6"/>
  <c r="AU13" i="6"/>
  <c r="AU9" i="6"/>
  <c r="AU45" i="6"/>
  <c r="AU25" i="6"/>
  <c r="AU12" i="6"/>
  <c r="AU6" i="6"/>
  <c r="AU53" i="6"/>
  <c r="AU20" i="6"/>
  <c r="AU32" i="6"/>
  <c r="AU41" i="6"/>
  <c r="AU33" i="6"/>
  <c r="AU31" i="6"/>
  <c r="AU37" i="6"/>
  <c r="AU47" i="6"/>
  <c r="AU16" i="6"/>
  <c r="I8" i="6"/>
  <c r="I6" i="6"/>
  <c r="I53" i="6"/>
  <c r="I50" i="6"/>
  <c r="I45" i="6"/>
  <c r="I42" i="6"/>
  <c r="I36" i="6"/>
  <c r="I35" i="6"/>
  <c r="I27" i="6"/>
  <c r="I23" i="6"/>
  <c r="I20" i="6"/>
  <c r="I17" i="6"/>
  <c r="I13" i="6"/>
  <c r="I9" i="6"/>
  <c r="I5" i="6"/>
  <c r="I46" i="6"/>
  <c r="I32" i="6"/>
  <c r="I21" i="6"/>
  <c r="I10" i="6"/>
  <c r="I7" i="6"/>
  <c r="I52" i="6"/>
  <c r="I48" i="6"/>
  <c r="I44" i="6"/>
  <c r="I38" i="6"/>
  <c r="I34" i="6"/>
  <c r="I33" i="6"/>
  <c r="I26" i="6"/>
  <c r="I30" i="6"/>
  <c r="I40" i="6"/>
  <c r="I16" i="6"/>
  <c r="I12" i="6"/>
  <c r="I49" i="6"/>
  <c r="I39" i="6"/>
  <c r="I24" i="6"/>
  <c r="I14" i="6"/>
  <c r="I55" i="6"/>
  <c r="I51" i="6"/>
  <c r="I47" i="6"/>
  <c r="I41" i="6"/>
  <c r="I43" i="6"/>
  <c r="I31" i="6"/>
  <c r="I29" i="6"/>
  <c r="I25" i="6"/>
  <c r="I22" i="6"/>
  <c r="I19" i="6"/>
  <c r="I15" i="6"/>
  <c r="I11" i="6"/>
  <c r="I54" i="6"/>
  <c r="I37" i="6"/>
  <c r="I28" i="6"/>
  <c r="I18" i="6"/>
  <c r="V20" i="6"/>
  <c r="V5" i="6"/>
  <c r="V6" i="6"/>
  <c r="V7" i="6"/>
  <c r="V52" i="6"/>
  <c r="V48" i="6"/>
  <c r="V45" i="6"/>
  <c r="V40" i="6"/>
  <c r="V38" i="6"/>
  <c r="V30" i="6"/>
  <c r="V26" i="6"/>
  <c r="V32" i="6"/>
  <c r="V19" i="6"/>
  <c r="V15" i="6"/>
  <c r="V10" i="6"/>
  <c r="V12" i="6"/>
  <c r="V14" i="6"/>
  <c r="V51" i="6"/>
  <c r="V44" i="6"/>
  <c r="V33" i="6"/>
  <c r="V29" i="6"/>
  <c r="V23" i="6"/>
  <c r="V21" i="6"/>
  <c r="V9" i="6"/>
  <c r="V11" i="6"/>
  <c r="V8" i="6"/>
  <c r="V54" i="6"/>
  <c r="V41" i="6"/>
  <c r="V25" i="6"/>
  <c r="V18" i="6"/>
  <c r="V13" i="6"/>
  <c r="V55" i="6"/>
  <c r="V50" i="6"/>
  <c r="V47" i="6"/>
  <c r="V43" i="6"/>
  <c r="V37" i="6"/>
  <c r="V42" i="6"/>
  <c r="V28" i="6"/>
  <c r="V24" i="6"/>
  <c r="V35" i="6"/>
  <c r="V17" i="6"/>
  <c r="V46" i="6"/>
  <c r="V27" i="6"/>
  <c r="V36" i="6"/>
  <c r="V49" i="6"/>
  <c r="V34" i="6"/>
  <c r="V39" i="6"/>
  <c r="V31" i="6"/>
  <c r="V53" i="6"/>
  <c r="V22" i="6"/>
  <c r="V16" i="6"/>
  <c r="CW42" i="5"/>
  <c r="CF20" i="5"/>
  <c r="CF55" i="5"/>
  <c r="BU32" i="5"/>
  <c r="CU18" i="5"/>
  <c r="CU54" i="5"/>
  <c r="CX25" i="5"/>
  <c r="CF8" i="5"/>
  <c r="CF52" i="5"/>
  <c r="BU46" i="5"/>
  <c r="CU48" i="5"/>
  <c r="CX42" i="5"/>
  <c r="CR31" i="5"/>
  <c r="CD51" i="5"/>
  <c r="CV16" i="5"/>
  <c r="CI26" i="5"/>
  <c r="CS31" i="5"/>
  <c r="BT52" i="5"/>
  <c r="CO19" i="5"/>
  <c r="CZ32" i="5"/>
  <c r="CK33" i="5"/>
  <c r="CT47" i="5"/>
  <c r="AM53" i="6"/>
  <c r="AM47" i="6"/>
  <c r="AM44" i="6"/>
  <c r="AM40" i="6"/>
  <c r="AM51" i="6"/>
  <c r="AM30" i="6"/>
  <c r="AM25" i="6"/>
  <c r="AM31" i="6"/>
  <c r="AM33" i="6"/>
  <c r="AM17" i="6"/>
  <c r="AM13" i="6"/>
  <c r="AM9" i="6"/>
  <c r="AM5" i="6"/>
  <c r="AM6" i="6"/>
  <c r="AM7" i="6"/>
  <c r="AM48" i="6"/>
  <c r="AM37" i="6"/>
  <c r="AM26" i="6"/>
  <c r="AM22" i="6"/>
  <c r="AM18" i="6"/>
  <c r="AM50" i="6"/>
  <c r="AM52" i="6"/>
  <c r="AM43" i="6"/>
  <c r="AM39" i="6"/>
  <c r="AM36" i="6"/>
  <c r="AM28" i="6"/>
  <c r="AM24" i="6"/>
  <c r="AM32" i="6"/>
  <c r="AM20" i="6"/>
  <c r="AM16" i="6"/>
  <c r="AM12" i="6"/>
  <c r="AM45" i="6"/>
  <c r="AM55" i="6"/>
  <c r="AM49" i="6"/>
  <c r="AM46" i="6"/>
  <c r="AM42" i="6"/>
  <c r="AM38" i="6"/>
  <c r="AM35" i="6"/>
  <c r="AM27" i="6"/>
  <c r="AM23" i="6"/>
  <c r="AM21" i="6"/>
  <c r="AM19" i="6"/>
  <c r="AM15" i="6"/>
  <c r="AM11" i="6"/>
  <c r="AM54" i="6"/>
  <c r="AM41" i="6"/>
  <c r="AM34" i="6"/>
  <c r="AM29" i="6"/>
  <c r="AM14" i="6"/>
  <c r="AM10" i="6"/>
  <c r="AM8" i="6"/>
  <c r="AD8" i="6"/>
  <c r="AD9" i="6"/>
  <c r="AD11" i="6"/>
  <c r="AD13" i="6"/>
  <c r="AD50" i="6"/>
  <c r="AD52" i="6"/>
  <c r="AD45" i="6"/>
  <c r="AD42" i="6"/>
  <c r="AD36" i="6"/>
  <c r="AD28" i="6"/>
  <c r="AD24" i="6"/>
  <c r="AD23" i="6"/>
  <c r="AD21" i="6"/>
  <c r="AD17" i="6"/>
  <c r="AD51" i="6"/>
  <c r="AD44" i="6"/>
  <c r="AD31" i="6"/>
  <c r="AD33" i="6"/>
  <c r="AD20" i="6"/>
  <c r="AD16" i="6"/>
  <c r="AD10" i="6"/>
  <c r="AD12" i="6"/>
  <c r="AD54" i="6"/>
  <c r="AD41" i="6"/>
  <c r="AD34" i="6"/>
  <c r="AD29" i="6"/>
  <c r="AD30" i="6"/>
  <c r="AD15" i="6"/>
  <c r="AD49" i="6"/>
  <c r="AD38" i="6"/>
  <c r="AD27" i="6"/>
  <c r="AD35" i="6"/>
  <c r="AD14" i="6"/>
  <c r="AD47" i="6"/>
  <c r="AD5" i="6"/>
  <c r="AD6" i="6"/>
  <c r="AD7" i="6"/>
  <c r="AD48" i="6"/>
  <c r="AD43" i="6"/>
  <c r="AD26" i="6"/>
  <c r="AD19" i="6"/>
  <c r="AD46" i="6"/>
  <c r="AD25" i="6"/>
  <c r="AD39" i="6"/>
  <c r="AD55" i="6"/>
  <c r="AD18" i="6"/>
  <c r="AD37" i="6"/>
  <c r="AD40" i="6"/>
  <c r="AD53" i="6"/>
  <c r="AD22" i="6"/>
  <c r="AD32" i="6"/>
  <c r="CW43" i="5"/>
  <c r="CF54" i="5"/>
  <c r="CU22" i="5"/>
  <c r="CX37" i="5"/>
  <c r="BZ44" i="5"/>
  <c r="BG5" i="5"/>
  <c r="BG26" i="5"/>
  <c r="BG36" i="5"/>
  <c r="BM5" i="5"/>
  <c r="BM18" i="5"/>
  <c r="BM31" i="5"/>
  <c r="BM50" i="5"/>
  <c r="CJ13" i="5"/>
  <c r="CJ40" i="5"/>
  <c r="CJ44" i="5"/>
  <c r="CR18" i="5"/>
  <c r="CR34" i="5"/>
  <c r="CR53" i="5"/>
  <c r="CD10" i="5"/>
  <c r="CD25" i="5"/>
  <c r="CD46" i="5"/>
  <c r="CG8" i="5"/>
  <c r="CG27" i="5"/>
  <c r="CG39" i="5"/>
  <c r="CV8" i="5"/>
  <c r="CV21" i="5"/>
  <c r="CV35" i="5"/>
  <c r="CV52" i="5"/>
  <c r="CI15" i="5"/>
  <c r="CI39" i="5"/>
  <c r="CI47" i="5"/>
  <c r="CS17" i="5"/>
  <c r="CS36" i="5"/>
  <c r="CS53" i="5"/>
  <c r="BT11" i="5"/>
  <c r="BT28" i="5"/>
  <c r="BT49" i="5"/>
  <c r="BF13" i="5"/>
  <c r="BF28" i="5"/>
  <c r="BF42" i="5"/>
  <c r="CO9" i="5"/>
  <c r="CO23" i="5"/>
  <c r="CO35" i="5"/>
  <c r="CO54" i="5"/>
  <c r="CZ17" i="5"/>
  <c r="CZ31" i="5"/>
  <c r="CZ48" i="5"/>
  <c r="CK19" i="5"/>
  <c r="CK38" i="5"/>
  <c r="CK55" i="5"/>
  <c r="CT14" i="5"/>
  <c r="CT31" i="5"/>
  <c r="CT52" i="5"/>
  <c r="BX14" i="5"/>
  <c r="BX24" i="5"/>
  <c r="BX42" i="5"/>
  <c r="S50" i="6"/>
  <c r="S52" i="6"/>
  <c r="S44" i="6"/>
  <c r="S40" i="6"/>
  <c r="S36" i="6"/>
  <c r="S29" i="6"/>
  <c r="S25" i="6"/>
  <c r="S33" i="6"/>
  <c r="S19" i="6"/>
  <c r="S15" i="6"/>
  <c r="S11" i="6"/>
  <c r="S6" i="6"/>
  <c r="S8" i="6"/>
  <c r="S55" i="6"/>
  <c r="S49" i="6"/>
  <c r="S47" i="6"/>
  <c r="S43" i="6"/>
  <c r="S39" i="6"/>
  <c r="S35" i="6"/>
  <c r="S28" i="6"/>
  <c r="S24" i="6"/>
  <c r="S30" i="6"/>
  <c r="S18" i="6"/>
  <c r="S14" i="6"/>
  <c r="S10" i="6"/>
  <c r="S7" i="6"/>
  <c r="S54" i="6"/>
  <c r="S48" i="6"/>
  <c r="S46" i="6"/>
  <c r="S42" i="6"/>
  <c r="S38" i="6"/>
  <c r="S34" i="6"/>
  <c r="S27" i="6"/>
  <c r="S23" i="6"/>
  <c r="S22" i="6"/>
  <c r="S17" i="6"/>
  <c r="S13" i="6"/>
  <c r="S9" i="6"/>
  <c r="S53" i="6"/>
  <c r="S31" i="6"/>
  <c r="S16" i="6"/>
  <c r="S5" i="6"/>
  <c r="S41" i="6"/>
  <c r="S32" i="6"/>
  <c r="S37" i="6"/>
  <c r="S21" i="6"/>
  <c r="S45" i="6"/>
  <c r="S26" i="6"/>
  <c r="S12" i="6"/>
  <c r="S20" i="6"/>
  <c r="S51" i="6"/>
  <c r="AY50" i="6"/>
  <c r="AY53" i="6"/>
  <c r="AY43" i="6"/>
  <c r="AY39" i="6"/>
  <c r="AY51" i="6"/>
  <c r="AY28" i="6"/>
  <c r="AY24" i="6"/>
  <c r="AY33" i="6"/>
  <c r="AY30" i="6"/>
  <c r="AY16" i="6"/>
  <c r="AY12" i="6"/>
  <c r="AY6" i="6"/>
  <c r="AY47" i="6"/>
  <c r="AY31" i="6"/>
  <c r="AY20" i="6"/>
  <c r="AY9" i="6"/>
  <c r="AY8" i="6"/>
  <c r="AY55" i="6"/>
  <c r="AY49" i="6"/>
  <c r="AY46" i="6"/>
  <c r="AY42" i="6"/>
  <c r="AY38" i="6"/>
  <c r="AY35" i="6"/>
  <c r="AY27" i="6"/>
  <c r="AY23" i="6"/>
  <c r="AY29" i="6"/>
  <c r="AY19" i="6"/>
  <c r="AY15" i="6"/>
  <c r="AY11" i="6"/>
  <c r="AY7" i="6"/>
  <c r="AY44" i="6"/>
  <c r="AY36" i="6"/>
  <c r="AY25" i="6"/>
  <c r="AY17" i="6"/>
  <c r="AY54" i="6"/>
  <c r="AY48" i="6"/>
  <c r="AY45" i="6"/>
  <c r="AY41" i="6"/>
  <c r="AY37" i="6"/>
  <c r="AY34" i="6"/>
  <c r="AY26" i="6"/>
  <c r="AY22" i="6"/>
  <c r="AY21" i="6"/>
  <c r="AY18" i="6"/>
  <c r="AY14" i="6"/>
  <c r="AY10" i="6"/>
  <c r="AY52" i="6"/>
  <c r="AY40" i="6"/>
  <c r="AY32" i="6"/>
  <c r="AY13" i="6"/>
  <c r="AY5" i="6"/>
  <c r="AF12" i="6"/>
  <c r="AF7" i="6"/>
  <c r="AF10" i="6"/>
  <c r="AF6" i="6"/>
  <c r="AF5" i="6"/>
  <c r="AF14" i="6"/>
  <c r="AF8" i="6"/>
  <c r="AF18" i="6"/>
  <c r="AF54" i="6"/>
  <c r="AF46" i="6"/>
  <c r="AF47" i="6"/>
  <c r="AF38" i="6"/>
  <c r="AF33" i="6"/>
  <c r="AF29" i="6"/>
  <c r="AF37" i="6"/>
  <c r="AF26" i="6"/>
  <c r="AF21" i="6"/>
  <c r="AF11" i="6"/>
  <c r="AF55" i="6"/>
  <c r="AF42" i="6"/>
  <c r="AF40" i="6"/>
  <c r="AF24" i="6"/>
  <c r="AF53" i="6"/>
  <c r="AF45" i="6"/>
  <c r="AF50" i="6"/>
  <c r="AF36" i="6"/>
  <c r="AF32" i="6"/>
  <c r="AF43" i="6"/>
  <c r="AF41" i="6"/>
  <c r="AF22" i="6"/>
  <c r="AF20" i="6"/>
  <c r="AF15" i="6"/>
  <c r="AF13" i="6"/>
  <c r="AF49" i="6"/>
  <c r="AF30" i="6"/>
  <c r="AF52" i="6"/>
  <c r="AF44" i="6"/>
  <c r="AF48" i="6"/>
  <c r="AF35" i="6"/>
  <c r="AF31" i="6"/>
  <c r="AF39" i="6"/>
  <c r="AF28" i="6"/>
  <c r="AF25" i="6"/>
  <c r="AF27" i="6"/>
  <c r="AF19" i="6"/>
  <c r="AF16" i="6"/>
  <c r="AF51" i="6"/>
  <c r="AF34" i="6"/>
  <c r="AF23" i="6"/>
  <c r="AF9" i="6"/>
  <c r="AF17" i="6"/>
  <c r="M8" i="6"/>
  <c r="M5" i="6"/>
  <c r="M52" i="6"/>
  <c r="M49" i="6"/>
  <c r="M40" i="6"/>
  <c r="M42" i="6"/>
  <c r="M30" i="6"/>
  <c r="M32" i="6"/>
  <c r="M26" i="6"/>
  <c r="M22" i="6"/>
  <c r="M20" i="6"/>
  <c r="M16" i="6"/>
  <c r="M12" i="6"/>
  <c r="M45" i="6"/>
  <c r="M34" i="6"/>
  <c r="M23" i="6"/>
  <c r="M9" i="6"/>
  <c r="M6" i="6"/>
  <c r="M55" i="6"/>
  <c r="M50" i="6"/>
  <c r="M47" i="6"/>
  <c r="M41" i="6"/>
  <c r="M38" i="6"/>
  <c r="M43" i="6"/>
  <c r="M29" i="6"/>
  <c r="M25" i="6"/>
  <c r="M21" i="6"/>
  <c r="M19" i="6"/>
  <c r="M15" i="6"/>
  <c r="M11" i="6"/>
  <c r="M53" i="6"/>
  <c r="M44" i="6"/>
  <c r="M33" i="6"/>
  <c r="M13" i="6"/>
  <c r="M7" i="6"/>
  <c r="M54" i="6"/>
  <c r="M48" i="6"/>
  <c r="M46" i="6"/>
  <c r="M37" i="6"/>
  <c r="M39" i="6"/>
  <c r="M31" i="6"/>
  <c r="M28" i="6"/>
  <c r="M24" i="6"/>
  <c r="M36" i="6"/>
  <c r="M18" i="6"/>
  <c r="M14" i="6"/>
  <c r="M10" i="6"/>
  <c r="M51" i="6"/>
  <c r="M35" i="6"/>
  <c r="M27" i="6"/>
  <c r="M17" i="6"/>
  <c r="AS8" i="6"/>
  <c r="AS5" i="6"/>
  <c r="AS54" i="6"/>
  <c r="AS50" i="6"/>
  <c r="AS46" i="6"/>
  <c r="AS40" i="6"/>
  <c r="AS42" i="6"/>
  <c r="AS31" i="6"/>
  <c r="AS28" i="6"/>
  <c r="AS24" i="6"/>
  <c r="AS20" i="6"/>
  <c r="AS17" i="6"/>
  <c r="AS13" i="6"/>
  <c r="AS9" i="6"/>
  <c r="AS55" i="6"/>
  <c r="AS43" i="6"/>
  <c r="AS32" i="6"/>
  <c r="AS18" i="6"/>
  <c r="AS6" i="6"/>
  <c r="AS53" i="6"/>
  <c r="AS48" i="6"/>
  <c r="AS45" i="6"/>
  <c r="AS36" i="6"/>
  <c r="AS38" i="6"/>
  <c r="AS39" i="6"/>
  <c r="AS27" i="6"/>
  <c r="AS22" i="6"/>
  <c r="AS29" i="6"/>
  <c r="AS16" i="6"/>
  <c r="AS12" i="6"/>
  <c r="AS47" i="6"/>
  <c r="AS30" i="6"/>
  <c r="AS25" i="6"/>
  <c r="AS14" i="6"/>
  <c r="AS7" i="6"/>
  <c r="AS52" i="6"/>
  <c r="AS49" i="6"/>
  <c r="AS44" i="6"/>
  <c r="AS41" i="6"/>
  <c r="AS35" i="6"/>
  <c r="AS34" i="6"/>
  <c r="AS26" i="6"/>
  <c r="AS33" i="6"/>
  <c r="AS19" i="6"/>
  <c r="AS15" i="6"/>
  <c r="AS11" i="6"/>
  <c r="AS23" i="6"/>
  <c r="AS51" i="6"/>
  <c r="AS37" i="6"/>
  <c r="AS21" i="6"/>
  <c r="AS10" i="6"/>
  <c r="Z34" i="6"/>
  <c r="Z51" i="6"/>
  <c r="Z52" i="6"/>
  <c r="Z45" i="6"/>
  <c r="Z43" i="6"/>
  <c r="Z32" i="6"/>
  <c r="Z29" i="6"/>
  <c r="Z25" i="6"/>
  <c r="Z22" i="6"/>
  <c r="Z19" i="6"/>
  <c r="Z15" i="6"/>
  <c r="Z50" i="6"/>
  <c r="Z44" i="6"/>
  <c r="Z37" i="6"/>
  <c r="Z28" i="6"/>
  <c r="Z23" i="6"/>
  <c r="Z31" i="6"/>
  <c r="Z47" i="6"/>
  <c r="Z35" i="6"/>
  <c r="Z20" i="6"/>
  <c r="Z10" i="6"/>
  <c r="Z12" i="6"/>
  <c r="Z14" i="6"/>
  <c r="Z5" i="6"/>
  <c r="Z6" i="6"/>
  <c r="Z7" i="6"/>
  <c r="Z53" i="6"/>
  <c r="Z39" i="6"/>
  <c r="Z24" i="6"/>
  <c r="Z18" i="6"/>
  <c r="Z49" i="6"/>
  <c r="Z27" i="6"/>
  <c r="Z17" i="6"/>
  <c r="Z9" i="6"/>
  <c r="Z11" i="6"/>
  <c r="Z13" i="6"/>
  <c r="Z8" i="6"/>
  <c r="Z55" i="6"/>
  <c r="Z42" i="6"/>
  <c r="Z40" i="6"/>
  <c r="Z41" i="6"/>
  <c r="Z54" i="6"/>
  <c r="Z36" i="6"/>
  <c r="Z21" i="6"/>
  <c r="Z46" i="6"/>
  <c r="Z26" i="6"/>
  <c r="Z38" i="6"/>
  <c r="Z48" i="6"/>
  <c r="Z33" i="6"/>
  <c r="Z16" i="6"/>
  <c r="Z30" i="6"/>
  <c r="CW5" i="5"/>
  <c r="CW20" i="5"/>
  <c r="CW31" i="5"/>
  <c r="CW50" i="5"/>
  <c r="CF35" i="5"/>
  <c r="BU35" i="5"/>
  <c r="CU29" i="5"/>
  <c r="CX35" i="5"/>
  <c r="CR5" i="5"/>
  <c r="CD20" i="5"/>
  <c r="CG30" i="5"/>
  <c r="CV43" i="5"/>
  <c r="CS5" i="5"/>
  <c r="BT13" i="5"/>
  <c r="BF35" i="5"/>
  <c r="CO55" i="5"/>
  <c r="CK10" i="5"/>
  <c r="CT24" i="5"/>
  <c r="BX31" i="5"/>
  <c r="AW7" i="6"/>
  <c r="AW52" i="6"/>
  <c r="AW50" i="6"/>
  <c r="AW44" i="6"/>
  <c r="AW43" i="6"/>
  <c r="AW34" i="6"/>
  <c r="AW31" i="6"/>
  <c r="AW25" i="6"/>
  <c r="AW23" i="6"/>
  <c r="AW22" i="6"/>
  <c r="AW16" i="6"/>
  <c r="AW12" i="6"/>
  <c r="AW8" i="6"/>
  <c r="AW53" i="6"/>
  <c r="AW36" i="6"/>
  <c r="AW26" i="6"/>
  <c r="AW17" i="6"/>
  <c r="AW5" i="6"/>
  <c r="AW55" i="6"/>
  <c r="AW51" i="6"/>
  <c r="AW48" i="6"/>
  <c r="AW39" i="6"/>
  <c r="AW41" i="6"/>
  <c r="AW33" i="6"/>
  <c r="AW28" i="6"/>
  <c r="AW24" i="6"/>
  <c r="AW21" i="6"/>
  <c r="AW19" i="6"/>
  <c r="AW15" i="6"/>
  <c r="AW11" i="6"/>
  <c r="AW45" i="6"/>
  <c r="AW30" i="6"/>
  <c r="AW35" i="6"/>
  <c r="AW13" i="6"/>
  <c r="AW6" i="6"/>
  <c r="AW54" i="6"/>
  <c r="AW49" i="6"/>
  <c r="AW46" i="6"/>
  <c r="AW40" i="6"/>
  <c r="AW37" i="6"/>
  <c r="AW29" i="6"/>
  <c r="AW27" i="6"/>
  <c r="AW38" i="6"/>
  <c r="AW20" i="6"/>
  <c r="AW18" i="6"/>
  <c r="AW14" i="6"/>
  <c r="AW10" i="6"/>
  <c r="AW47" i="6"/>
  <c r="AW42" i="6"/>
  <c r="AW32" i="6"/>
  <c r="AW9" i="6"/>
  <c r="CW33" i="5"/>
  <c r="CF42" i="5"/>
  <c r="CU6" i="5"/>
  <c r="CX15" i="5"/>
  <c r="CY48" i="5"/>
  <c r="BI12" i="5"/>
  <c r="BI29" i="5"/>
  <c r="BI41" i="5"/>
  <c r="BN9" i="5"/>
  <c r="BN22" i="5"/>
  <c r="BN38" i="5"/>
  <c r="BN55" i="5"/>
  <c r="BZ18" i="5"/>
  <c r="BZ32" i="5"/>
  <c r="BZ49" i="5"/>
  <c r="BG20" i="5"/>
  <c r="BG39" i="5"/>
  <c r="BG42" i="5"/>
  <c r="BM13" i="5"/>
  <c r="BM32" i="5"/>
  <c r="BM51" i="5"/>
  <c r="CJ14" i="5"/>
  <c r="CJ34" i="5"/>
  <c r="CJ54" i="5"/>
  <c r="CD8" i="5"/>
  <c r="CG22" i="5"/>
  <c r="CV40" i="5"/>
  <c r="CI49" i="5"/>
  <c r="BT16" i="5"/>
  <c r="BF30" i="5"/>
  <c r="CO37" i="5"/>
  <c r="CZ50" i="5"/>
  <c r="CT15" i="5"/>
  <c r="BX26" i="5"/>
  <c r="T11" i="6"/>
  <c r="T6" i="6"/>
  <c r="T9" i="6"/>
  <c r="T5" i="6"/>
  <c r="T17" i="6"/>
  <c r="T13" i="6"/>
  <c r="T7" i="6"/>
  <c r="T8" i="6"/>
  <c r="T54" i="6"/>
  <c r="T46" i="6"/>
  <c r="T51" i="6"/>
  <c r="T36" i="6"/>
  <c r="T32" i="6"/>
  <c r="T38" i="6"/>
  <c r="T40" i="6"/>
  <c r="T25" i="6"/>
  <c r="T21" i="6"/>
  <c r="T10" i="6"/>
  <c r="T48" i="6"/>
  <c r="T42" i="6"/>
  <c r="T29" i="6"/>
  <c r="T53" i="6"/>
  <c r="T45" i="6"/>
  <c r="T49" i="6"/>
  <c r="T35" i="6"/>
  <c r="T31" i="6"/>
  <c r="T43" i="6"/>
  <c r="T27" i="6"/>
  <c r="T28" i="6"/>
  <c r="T20" i="6"/>
  <c r="T12" i="6"/>
  <c r="T47" i="6"/>
  <c r="T37" i="6"/>
  <c r="T44" i="6"/>
  <c r="T19" i="6"/>
  <c r="T52" i="6"/>
  <c r="T50" i="6"/>
  <c r="T41" i="6"/>
  <c r="T34" i="6"/>
  <c r="T30" i="6"/>
  <c r="T39" i="6"/>
  <c r="T23" i="6"/>
  <c r="T24" i="6"/>
  <c r="T26" i="6"/>
  <c r="T18" i="6"/>
  <c r="T14" i="6"/>
  <c r="T15" i="6"/>
  <c r="T55" i="6"/>
  <c r="T33" i="6"/>
  <c r="T22" i="6"/>
  <c r="T16" i="6"/>
  <c r="AT8" i="6"/>
  <c r="AT49" i="6"/>
  <c r="AT52" i="6"/>
  <c r="AT44" i="6"/>
  <c r="AT42" i="6"/>
  <c r="AT40" i="6"/>
  <c r="AT28" i="6"/>
  <c r="AT24" i="6"/>
  <c r="AT30" i="6"/>
  <c r="AT20" i="6"/>
  <c r="AT16" i="6"/>
  <c r="AT54" i="6"/>
  <c r="AT51" i="6"/>
  <c r="AT38" i="6"/>
  <c r="AT31" i="6"/>
  <c r="AT33" i="6"/>
  <c r="AT19" i="6"/>
  <c r="AT15" i="6"/>
  <c r="AT46" i="6"/>
  <c r="AT41" i="6"/>
  <c r="AT26" i="6"/>
  <c r="AT18" i="6"/>
  <c r="AT48" i="6"/>
  <c r="AT43" i="6"/>
  <c r="AT27" i="6"/>
  <c r="AT22" i="6"/>
  <c r="AT53" i="6"/>
  <c r="AT39" i="6"/>
  <c r="AT29" i="6"/>
  <c r="AT14" i="6"/>
  <c r="AT9" i="6"/>
  <c r="AT11" i="6"/>
  <c r="AT13" i="6"/>
  <c r="AT5" i="6"/>
  <c r="AT6" i="6"/>
  <c r="AT7" i="6"/>
  <c r="AT47" i="6"/>
  <c r="AT34" i="6"/>
  <c r="AT36" i="6"/>
  <c r="AT55" i="6"/>
  <c r="AT32" i="6"/>
  <c r="AT17" i="6"/>
  <c r="AT45" i="6"/>
  <c r="AT23" i="6"/>
  <c r="AT50" i="6"/>
  <c r="AT21" i="6"/>
  <c r="AT10" i="6"/>
  <c r="AT25" i="6"/>
  <c r="AT37" i="6"/>
  <c r="AT12" i="6"/>
  <c r="AT35" i="6"/>
  <c r="CW44" i="5"/>
  <c r="BU17" i="5"/>
  <c r="CU27" i="5"/>
  <c r="CX41" i="5"/>
  <c r="DC25" i="5"/>
  <c r="BH33" i="5"/>
  <c r="CA45" i="5"/>
  <c r="BL53" i="5"/>
  <c r="CN15" i="5"/>
  <c r="BK33" i="5"/>
  <c r="BV18" i="5"/>
  <c r="BS36" i="5"/>
  <c r="CQ25" i="5"/>
  <c r="BO53" i="5"/>
  <c r="DA11" i="5"/>
  <c r="BH43" i="5"/>
  <c r="CA55" i="5"/>
  <c r="BQ36" i="5"/>
  <c r="CN39" i="5"/>
  <c r="BK43" i="5"/>
  <c r="CC15" i="5"/>
  <c r="CE11" i="5"/>
  <c r="CM53" i="5"/>
  <c r="BR30" i="5"/>
  <c r="BG15" i="5"/>
  <c r="BY53" i="5"/>
  <c r="CH54" i="5"/>
  <c r="DC30" i="5"/>
  <c r="BH54" i="5"/>
  <c r="BQ30" i="5"/>
  <c r="BV53" i="5"/>
  <c r="BJ54" i="5"/>
  <c r="BI36" i="5"/>
  <c r="BN31" i="5"/>
  <c r="BY25" i="5"/>
  <c r="CQ45" i="5"/>
  <c r="BP51" i="5"/>
  <c r="DC55" i="5"/>
  <c r="BH53" i="5"/>
  <c r="BQ54" i="5"/>
  <c r="CE45" i="5"/>
  <c r="DB36" i="5"/>
  <c r="BS15" i="5"/>
  <c r="BG53" i="5"/>
  <c r="CJ36" i="5"/>
  <c r="CD30" i="5"/>
  <c r="CV31" i="5"/>
  <c r="CI43" i="5"/>
  <c r="BT45" i="5"/>
  <c r="CO31" i="5"/>
  <c r="BX11" i="5"/>
  <c r="K20" i="6"/>
  <c r="K54" i="6"/>
  <c r="K48" i="6"/>
  <c r="K46" i="6"/>
  <c r="K42" i="6"/>
  <c r="K38" i="6"/>
  <c r="K34" i="6"/>
  <c r="K27" i="6"/>
  <c r="K23" i="6"/>
  <c r="K21" i="6"/>
  <c r="K17" i="6"/>
  <c r="K13" i="6"/>
  <c r="K8" i="6"/>
  <c r="K9" i="6"/>
  <c r="K5" i="6"/>
  <c r="K47" i="6"/>
  <c r="K43" i="6"/>
  <c r="K28" i="6"/>
  <c r="K18" i="6"/>
  <c r="K51" i="6"/>
  <c r="K52" i="6"/>
  <c r="K45" i="6"/>
  <c r="K41" i="6"/>
  <c r="K37" i="6"/>
  <c r="K33" i="6"/>
  <c r="K26" i="6"/>
  <c r="K30" i="6"/>
  <c r="K32" i="6"/>
  <c r="K16" i="6"/>
  <c r="K12" i="6"/>
  <c r="K6" i="6"/>
  <c r="K55" i="6"/>
  <c r="K39" i="6"/>
  <c r="K24" i="6"/>
  <c r="K14" i="6"/>
  <c r="K50" i="6"/>
  <c r="K53" i="6"/>
  <c r="K44" i="6"/>
  <c r="K40" i="6"/>
  <c r="K36" i="6"/>
  <c r="K29" i="6"/>
  <c r="K25" i="6"/>
  <c r="K31" i="6"/>
  <c r="K19" i="6"/>
  <c r="K15" i="6"/>
  <c r="K11" i="6"/>
  <c r="K49" i="6"/>
  <c r="K35" i="6"/>
  <c r="K22" i="6"/>
  <c r="K10" i="6"/>
  <c r="K7" i="6"/>
  <c r="X14" i="6"/>
  <c r="X5" i="6"/>
  <c r="X16" i="6"/>
  <c r="X12" i="6"/>
  <c r="X8" i="6"/>
  <c r="X7" i="6"/>
  <c r="X10" i="6"/>
  <c r="X6" i="6"/>
  <c r="X54" i="6"/>
  <c r="X46" i="6"/>
  <c r="X50" i="6"/>
  <c r="X35" i="6"/>
  <c r="X31" i="6"/>
  <c r="X37" i="6"/>
  <c r="X26" i="6"/>
  <c r="X27" i="6"/>
  <c r="X25" i="6"/>
  <c r="X13" i="6"/>
  <c r="X18" i="6"/>
  <c r="X15" i="6"/>
  <c r="X29" i="6"/>
  <c r="X19" i="6"/>
  <c r="X55" i="6"/>
  <c r="X36" i="6"/>
  <c r="X39" i="6"/>
  <c r="X24" i="6"/>
  <c r="X17" i="6"/>
  <c r="X53" i="6"/>
  <c r="X45" i="6"/>
  <c r="X48" i="6"/>
  <c r="X34" i="6"/>
  <c r="X30" i="6"/>
  <c r="X42" i="6"/>
  <c r="X22" i="6"/>
  <c r="X21" i="6"/>
  <c r="X47" i="6"/>
  <c r="X32" i="6"/>
  <c r="X43" i="6"/>
  <c r="X52" i="6"/>
  <c r="X51" i="6"/>
  <c r="X40" i="6"/>
  <c r="X33" i="6"/>
  <c r="X44" i="6"/>
  <c r="X38" i="6"/>
  <c r="X28" i="6"/>
  <c r="X20" i="6"/>
  <c r="X23" i="6"/>
  <c r="X9" i="6"/>
  <c r="X49" i="6"/>
  <c r="X41" i="6"/>
  <c r="X11" i="6"/>
  <c r="AX7" i="6"/>
  <c r="AX8" i="6"/>
  <c r="AX10" i="6"/>
  <c r="AX12" i="6"/>
  <c r="AX50" i="6"/>
  <c r="AX55" i="6"/>
  <c r="AX45" i="6"/>
  <c r="AX40" i="6"/>
  <c r="AX42" i="6"/>
  <c r="AX39" i="6"/>
  <c r="AX26" i="6"/>
  <c r="AX29" i="6"/>
  <c r="AX20" i="6"/>
  <c r="AX16" i="6"/>
  <c r="AX54" i="6"/>
  <c r="AX36" i="6"/>
  <c r="AX31" i="6"/>
  <c r="AX25" i="6"/>
  <c r="AX19" i="6"/>
  <c r="AX11" i="6"/>
  <c r="AX13" i="6"/>
  <c r="AX48" i="6"/>
  <c r="AX43" i="6"/>
  <c r="AX28" i="6"/>
  <c r="AX18" i="6"/>
  <c r="AX21" i="6"/>
  <c r="AX49" i="6"/>
  <c r="AX44" i="6"/>
  <c r="AX38" i="6"/>
  <c r="AX22" i="6"/>
  <c r="AX15" i="6"/>
  <c r="AX9" i="6"/>
  <c r="AX41" i="6"/>
  <c r="AX24" i="6"/>
  <c r="AX14" i="6"/>
  <c r="AX5" i="6"/>
  <c r="AX6" i="6"/>
  <c r="AX53" i="6"/>
  <c r="AX35" i="6"/>
  <c r="AX34" i="6"/>
  <c r="AX51" i="6"/>
  <c r="AX32" i="6"/>
  <c r="AX52" i="6"/>
  <c r="AX33" i="6"/>
  <c r="AX47" i="6"/>
  <c r="AX17" i="6"/>
  <c r="AX46" i="6"/>
  <c r="AX23" i="6"/>
  <c r="AX37" i="6"/>
  <c r="AX30" i="6"/>
  <c r="AX27" i="6"/>
  <c r="CW53" i="5"/>
  <c r="CF45" i="5"/>
  <c r="BU39" i="5"/>
  <c r="CU55" i="5"/>
  <c r="CX39" i="5"/>
  <c r="BX43" i="5"/>
  <c r="BE33" i="5"/>
  <c r="BU33" i="5"/>
  <c r="CX33" i="5"/>
  <c r="CX30" i="5"/>
  <c r="CR36" i="5"/>
  <c r="BF55" i="5"/>
  <c r="AG8" i="6"/>
  <c r="AG54" i="6"/>
  <c r="AG49" i="6"/>
  <c r="AG46" i="6"/>
  <c r="AG39" i="6"/>
  <c r="AG34" i="6"/>
  <c r="AG38" i="6"/>
  <c r="AG28" i="6"/>
  <c r="AG24" i="6"/>
  <c r="AG20" i="6"/>
  <c r="AG17" i="6"/>
  <c r="AG13" i="6"/>
  <c r="AG9" i="6"/>
  <c r="AG55" i="6"/>
  <c r="AG43" i="6"/>
  <c r="AG31" i="6"/>
  <c r="AG18" i="6"/>
  <c r="AG5" i="6"/>
  <c r="AG53" i="6"/>
  <c r="AG47" i="6"/>
  <c r="AG45" i="6"/>
  <c r="AG40" i="6"/>
  <c r="AG33" i="6"/>
  <c r="AG36" i="6"/>
  <c r="AG27" i="6"/>
  <c r="AG32" i="6"/>
  <c r="AG42" i="6"/>
  <c r="AG16" i="6"/>
  <c r="AG12" i="6"/>
  <c r="AG22" i="6"/>
  <c r="AG48" i="6"/>
  <c r="AG30" i="6"/>
  <c r="AG21" i="6"/>
  <c r="AG14" i="6"/>
  <c r="AG6" i="6"/>
  <c r="AG52" i="6"/>
  <c r="AG50" i="6"/>
  <c r="AG44" i="6"/>
  <c r="AG41" i="6"/>
  <c r="AG29" i="6"/>
  <c r="AG35" i="6"/>
  <c r="AG26" i="6"/>
  <c r="AG23" i="6"/>
  <c r="AG19" i="6"/>
  <c r="AG15" i="6"/>
  <c r="AG11" i="6"/>
  <c r="AG7" i="6"/>
  <c r="AG51" i="6"/>
  <c r="AG37" i="6"/>
  <c r="AG25" i="6"/>
  <c r="AG10" i="6"/>
  <c r="CJ11" i="5"/>
  <c r="CD55" i="5"/>
  <c r="CV36" i="5"/>
  <c r="CZ18" i="5"/>
  <c r="CT11" i="5"/>
  <c r="AB19" i="6"/>
  <c r="AB15" i="6"/>
  <c r="AB9" i="6"/>
  <c r="AB8" i="6"/>
  <c r="AB7" i="6"/>
  <c r="AB13" i="6"/>
  <c r="AB5" i="6"/>
  <c r="AB11" i="6"/>
  <c r="AB6" i="6"/>
  <c r="AB52" i="6"/>
  <c r="AB44" i="6"/>
  <c r="AB49" i="6"/>
  <c r="AB35" i="6"/>
  <c r="AB31" i="6"/>
  <c r="AB41" i="6"/>
  <c r="AB27" i="6"/>
  <c r="AB20" i="6"/>
  <c r="AB16" i="6"/>
  <c r="AB38" i="6"/>
  <c r="AB45" i="6"/>
  <c r="AB32" i="6"/>
  <c r="AB25" i="6"/>
  <c r="AB14" i="6"/>
  <c r="AB55" i="6"/>
  <c r="AB47" i="6"/>
  <c r="AB50" i="6"/>
  <c r="AB43" i="6"/>
  <c r="AB34" i="6"/>
  <c r="AB30" i="6"/>
  <c r="AB37" i="6"/>
  <c r="AB23" i="6"/>
  <c r="AB22" i="6"/>
  <c r="AB10" i="6"/>
  <c r="AB17" i="6"/>
  <c r="AB51" i="6"/>
  <c r="AB21" i="6"/>
  <c r="AB54" i="6"/>
  <c r="AB46" i="6"/>
  <c r="AB48" i="6"/>
  <c r="AB39" i="6"/>
  <c r="AB33" i="6"/>
  <c r="AB29" i="6"/>
  <c r="AB42" i="6"/>
  <c r="AB26" i="6"/>
  <c r="AB28" i="6"/>
  <c r="AB12" i="6"/>
  <c r="AB18" i="6"/>
  <c r="AB53" i="6"/>
  <c r="AB36" i="6"/>
  <c r="AB40" i="6"/>
  <c r="AB24" i="6"/>
  <c r="CW18" i="5"/>
  <c r="Q20" i="6"/>
  <c r="Q55" i="6"/>
  <c r="Q51" i="6"/>
  <c r="Q47" i="6"/>
  <c r="Q43" i="6"/>
  <c r="Q37" i="6"/>
  <c r="Q30" i="6"/>
  <c r="Q31" i="6"/>
  <c r="Q26" i="6"/>
  <c r="Q22" i="6"/>
  <c r="Q18" i="6"/>
  <c r="Q14" i="6"/>
  <c r="Q10" i="6"/>
  <c r="Q7" i="6"/>
  <c r="Q44" i="6"/>
  <c r="Q35" i="6"/>
  <c r="Q19" i="6"/>
  <c r="Q5" i="6"/>
  <c r="Q54" i="6"/>
  <c r="Q49" i="6"/>
  <c r="Q46" i="6"/>
  <c r="Q39" i="6"/>
  <c r="Q34" i="6"/>
  <c r="Q42" i="6"/>
  <c r="Q29" i="6"/>
  <c r="Q25" i="6"/>
  <c r="Q21" i="6"/>
  <c r="Q17" i="6"/>
  <c r="Q13" i="6"/>
  <c r="Q9" i="6"/>
  <c r="Q8" i="6"/>
  <c r="Q48" i="6"/>
  <c r="Q41" i="6"/>
  <c r="Q27" i="6"/>
  <c r="Q15" i="6"/>
  <c r="Q6" i="6"/>
  <c r="Q53" i="6"/>
  <c r="Q50" i="6"/>
  <c r="Q45" i="6"/>
  <c r="Q40" i="6"/>
  <c r="Q33" i="6"/>
  <c r="Q36" i="6"/>
  <c r="Q28" i="6"/>
  <c r="Q24" i="6"/>
  <c r="Q32" i="6"/>
  <c r="Q16" i="6"/>
  <c r="Q12" i="6"/>
  <c r="Q52" i="6"/>
  <c r="Q38" i="6"/>
  <c r="Q23" i="6"/>
  <c r="Q11" i="6"/>
  <c r="CR54" i="5"/>
  <c r="CS11" i="5"/>
  <c r="BT33" i="5"/>
  <c r="BF45" i="5"/>
  <c r="CT36" i="5"/>
  <c r="CT53" i="5"/>
  <c r="BX15" i="5"/>
  <c r="AV7" i="6"/>
  <c r="AV18" i="6"/>
  <c r="AV6" i="6"/>
  <c r="AV14" i="6"/>
  <c r="AV8" i="6"/>
  <c r="AV10" i="6"/>
  <c r="AV12" i="6"/>
  <c r="AV5" i="6"/>
  <c r="AV53" i="6"/>
  <c r="AV45" i="6"/>
  <c r="AV50" i="6"/>
  <c r="AV35" i="6"/>
  <c r="AV31" i="6"/>
  <c r="AV40" i="6"/>
  <c r="AV43" i="6"/>
  <c r="AV22" i="6"/>
  <c r="AV20" i="6"/>
  <c r="AV17" i="6"/>
  <c r="AV46" i="6"/>
  <c r="AV32" i="6"/>
  <c r="AV39" i="6"/>
  <c r="AV21" i="6"/>
  <c r="AV52" i="6"/>
  <c r="AV44" i="6"/>
  <c r="AV48" i="6"/>
  <c r="AV34" i="6"/>
  <c r="AV30" i="6"/>
  <c r="AV36" i="6"/>
  <c r="AV28" i="6"/>
  <c r="AV25" i="6"/>
  <c r="AV27" i="6"/>
  <c r="AV9" i="6"/>
  <c r="AV54" i="6"/>
  <c r="AV47" i="6"/>
  <c r="AV41" i="6"/>
  <c r="AV19" i="6"/>
  <c r="AV16" i="6"/>
  <c r="AV55" i="6"/>
  <c r="AV51" i="6"/>
  <c r="AV49" i="6"/>
  <c r="AV42" i="6"/>
  <c r="AV33" i="6"/>
  <c r="AV29" i="6"/>
  <c r="AV37" i="6"/>
  <c r="AV24" i="6"/>
  <c r="AV23" i="6"/>
  <c r="AV15" i="6"/>
  <c r="AV11" i="6"/>
  <c r="AV38" i="6"/>
  <c r="AV26" i="6"/>
  <c r="AV13" i="6"/>
  <c r="AP8" i="6"/>
  <c r="AP20" i="6"/>
  <c r="AP55" i="6"/>
  <c r="AP50" i="6"/>
  <c r="AP53" i="6"/>
  <c r="AP43" i="6"/>
  <c r="AP40" i="6"/>
  <c r="AP33" i="6"/>
  <c r="AP26" i="6"/>
  <c r="AP30" i="6"/>
  <c r="AP23" i="6"/>
  <c r="AP18" i="6"/>
  <c r="AP14" i="6"/>
  <c r="AP9" i="6"/>
  <c r="AP11" i="6"/>
  <c r="AP13" i="6"/>
  <c r="AP54" i="6"/>
  <c r="AP46" i="6"/>
  <c r="AP42" i="6"/>
  <c r="AP29" i="6"/>
  <c r="AP31" i="6"/>
  <c r="AP17" i="6"/>
  <c r="AP45" i="6"/>
  <c r="AP32" i="6"/>
  <c r="AP24" i="6"/>
  <c r="AP16" i="6"/>
  <c r="AP5" i="6"/>
  <c r="AP6" i="6"/>
  <c r="AP7" i="6"/>
  <c r="AP49" i="6"/>
  <c r="AP36" i="6"/>
  <c r="AP25" i="6"/>
  <c r="AP41" i="6"/>
  <c r="AP52" i="6"/>
  <c r="AP38" i="6"/>
  <c r="AP22" i="6"/>
  <c r="AP10" i="6"/>
  <c r="AP48" i="6"/>
  <c r="AP28" i="6"/>
  <c r="AP21" i="6"/>
  <c r="AP12" i="6"/>
  <c r="AP39" i="6"/>
  <c r="AP34" i="6"/>
  <c r="AP47" i="6"/>
  <c r="AP15" i="6"/>
  <c r="AP37" i="6"/>
  <c r="AP51" i="6"/>
  <c r="AP35" i="6"/>
  <c r="AP19" i="6"/>
  <c r="AP27" i="6"/>
  <c r="AP44" i="6"/>
  <c r="D6" i="6"/>
  <c r="D13" i="6"/>
  <c r="D5" i="6"/>
  <c r="D11" i="6"/>
  <c r="D8" i="6"/>
  <c r="D7" i="6"/>
  <c r="D17" i="6"/>
  <c r="D55" i="6"/>
  <c r="D47" i="6"/>
  <c r="D48" i="6"/>
  <c r="D37" i="6"/>
  <c r="D33" i="6"/>
  <c r="D42" i="6"/>
  <c r="D40" i="6"/>
  <c r="D29" i="6"/>
  <c r="D21" i="6"/>
  <c r="D9" i="6"/>
  <c r="D14" i="6"/>
  <c r="D52" i="6"/>
  <c r="D34" i="6"/>
  <c r="D23" i="6"/>
  <c r="D54" i="6"/>
  <c r="D46" i="6"/>
  <c r="D51" i="6"/>
  <c r="D36" i="6"/>
  <c r="D32" i="6"/>
  <c r="D38" i="6"/>
  <c r="D44" i="6"/>
  <c r="D25" i="6"/>
  <c r="D20" i="6"/>
  <c r="D18" i="6"/>
  <c r="D15" i="6"/>
  <c r="D16" i="6"/>
  <c r="D50" i="6"/>
  <c r="D30" i="6"/>
  <c r="D22" i="6"/>
  <c r="D12" i="6"/>
  <c r="D53" i="6"/>
  <c r="D45" i="6"/>
  <c r="D49" i="6"/>
  <c r="D35" i="6"/>
  <c r="D31" i="6"/>
  <c r="D43" i="6"/>
  <c r="D27" i="6"/>
  <c r="D28" i="6"/>
  <c r="D24" i="6"/>
  <c r="D10" i="6"/>
  <c r="D19" i="6"/>
  <c r="D41" i="6"/>
  <c r="D39" i="6"/>
  <c r="D26" i="6"/>
  <c r="BU18" i="5"/>
  <c r="BN33" i="5"/>
  <c r="BZ25" i="5"/>
  <c r="BU55" i="5"/>
  <c r="BY36" i="5"/>
  <c r="CB51" i="5"/>
  <c r="BP39" i="5"/>
  <c r="BO6" i="5"/>
  <c r="BO51" i="5"/>
  <c r="CH14" i="5"/>
  <c r="DC18" i="5"/>
  <c r="DA45" i="5"/>
  <c r="BH29" i="5"/>
  <c r="BL30" i="5"/>
  <c r="BQ55" i="5"/>
  <c r="BY20" i="5"/>
  <c r="BY31" i="5"/>
  <c r="CB13" i="5"/>
  <c r="CQ16" i="5"/>
  <c r="CQ52" i="5"/>
  <c r="BP45" i="5"/>
  <c r="BO9" i="5"/>
  <c r="BO38" i="5"/>
  <c r="CH7" i="5"/>
  <c r="CH36" i="5"/>
  <c r="CH53" i="5"/>
  <c r="DC41" i="5"/>
  <c r="DA36" i="5"/>
  <c r="DA53" i="5"/>
  <c r="BH26" i="5"/>
  <c r="CA30" i="5"/>
  <c r="BL25" i="5"/>
  <c r="BQ16" i="5"/>
  <c r="CL19" i="5"/>
  <c r="BW16" i="5"/>
  <c r="BW31" i="5"/>
  <c r="CN14" i="5"/>
  <c r="CN43" i="5"/>
  <c r="BK7" i="5"/>
  <c r="BK36" i="5"/>
  <c r="CP51" i="5"/>
  <c r="CC21" i="5"/>
  <c r="CE18" i="5"/>
  <c r="CE52" i="5"/>
  <c r="BV10" i="5"/>
  <c r="BV46" i="5"/>
  <c r="CM9" i="5"/>
  <c r="BJ20" i="5"/>
  <c r="DB16" i="5"/>
  <c r="BS18" i="5"/>
  <c r="BS52" i="5"/>
  <c r="BR48" i="5"/>
  <c r="CY30" i="5"/>
  <c r="BI22" i="5"/>
  <c r="BI35" i="5"/>
  <c r="BN16" i="5"/>
  <c r="BZ21" i="5"/>
  <c r="BZ35" i="5"/>
  <c r="BG33" i="5"/>
  <c r="BY29" i="5"/>
  <c r="CB10" i="5"/>
  <c r="CB25" i="5"/>
  <c r="CB54" i="5"/>
  <c r="CQ49" i="5"/>
  <c r="BP18" i="5"/>
  <c r="BP55" i="5"/>
  <c r="BO16" i="5"/>
  <c r="CH13" i="5"/>
  <c r="CH23" i="5"/>
  <c r="DC28" i="5"/>
  <c r="DA20" i="5"/>
  <c r="BH22" i="5"/>
  <c r="CA31" i="5"/>
  <c r="BL26" i="5"/>
  <c r="BQ8" i="5"/>
  <c r="BQ39" i="5"/>
  <c r="CL7" i="5"/>
  <c r="CL36" i="5"/>
  <c r="CL53" i="5"/>
  <c r="BW41" i="5"/>
  <c r="CN53" i="5"/>
  <c r="BK46" i="5"/>
  <c r="CP22" i="5"/>
  <c r="CP41" i="5"/>
  <c r="CC25" i="5"/>
  <c r="CC35" i="5"/>
  <c r="CC54" i="5"/>
  <c r="CE43" i="5"/>
  <c r="CE49" i="5"/>
  <c r="BV41" i="5"/>
  <c r="CM31" i="5"/>
  <c r="CM52" i="5"/>
  <c r="BJ13" i="5"/>
  <c r="DB8" i="5"/>
  <c r="BS6" i="5"/>
  <c r="BS43" i="5"/>
  <c r="BS51" i="5"/>
  <c r="BR45" i="5"/>
  <c r="CY31" i="5"/>
  <c r="CY52" i="5"/>
  <c r="BI6" i="5"/>
  <c r="BI45" i="5"/>
  <c r="BN8" i="5"/>
  <c r="BN26" i="5"/>
  <c r="BZ24" i="5"/>
  <c r="BZ36" i="5"/>
  <c r="BZ53" i="5"/>
  <c r="BG14" i="5"/>
  <c r="BG43" i="5"/>
  <c r="BY9" i="5"/>
  <c r="BY35" i="5"/>
  <c r="BY54" i="5"/>
  <c r="CB31" i="5"/>
  <c r="CQ20" i="5"/>
  <c r="CQ43" i="5"/>
  <c r="BP30" i="5"/>
  <c r="BO7" i="5"/>
  <c r="BO21" i="5"/>
  <c r="CH11" i="5"/>
  <c r="DC19" i="5"/>
  <c r="DC51" i="5"/>
  <c r="DA21" i="5"/>
  <c r="BH30" i="5"/>
  <c r="CA9" i="5"/>
  <c r="BL29" i="5"/>
  <c r="BL41" i="5"/>
  <c r="BQ20" i="5"/>
  <c r="BQ33" i="5"/>
  <c r="CL16" i="5"/>
  <c r="CL29" i="5"/>
  <c r="BW20" i="5"/>
  <c r="BW35" i="5"/>
  <c r="CN9" i="5"/>
  <c r="CN28" i="5"/>
  <c r="BK13" i="5"/>
  <c r="BK30" i="5"/>
  <c r="CP9" i="5"/>
  <c r="CP38" i="5"/>
  <c r="CC18" i="5"/>
  <c r="CB49" i="5"/>
  <c r="BY8" i="5"/>
  <c r="BY27" i="5"/>
  <c r="BY39" i="5"/>
  <c r="CB8" i="5"/>
  <c r="CB23" i="5"/>
  <c r="CB35" i="5"/>
  <c r="CB52" i="5"/>
  <c r="CQ15" i="5"/>
  <c r="CQ39" i="5"/>
  <c r="CQ47" i="5"/>
  <c r="BP16" i="5"/>
  <c r="BP34" i="5"/>
  <c r="BP53" i="5"/>
  <c r="BO12" i="5"/>
  <c r="BO27" i="5"/>
  <c r="BO48" i="5"/>
  <c r="CH10" i="5"/>
  <c r="CH22" i="5"/>
  <c r="CH41" i="5"/>
  <c r="DC10" i="5"/>
  <c r="DC26" i="5"/>
  <c r="DC36" i="5"/>
  <c r="DC53" i="5"/>
  <c r="DA18" i="5"/>
  <c r="DA30" i="5"/>
  <c r="DA48" i="5"/>
  <c r="BH20" i="5"/>
  <c r="BH34" i="5"/>
  <c r="BH55" i="5"/>
  <c r="CA14" i="5"/>
  <c r="CA29" i="5"/>
  <c r="CA48" i="5"/>
  <c r="BL14" i="5"/>
  <c r="BL24" i="5"/>
  <c r="BL45" i="5"/>
  <c r="BQ11" i="5"/>
  <c r="BQ25" i="5"/>
  <c r="BQ37" i="5"/>
  <c r="CL20" i="5"/>
  <c r="CL34" i="5"/>
  <c r="CL51" i="5"/>
  <c r="BW14" i="5"/>
  <c r="BW39" i="5"/>
  <c r="BW45" i="5"/>
  <c r="CN16" i="5"/>
  <c r="CN32" i="5"/>
  <c r="CN51" i="5"/>
  <c r="BK25" i="5"/>
  <c r="BK44" i="5"/>
  <c r="CP10" i="5"/>
  <c r="CP30" i="5"/>
  <c r="CP42" i="5"/>
  <c r="CC7" i="5"/>
  <c r="CC23" i="5"/>
  <c r="CC33" i="5"/>
  <c r="CC52" i="5"/>
  <c r="CE15" i="5"/>
  <c r="CE41" i="5"/>
  <c r="CE47" i="5"/>
  <c r="BV17" i="5"/>
  <c r="BV35" i="5"/>
  <c r="BV54" i="5"/>
  <c r="CM12" i="5"/>
  <c r="CM27" i="5"/>
  <c r="CM50" i="5"/>
  <c r="BJ10" i="5"/>
  <c r="BJ30" i="5"/>
  <c r="BJ42" i="5"/>
  <c r="DB9" i="5"/>
  <c r="DB26" i="5"/>
  <c r="DB38" i="5"/>
  <c r="DB55" i="5"/>
  <c r="BS17" i="5"/>
  <c r="BS41" i="5"/>
  <c r="BS49" i="5"/>
  <c r="BR21" i="5"/>
  <c r="BR35" i="5"/>
  <c r="BR43" i="5"/>
  <c r="CY14" i="5"/>
  <c r="CY29" i="5"/>
  <c r="CY50" i="5"/>
  <c r="BI14" i="5"/>
  <c r="BI24" i="5"/>
  <c r="BI43" i="5"/>
  <c r="BN11" i="5"/>
  <c r="BN24" i="5"/>
  <c r="BN40" i="5"/>
  <c r="BZ20" i="5"/>
  <c r="BZ34" i="5"/>
  <c r="BZ51" i="5"/>
  <c r="BG22" i="5"/>
  <c r="BG41" i="5"/>
  <c r="BY15" i="5"/>
  <c r="BY30" i="5"/>
  <c r="BY51" i="5"/>
  <c r="CB14" i="5"/>
  <c r="CB24" i="5"/>
  <c r="CB45" i="5"/>
  <c r="CQ7" i="5"/>
  <c r="CQ26" i="5"/>
  <c r="CQ38" i="5"/>
  <c r="BP6" i="5"/>
  <c r="BP19" i="5"/>
  <c r="BP33" i="5"/>
  <c r="BP50" i="5"/>
  <c r="BO14" i="5"/>
  <c r="BO39" i="5"/>
  <c r="BO45" i="5"/>
  <c r="CH17" i="5"/>
  <c r="CH31" i="5"/>
  <c r="CH52" i="5"/>
  <c r="DC7" i="5"/>
  <c r="DC27" i="5"/>
  <c r="DC48" i="5"/>
  <c r="DA10" i="5"/>
  <c r="DA29" i="5"/>
  <c r="DA39" i="5"/>
  <c r="BH8" i="5"/>
  <c r="BH21" i="5"/>
  <c r="BH35" i="5"/>
  <c r="BH52" i="5"/>
  <c r="CA15" i="5"/>
  <c r="CA39" i="5"/>
  <c r="CA47" i="5"/>
  <c r="BL18" i="5"/>
  <c r="BL36" i="5"/>
  <c r="BL55" i="5"/>
  <c r="BQ10" i="5"/>
  <c r="BQ28" i="5"/>
  <c r="BQ49" i="5"/>
  <c r="CL13" i="5"/>
  <c r="CL30" i="5"/>
  <c r="CL44" i="5"/>
  <c r="BW10" i="5"/>
  <c r="BW26" i="5"/>
  <c r="BW34" i="5"/>
  <c r="BW55" i="5"/>
  <c r="CN17" i="5"/>
  <c r="CN31" i="5"/>
  <c r="CN48" i="5"/>
  <c r="BK18" i="5"/>
  <c r="BK35" i="5"/>
  <c r="BK54" i="5"/>
  <c r="CP15" i="5"/>
  <c r="CP29" i="5"/>
  <c r="CP50" i="5"/>
  <c r="CC12" i="5"/>
  <c r="CC24" i="5"/>
  <c r="CC45" i="5"/>
  <c r="CE28" i="5"/>
  <c r="CE36" i="5"/>
  <c r="BV20" i="5"/>
  <c r="BV34" i="5"/>
  <c r="BV51" i="5"/>
  <c r="CM14" i="5"/>
  <c r="CM39" i="5"/>
  <c r="CM45" i="5"/>
  <c r="BJ17" i="5"/>
  <c r="BJ31" i="5"/>
  <c r="BJ52" i="5"/>
  <c r="DB10" i="5"/>
  <c r="DB25" i="5"/>
  <c r="DB48" i="5"/>
  <c r="BS11" i="5"/>
  <c r="BS28" i="5"/>
  <c r="BS38" i="5"/>
  <c r="BR7" i="5"/>
  <c r="BR20" i="5"/>
  <c r="BR36" i="5"/>
  <c r="BR53" i="5"/>
  <c r="CY15" i="5"/>
  <c r="CY39" i="5"/>
  <c r="CY47" i="5"/>
  <c r="BI19" i="5"/>
  <c r="BI34" i="5"/>
  <c r="BI53" i="5"/>
  <c r="BN10" i="5"/>
  <c r="BN27" i="5"/>
  <c r="BN48" i="5"/>
  <c r="BZ10" i="5"/>
  <c r="BZ22" i="5"/>
  <c r="BZ41" i="5"/>
  <c r="BG10" i="5"/>
  <c r="BG24" i="5"/>
  <c r="BG34" i="5"/>
  <c r="BY14" i="5"/>
  <c r="BY24" i="5"/>
  <c r="BY45" i="5"/>
  <c r="CB27" i="5"/>
  <c r="CB39" i="5"/>
  <c r="CQ6" i="5"/>
  <c r="CQ19" i="5"/>
  <c r="CQ32" i="5"/>
  <c r="CQ51" i="5"/>
  <c r="BP20" i="5"/>
  <c r="BP38" i="5"/>
  <c r="BP44" i="5"/>
  <c r="BO18" i="5"/>
  <c r="BO33" i="5"/>
  <c r="BO52" i="5"/>
  <c r="CH8" i="5"/>
  <c r="CH25" i="5"/>
  <c r="CH46" i="5"/>
  <c r="DC9" i="5"/>
  <c r="DC21" i="5"/>
  <c r="DC40" i="5"/>
  <c r="DA7" i="5"/>
  <c r="DA23" i="5"/>
  <c r="DA33" i="5"/>
  <c r="DA52" i="5"/>
  <c r="BH15" i="5"/>
  <c r="BH38" i="5"/>
  <c r="BH46" i="5"/>
  <c r="CA18" i="5"/>
  <c r="CA33" i="5"/>
  <c r="CA52" i="5"/>
  <c r="BL11" i="5"/>
  <c r="BL28" i="5"/>
  <c r="BL49" i="5"/>
  <c r="BQ12" i="5"/>
  <c r="BQ29" i="5"/>
  <c r="BQ43" i="5"/>
  <c r="CL9" i="5"/>
  <c r="CL24" i="5"/>
  <c r="CL38" i="5"/>
  <c r="CL55" i="5"/>
  <c r="BW17" i="5"/>
  <c r="BW43" i="5"/>
  <c r="BW49" i="5"/>
  <c r="CN20" i="5"/>
  <c r="CN36" i="5"/>
  <c r="CN55" i="5"/>
  <c r="BK12" i="5"/>
  <c r="BK29" i="5"/>
  <c r="BK48" i="5"/>
  <c r="CP11" i="5"/>
  <c r="CP23" i="5"/>
  <c r="CP44" i="5"/>
  <c r="CC11" i="5"/>
  <c r="CC27" i="5"/>
  <c r="CC37" i="5"/>
  <c r="CE6" i="5"/>
  <c r="CE19" i="5"/>
  <c r="CE29" i="5"/>
  <c r="CE51" i="5"/>
  <c r="BV21" i="5"/>
  <c r="BV39" i="5"/>
  <c r="BV45" i="5"/>
  <c r="CM18" i="5"/>
  <c r="CM33" i="5"/>
  <c r="CM54" i="5"/>
  <c r="BJ15" i="5"/>
  <c r="BJ25" i="5"/>
  <c r="BJ46" i="5"/>
  <c r="DB11" i="5"/>
  <c r="DB30" i="5"/>
  <c r="DB42" i="5"/>
  <c r="BS8" i="5"/>
  <c r="BS21" i="5"/>
  <c r="BS32" i="5"/>
  <c r="BS53" i="5"/>
  <c r="BR14" i="5"/>
  <c r="BR39" i="5"/>
  <c r="BR47" i="5"/>
  <c r="CY18" i="5"/>
  <c r="CY33" i="5"/>
  <c r="CY54" i="5"/>
  <c r="BI10" i="5"/>
  <c r="BI28" i="5"/>
  <c r="BI47" i="5"/>
  <c r="BN13" i="5"/>
  <c r="BN28" i="5"/>
  <c r="BN43" i="5"/>
  <c r="BZ9" i="5"/>
  <c r="BZ26" i="5"/>
  <c r="BY18" i="5"/>
  <c r="BY42" i="5"/>
  <c r="BY48" i="5"/>
  <c r="CB22" i="5"/>
  <c r="CB38" i="5"/>
  <c r="CB42" i="5"/>
  <c r="CQ14" i="5"/>
  <c r="CQ29" i="5"/>
  <c r="CQ50" i="5"/>
  <c r="BP14" i="5"/>
  <c r="BP24" i="5"/>
  <c r="BP42" i="5"/>
  <c r="BO5" i="5"/>
  <c r="BO26" i="5"/>
  <c r="BO36" i="5"/>
  <c r="CH5" i="5"/>
  <c r="CH20" i="5"/>
  <c r="CH34" i="5"/>
  <c r="CH51" i="5"/>
  <c r="DC14" i="5"/>
  <c r="DC39" i="5"/>
  <c r="DC45" i="5"/>
  <c r="DA15" i="5"/>
  <c r="DA34" i="5"/>
  <c r="DA51" i="5"/>
  <c r="BH5" i="5"/>
  <c r="BH24" i="5"/>
  <c r="BH45" i="5"/>
  <c r="CA11" i="5"/>
  <c r="CA28" i="5"/>
  <c r="CA38" i="5"/>
  <c r="BL8" i="5"/>
  <c r="BL23" i="5"/>
  <c r="BL35" i="5"/>
  <c r="BL52" i="5"/>
  <c r="BQ13" i="5"/>
  <c r="BQ40" i="5"/>
  <c r="BQ46" i="5"/>
  <c r="CL17" i="5"/>
  <c r="CL35" i="5"/>
  <c r="CL41" i="5"/>
  <c r="BW12" i="5"/>
  <c r="BW27" i="5"/>
  <c r="BW48" i="5"/>
  <c r="CN12" i="5"/>
  <c r="CN29" i="5"/>
  <c r="CN42" i="5"/>
  <c r="BK10" i="5"/>
  <c r="BK24" i="5"/>
  <c r="BK34" i="5"/>
  <c r="BK55" i="5"/>
  <c r="CP18" i="5"/>
  <c r="CP32" i="5"/>
  <c r="CP49" i="5"/>
  <c r="CC19" i="5"/>
  <c r="CC38" i="5"/>
  <c r="CC43" i="5"/>
  <c r="CE16" i="5"/>
  <c r="CE31" i="5"/>
  <c r="CE50" i="5"/>
  <c r="BV6" i="5"/>
  <c r="BV23" i="5"/>
  <c r="BV44" i="5"/>
  <c r="CM5" i="5"/>
  <c r="CM28" i="5"/>
  <c r="CM38" i="5"/>
  <c r="BJ5" i="5"/>
  <c r="BJ18" i="5"/>
  <c r="BJ32" i="5"/>
  <c r="BJ51" i="5"/>
  <c r="DB21" i="5"/>
  <c r="DB39" i="5"/>
  <c r="DB45" i="5"/>
  <c r="BS16" i="5"/>
  <c r="BS31" i="5"/>
  <c r="BS50" i="5"/>
  <c r="BR15" i="5"/>
  <c r="BR25" i="5"/>
  <c r="BR46" i="5"/>
  <c r="CY11" i="5"/>
  <c r="CY28" i="5"/>
  <c r="BG45" i="5"/>
  <c r="BM17" i="5"/>
  <c r="BM34" i="5"/>
  <c r="BM53" i="5"/>
  <c r="CJ7" i="5"/>
  <c r="CJ26" i="5"/>
  <c r="CJ47" i="5"/>
  <c r="CR9" i="5"/>
  <c r="CR29" i="5"/>
  <c r="CR41" i="5"/>
  <c r="CD7" i="5"/>
  <c r="CD22" i="5"/>
  <c r="CD36" i="5"/>
  <c r="CD53" i="5"/>
  <c r="CG16" i="5"/>
  <c r="CG40" i="5"/>
  <c r="CG46" i="5"/>
  <c r="CV18" i="5"/>
  <c r="CV34" i="5"/>
  <c r="CV53" i="5"/>
  <c r="CI12" i="5"/>
  <c r="CI27" i="5"/>
  <c r="CI48" i="5"/>
  <c r="CS10" i="5"/>
  <c r="CS22" i="5"/>
  <c r="CS41" i="5"/>
  <c r="BT10" i="5"/>
  <c r="BT25" i="5"/>
  <c r="BT37" i="5"/>
  <c r="BT54" i="5"/>
  <c r="BF16" i="5"/>
  <c r="BF29" i="5"/>
  <c r="BF49" i="5"/>
  <c r="CO21" i="5"/>
  <c r="CO36" i="5"/>
  <c r="CO41" i="5"/>
  <c r="CZ16" i="5"/>
  <c r="CZ34" i="5"/>
  <c r="CZ51" i="5"/>
  <c r="CK12" i="5"/>
  <c r="CK24" i="5"/>
  <c r="CK43" i="5"/>
  <c r="CT8" i="5"/>
  <c r="CT26" i="5"/>
  <c r="CT40" i="5"/>
  <c r="BX6" i="5"/>
  <c r="BX19" i="5"/>
  <c r="BX33" i="5"/>
  <c r="BX50" i="5"/>
  <c r="BE29" i="5"/>
  <c r="BE10" i="5"/>
  <c r="BE42" i="5"/>
  <c r="BE23" i="5"/>
  <c r="BE55" i="5"/>
  <c r="BE36" i="5"/>
  <c r="CW6" i="5"/>
  <c r="CW24" i="5"/>
  <c r="CW45" i="5"/>
  <c r="CF7" i="5"/>
  <c r="CF25" i="5"/>
  <c r="CF39" i="5"/>
  <c r="BU5" i="5"/>
  <c r="BU20" i="5"/>
  <c r="BU31" i="5"/>
  <c r="BU50" i="5"/>
  <c r="CU14" i="5"/>
  <c r="CU39" i="5"/>
  <c r="CU45" i="5"/>
  <c r="CX17" i="5"/>
  <c r="CX31" i="5"/>
  <c r="CX52" i="5"/>
  <c r="CT51" i="5"/>
  <c r="BX38" i="5"/>
  <c r="AE54" i="6"/>
  <c r="AE48" i="6"/>
  <c r="AE46" i="6"/>
  <c r="AE42" i="6"/>
  <c r="AE38" i="6"/>
  <c r="AE34" i="6"/>
  <c r="AE26" i="6"/>
  <c r="AE22" i="6"/>
  <c r="AE31" i="6"/>
  <c r="AE18" i="6"/>
  <c r="AE14" i="6"/>
  <c r="AE10" i="6"/>
  <c r="AE7" i="6"/>
  <c r="AE55" i="6"/>
  <c r="AE43" i="6"/>
  <c r="AE27" i="6"/>
  <c r="AE19" i="6"/>
  <c r="AE15" i="6"/>
  <c r="AE53" i="6"/>
  <c r="AE47" i="6"/>
  <c r="AE45" i="6"/>
  <c r="AE41" i="6"/>
  <c r="AE37" i="6"/>
  <c r="AE32" i="6"/>
  <c r="AE25" i="6"/>
  <c r="AE33" i="6"/>
  <c r="AE21" i="6"/>
  <c r="AE17" i="6"/>
  <c r="AE13" i="6"/>
  <c r="AE9" i="6"/>
  <c r="AE8" i="6"/>
  <c r="AE49" i="6"/>
  <c r="AE39" i="6"/>
  <c r="AE23" i="6"/>
  <c r="AE11" i="6"/>
  <c r="AE50" i="6"/>
  <c r="AE51" i="6"/>
  <c r="AE44" i="6"/>
  <c r="AE40" i="6"/>
  <c r="AE36" i="6"/>
  <c r="AE28" i="6"/>
  <c r="AE24" i="6"/>
  <c r="AE29" i="6"/>
  <c r="AE20" i="6"/>
  <c r="AE16" i="6"/>
  <c r="AE12" i="6"/>
  <c r="AE5" i="6"/>
  <c r="AE52" i="6"/>
  <c r="AE35" i="6"/>
  <c r="AE30" i="6"/>
  <c r="AE6" i="6"/>
  <c r="AR13" i="6"/>
  <c r="AR8" i="6"/>
  <c r="AR11" i="6"/>
  <c r="AR7" i="6"/>
  <c r="AR9" i="6"/>
  <c r="AR6" i="6"/>
  <c r="AR19" i="6"/>
  <c r="AR5" i="6"/>
  <c r="AR15" i="6"/>
  <c r="AR53" i="6"/>
  <c r="AR44" i="6"/>
  <c r="AR49" i="6"/>
  <c r="AR34" i="6"/>
  <c r="AR30" i="6"/>
  <c r="AR36" i="6"/>
  <c r="AR42" i="6"/>
  <c r="AR26" i="6"/>
  <c r="AR22" i="6"/>
  <c r="AR12" i="6"/>
  <c r="AR14" i="6"/>
  <c r="AR54" i="6"/>
  <c r="AR35" i="6"/>
  <c r="AR38" i="6"/>
  <c r="AR23" i="6"/>
  <c r="AR10" i="6"/>
  <c r="AR52" i="6"/>
  <c r="AR51" i="6"/>
  <c r="AR47" i="6"/>
  <c r="AR33" i="6"/>
  <c r="AR29" i="6"/>
  <c r="AR41" i="6"/>
  <c r="AR25" i="6"/>
  <c r="AR21" i="6"/>
  <c r="AR24" i="6"/>
  <c r="AR16" i="6"/>
  <c r="AR48" i="6"/>
  <c r="AR40" i="6"/>
  <c r="AR55" i="6"/>
  <c r="AR46" i="6"/>
  <c r="AR50" i="6"/>
  <c r="AR39" i="6"/>
  <c r="AR32" i="6"/>
  <c r="AR43" i="6"/>
  <c r="AR37" i="6"/>
  <c r="AR27" i="6"/>
  <c r="AR20" i="6"/>
  <c r="AR17" i="6"/>
  <c r="AR45" i="6"/>
  <c r="AR31" i="6"/>
  <c r="AR28" i="6"/>
  <c r="AR18" i="6"/>
  <c r="F8" i="6"/>
  <c r="F5" i="6"/>
  <c r="F6" i="6"/>
  <c r="F7" i="6"/>
  <c r="F51" i="6"/>
  <c r="F54" i="6"/>
  <c r="F44" i="6"/>
  <c r="F41" i="6"/>
  <c r="F33" i="6"/>
  <c r="F28" i="6"/>
  <c r="F31" i="6"/>
  <c r="F32" i="6"/>
  <c r="F17" i="6"/>
  <c r="F21" i="6"/>
  <c r="F50" i="6"/>
  <c r="F43" i="6"/>
  <c r="F37" i="6"/>
  <c r="F27" i="6"/>
  <c r="F22" i="6"/>
  <c r="F16" i="6"/>
  <c r="F11" i="6"/>
  <c r="F13" i="6"/>
  <c r="F55" i="6"/>
  <c r="F47" i="6"/>
  <c r="F34" i="6"/>
  <c r="F24" i="6"/>
  <c r="F53" i="6"/>
  <c r="F49" i="6"/>
  <c r="F46" i="6"/>
  <c r="F39" i="6"/>
  <c r="F36" i="6"/>
  <c r="F30" i="6"/>
  <c r="F26" i="6"/>
  <c r="F38" i="6"/>
  <c r="F19" i="6"/>
  <c r="F15" i="6"/>
  <c r="F10" i="6"/>
  <c r="F12" i="6"/>
  <c r="F14" i="6"/>
  <c r="F45" i="6"/>
  <c r="F25" i="6"/>
  <c r="F9" i="6"/>
  <c r="F20" i="6"/>
  <c r="F52" i="6"/>
  <c r="F18" i="6"/>
  <c r="F48" i="6"/>
  <c r="F29" i="6"/>
  <c r="F40" i="6"/>
  <c r="F23" i="6"/>
  <c r="F42" i="6"/>
  <c r="F35" i="6"/>
  <c r="CW8" i="5"/>
  <c r="CW37" i="5"/>
  <c r="CF19" i="5"/>
  <c r="CF50" i="5"/>
  <c r="BU40" i="5"/>
  <c r="CU13" i="5"/>
  <c r="CU46" i="5"/>
  <c r="CX28" i="5"/>
  <c r="CF12" i="5"/>
  <c r="BU16" i="5"/>
  <c r="CU5" i="5"/>
  <c r="CX12" i="5"/>
  <c r="CJ30" i="5"/>
  <c r="CD27" i="5"/>
  <c r="CG43" i="5"/>
  <c r="CV54" i="5"/>
  <c r="CS8" i="5"/>
  <c r="BT32" i="5"/>
  <c r="BF43" i="5"/>
  <c r="CO48" i="5"/>
  <c r="CK13" i="5"/>
  <c r="CT33" i="5"/>
  <c r="BX39" i="5"/>
  <c r="BE38" i="5"/>
  <c r="BE16" i="5"/>
  <c r="CF16" i="5"/>
  <c r="BU26" i="5"/>
  <c r="CU40" i="5"/>
  <c r="BG52" i="5"/>
  <c r="BM14" i="5"/>
  <c r="BM26" i="5"/>
  <c r="BM47" i="5"/>
  <c r="CJ9" i="5"/>
  <c r="CJ29" i="5"/>
  <c r="CJ41" i="5"/>
  <c r="CR8" i="5"/>
  <c r="CR23" i="5"/>
  <c r="CR35" i="5"/>
  <c r="CR52" i="5"/>
  <c r="CD16" i="5"/>
  <c r="CD29" i="5"/>
  <c r="CD47" i="5"/>
  <c r="CG19" i="5"/>
  <c r="CG34" i="5"/>
  <c r="CG55" i="5"/>
  <c r="CV11" i="5"/>
  <c r="CV28" i="5"/>
  <c r="CV47" i="5"/>
  <c r="CI13" i="5"/>
  <c r="CI30" i="5"/>
  <c r="CI42" i="5"/>
  <c r="CS9" i="5"/>
  <c r="CS25" i="5"/>
  <c r="CS35" i="5"/>
  <c r="CS54" i="5"/>
  <c r="BT17" i="5"/>
  <c r="BT31" i="5"/>
  <c r="BT48" i="5"/>
  <c r="BF19" i="5"/>
  <c r="BF39" i="5"/>
  <c r="BF54" i="5"/>
  <c r="CO15" i="5"/>
  <c r="CO30" i="5"/>
  <c r="CO51" i="5"/>
  <c r="CZ14" i="5"/>
  <c r="CZ24" i="5"/>
  <c r="CZ45" i="5"/>
  <c r="CK11" i="5"/>
  <c r="CK27" i="5"/>
  <c r="CK37" i="5"/>
  <c r="CT5" i="5"/>
  <c r="CT20" i="5"/>
  <c r="CT42" i="5"/>
  <c r="BX13" i="5"/>
  <c r="BX44" i="5"/>
  <c r="BE49" i="5"/>
  <c r="BE11" i="5"/>
  <c r="BE24" i="5"/>
  <c r="CW10" i="5"/>
  <c r="CW47" i="5"/>
  <c r="CF27" i="5"/>
  <c r="BU7" i="5"/>
  <c r="BU41" i="5"/>
  <c r="CU26" i="5"/>
  <c r="CU53" i="5"/>
  <c r="CX32" i="5"/>
  <c r="CF21" i="5"/>
  <c r="BU15" i="5"/>
  <c r="CU7" i="5"/>
  <c r="CX5" i="5"/>
  <c r="CJ24" i="5"/>
  <c r="CR48" i="5"/>
  <c r="CG13" i="5"/>
  <c r="CV32" i="5"/>
  <c r="CI46" i="5"/>
  <c r="CS50" i="5"/>
  <c r="BF23" i="5"/>
  <c r="CZ41" i="5"/>
  <c r="CK52" i="5"/>
  <c r="BX18" i="5"/>
  <c r="BE32" i="5"/>
  <c r="CF10" i="5"/>
  <c r="BU27" i="5"/>
  <c r="CU37" i="5"/>
  <c r="CX50" i="5"/>
  <c r="BZ52" i="5"/>
  <c r="BG7" i="5"/>
  <c r="BG46" i="5"/>
  <c r="BM6" i="5"/>
  <c r="BM29" i="5"/>
  <c r="BM39" i="5"/>
  <c r="CJ23" i="5"/>
  <c r="CJ35" i="5"/>
  <c r="CJ52" i="5"/>
  <c r="CR15" i="5"/>
  <c r="CR30" i="5"/>
  <c r="CR46" i="5"/>
  <c r="CD17" i="5"/>
  <c r="CD54" i="5"/>
  <c r="CG10" i="5"/>
  <c r="CG28" i="5"/>
  <c r="CG49" i="5"/>
  <c r="CV14" i="5"/>
  <c r="CV29" i="5"/>
  <c r="CV42" i="5"/>
  <c r="CI24" i="5"/>
  <c r="CI36" i="5"/>
  <c r="CI55" i="5"/>
  <c r="CS18" i="5"/>
  <c r="CS30" i="5"/>
  <c r="CS48" i="5"/>
  <c r="BT22" i="5"/>
  <c r="BT38" i="5"/>
  <c r="BT42" i="5"/>
  <c r="BF12" i="5"/>
  <c r="BF33" i="5"/>
  <c r="BF48" i="5"/>
  <c r="CO45" i="5"/>
  <c r="CZ5" i="5"/>
  <c r="CZ27" i="5"/>
  <c r="CZ39" i="5"/>
  <c r="CK20" i="5"/>
  <c r="CK50" i="5"/>
  <c r="CT21" i="5"/>
  <c r="CT39" i="5"/>
  <c r="CT45" i="5"/>
  <c r="BX51" i="5"/>
  <c r="BE21" i="5"/>
  <c r="BE15" i="5"/>
  <c r="BE28" i="5"/>
  <c r="CF44" i="5"/>
  <c r="CX48" i="5"/>
  <c r="CG51" i="5"/>
  <c r="CS20" i="5"/>
  <c r="BT40" i="5"/>
  <c r="BF50" i="5"/>
  <c r="CK22" i="5"/>
  <c r="BX48" i="5"/>
  <c r="BE51" i="5"/>
  <c r="BU11" i="5"/>
  <c r="CU19" i="5"/>
  <c r="CX29" i="5"/>
  <c r="BI15" i="5"/>
  <c r="BI30" i="5"/>
  <c r="BN15" i="5"/>
  <c r="BN44" i="5"/>
  <c r="BZ28" i="5"/>
  <c r="BZ40" i="5"/>
  <c r="BG6" i="5"/>
  <c r="BG19" i="5"/>
  <c r="BM23" i="5"/>
  <c r="CJ45" i="5"/>
  <c r="BT21" i="5"/>
  <c r="BF36" i="5"/>
  <c r="AP2" i="7" l="1"/>
  <c r="AE2" i="7"/>
  <c r="AM2" i="7"/>
  <c r="I2" i="7"/>
  <c r="F2" i="7"/>
  <c r="S2" i="7"/>
  <c r="AJ2" i="7"/>
  <c r="AZ2" i="7"/>
  <c r="AV2" i="7"/>
  <c r="L2" i="7"/>
  <c r="Y2" i="7"/>
  <c r="AS2" i="7"/>
  <c r="G2" i="7"/>
  <c r="BD48" i="5"/>
  <c r="BD32" i="5"/>
  <c r="BD16" i="5"/>
  <c r="BD36" i="5"/>
  <c r="BD10" i="5"/>
  <c r="J2" i="7"/>
  <c r="W2" i="7"/>
  <c r="AQ2" i="7"/>
  <c r="Q2" i="7"/>
  <c r="R2" i="7"/>
  <c r="AD2" i="7"/>
  <c r="AN2" i="7"/>
  <c r="M2" i="7"/>
  <c r="E2" i="7"/>
  <c r="P2" i="7"/>
  <c r="AG2" i="7"/>
  <c r="AU2" i="7"/>
  <c r="AF2" i="7"/>
  <c r="N2" i="7"/>
  <c r="AA2" i="7"/>
  <c r="AY2" i="7"/>
  <c r="Z2" i="7"/>
  <c r="K2" i="7"/>
  <c r="X2" i="7"/>
  <c r="AR2" i="7"/>
  <c r="V2" i="7"/>
  <c r="D2" i="7"/>
  <c r="T2" i="7"/>
  <c r="AK2" i="7"/>
  <c r="BA2" i="7"/>
  <c r="AH2" i="7"/>
  <c r="AB2" i="7"/>
  <c r="AI2" i="7"/>
  <c r="AW2" i="7"/>
  <c r="AX2" i="7"/>
  <c r="O2" i="7"/>
  <c r="AC2" i="7"/>
  <c r="AT2" i="7"/>
  <c r="AL2" i="7"/>
  <c r="H2" i="7"/>
  <c r="U2" i="7"/>
  <c r="AO2" i="7"/>
  <c r="C2" i="7"/>
  <c r="BD22" i="5"/>
  <c r="BD53" i="5"/>
  <c r="BD46" i="5"/>
  <c r="BD34" i="5"/>
  <c r="BD20" i="5"/>
  <c r="BD12" i="5"/>
  <c r="BD47" i="5"/>
  <c r="BD5" i="5"/>
  <c r="BD41" i="5"/>
  <c r="BD44" i="5"/>
  <c r="BD18" i="5"/>
  <c r="AH56" i="6"/>
  <c r="AH58" i="6" s="1"/>
  <c r="BB36" i="6"/>
  <c r="CT36" i="6" s="1"/>
  <c r="BB30" i="6"/>
  <c r="BT30" i="6" s="1"/>
  <c r="AB56" i="6"/>
  <c r="AB58" i="6" s="1"/>
  <c r="BB37" i="6"/>
  <c r="BR37" i="6" s="1"/>
  <c r="AI56" i="6"/>
  <c r="AI58" i="6" s="1"/>
  <c r="BB51" i="6"/>
  <c r="CZ51" i="6" s="1"/>
  <c r="AW56" i="6"/>
  <c r="AW58" i="6" s="1"/>
  <c r="AX56" i="6"/>
  <c r="AX58" i="6" s="1"/>
  <c r="BB52" i="6"/>
  <c r="CL52" i="6" s="1"/>
  <c r="BB17" i="6"/>
  <c r="BU17" i="6" s="1"/>
  <c r="O56" i="6"/>
  <c r="O58" i="6" s="1"/>
  <c r="BB31" i="6"/>
  <c r="CO31" i="6" s="1"/>
  <c r="AC56" i="6"/>
  <c r="AC58" i="6" s="1"/>
  <c r="AT56" i="6"/>
  <c r="AT58" i="6" s="1"/>
  <c r="BB48" i="6"/>
  <c r="CL48" i="6" s="1"/>
  <c r="BB40" i="6"/>
  <c r="BK40" i="6" s="1"/>
  <c r="AL56" i="6"/>
  <c r="AL58" i="6" s="1"/>
  <c r="H56" i="6"/>
  <c r="H58" i="6" s="1"/>
  <c r="BB10" i="6"/>
  <c r="BZ10" i="6" s="1"/>
  <c r="U56" i="6"/>
  <c r="U58" i="6" s="1"/>
  <c r="BB23" i="6"/>
  <c r="BR23" i="6" s="1"/>
  <c r="AO56" i="6"/>
  <c r="AO58" i="6" s="1"/>
  <c r="BB43" i="6"/>
  <c r="BF43" i="6" s="1"/>
  <c r="BB5" i="6"/>
  <c r="BJ5" i="6" s="1"/>
  <c r="C56" i="6"/>
  <c r="C58" i="6" s="1"/>
  <c r="BD17" i="5"/>
  <c r="BD25" i="5"/>
  <c r="CA31" i="6"/>
  <c r="BD39" i="5"/>
  <c r="CE37" i="6"/>
  <c r="CM37" i="6"/>
  <c r="BD21" i="5"/>
  <c r="BD49" i="5"/>
  <c r="BD38" i="5"/>
  <c r="BD55" i="5"/>
  <c r="BD29" i="5"/>
  <c r="BD8" i="5"/>
  <c r="BZ23" i="6"/>
  <c r="CB37" i="6"/>
  <c r="CH37" i="6"/>
  <c r="DA17" i="6"/>
  <c r="BK5" i="6"/>
  <c r="BK36" i="6"/>
  <c r="BD40" i="5"/>
  <c r="CP48" i="6"/>
  <c r="CP23" i="6"/>
  <c r="CC37" i="6"/>
  <c r="BL37" i="6"/>
  <c r="BY48" i="6"/>
  <c r="BD54" i="5"/>
  <c r="BD6" i="5"/>
  <c r="BD37" i="5"/>
  <c r="AP56" i="6"/>
  <c r="AP58" i="6" s="1"/>
  <c r="BB44" i="6"/>
  <c r="CS44" i="6" s="1"/>
  <c r="AE56" i="6"/>
  <c r="AE58" i="6" s="1"/>
  <c r="BB33" i="6"/>
  <c r="BT33" i="6" s="1"/>
  <c r="AM56" i="6"/>
  <c r="AM58" i="6" s="1"/>
  <c r="BB41" i="6"/>
  <c r="CF41" i="6" s="1"/>
  <c r="I56" i="6"/>
  <c r="I58" i="6" s="1"/>
  <c r="BB11" i="6"/>
  <c r="CA11" i="6" s="1"/>
  <c r="BB8" i="6"/>
  <c r="BS8" i="6" s="1"/>
  <c r="F56" i="6"/>
  <c r="F58" i="6" s="1"/>
  <c r="S56" i="6"/>
  <c r="S58" i="6" s="1"/>
  <c r="BB21" i="6"/>
  <c r="BQ21" i="6" s="1"/>
  <c r="AJ56" i="6"/>
  <c r="AJ58" i="6" s="1"/>
  <c r="BB38" i="6"/>
  <c r="BR38" i="6" s="1"/>
  <c r="AZ56" i="6"/>
  <c r="AZ58" i="6" s="1"/>
  <c r="BB54" i="6"/>
  <c r="CJ54" i="6" s="1"/>
  <c r="AV56" i="6"/>
  <c r="AV58" i="6" s="1"/>
  <c r="BB50" i="6"/>
  <c r="DB50" i="6" s="1"/>
  <c r="BB14" i="6"/>
  <c r="CK14" i="6" s="1"/>
  <c r="L56" i="6"/>
  <c r="L58" i="6" s="1"/>
  <c r="BB27" i="6"/>
  <c r="BV27" i="6" s="1"/>
  <c r="Y56" i="6"/>
  <c r="Y58" i="6" s="1"/>
  <c r="BB47" i="6"/>
  <c r="BM47" i="6" s="1"/>
  <c r="AS56" i="6"/>
  <c r="AS58" i="6" s="1"/>
  <c r="G56" i="6"/>
  <c r="G58" i="6" s="1"/>
  <c r="BB9" i="6"/>
  <c r="CN9" i="6" s="1"/>
  <c r="BD11" i="5"/>
  <c r="BQ38" i="6"/>
  <c r="CM5" i="6"/>
  <c r="CS37" i="6"/>
  <c r="BD15" i="5"/>
  <c r="BS37" i="6"/>
  <c r="CY48" i="6"/>
  <c r="CH31" i="6"/>
  <c r="CW38" i="6"/>
  <c r="BD51" i="5"/>
  <c r="BH48" i="6"/>
  <c r="CT31" i="6"/>
  <c r="CG50" i="6"/>
  <c r="BD23" i="5"/>
  <c r="BS31" i="6"/>
  <c r="CZ27" i="6"/>
  <c r="CZ14" i="6"/>
  <c r="CV36" i="6"/>
  <c r="BV31" i="6"/>
  <c r="CY10" i="6"/>
  <c r="CY31" i="6"/>
  <c r="CB31" i="6"/>
  <c r="CU43" i="6"/>
  <c r="CU31" i="6"/>
  <c r="BO30" i="6"/>
  <c r="BU31" i="6"/>
  <c r="CF5" i="6"/>
  <c r="CO17" i="6"/>
  <c r="BK48" i="6"/>
  <c r="CW37" i="6"/>
  <c r="CW50" i="6"/>
  <c r="CL50" i="6"/>
  <c r="BD27" i="5"/>
  <c r="CJ50" i="6"/>
  <c r="BJ48" i="6"/>
  <c r="CC44" i="6"/>
  <c r="BL31" i="6"/>
  <c r="BR31" i="6"/>
  <c r="CQ31" i="6"/>
  <c r="BY37" i="6"/>
  <c r="BT38" i="6"/>
  <c r="BG27" i="6"/>
  <c r="BD9" i="5"/>
  <c r="BD31" i="5"/>
  <c r="BB12" i="6"/>
  <c r="CQ12" i="6" s="1"/>
  <c r="J56" i="6"/>
  <c r="J58" i="6" s="1"/>
  <c r="BB25" i="6"/>
  <c r="BN25" i="6" s="1"/>
  <c r="W56" i="6"/>
  <c r="W58" i="6" s="1"/>
  <c r="BB45" i="6"/>
  <c r="CG45" i="6" s="1"/>
  <c r="AQ56" i="6"/>
  <c r="AQ58" i="6" s="1"/>
  <c r="Q56" i="6"/>
  <c r="Q58" i="6" s="1"/>
  <c r="BB19" i="6"/>
  <c r="CS19" i="6" s="1"/>
  <c r="BB20" i="6"/>
  <c r="DA20" i="6" s="1"/>
  <c r="R56" i="6"/>
  <c r="R58" i="6" s="1"/>
  <c r="BB32" i="6"/>
  <c r="CF32" i="6" s="1"/>
  <c r="AD56" i="6"/>
  <c r="AD58" i="6" s="1"/>
  <c r="BB42" i="6"/>
  <c r="BY42" i="6" s="1"/>
  <c r="AN56" i="6"/>
  <c r="AN58" i="6" s="1"/>
  <c r="BB15" i="6"/>
  <c r="CO15" i="6" s="1"/>
  <c r="M56" i="6"/>
  <c r="M58" i="6" s="1"/>
  <c r="E56" i="6"/>
  <c r="E58" i="6" s="1"/>
  <c r="BB7" i="6"/>
  <c r="DB7" i="6" s="1"/>
  <c r="P56" i="6"/>
  <c r="P58" i="6" s="1"/>
  <c r="BB18" i="6"/>
  <c r="CO18" i="6" s="1"/>
  <c r="AG56" i="6"/>
  <c r="AG58" i="6" s="1"/>
  <c r="BB35" i="6"/>
  <c r="CO35" i="6" s="1"/>
  <c r="AU56" i="6"/>
  <c r="AU58" i="6" s="1"/>
  <c r="BB49" i="6"/>
  <c r="BG49" i="6" s="1"/>
  <c r="BD43" i="5"/>
  <c r="CN41" i="6"/>
  <c r="CA37" i="6"/>
  <c r="CA43" i="6"/>
  <c r="BN7" i="6"/>
  <c r="BD52" i="5"/>
  <c r="BD26" i="5"/>
  <c r="BD13" i="5"/>
  <c r="CE14" i="6"/>
  <c r="CK27" i="6"/>
  <c r="BQ27" i="6"/>
  <c r="BQ15" i="6"/>
  <c r="CS48" i="6"/>
  <c r="CG23" i="6"/>
  <c r="CX19" i="6"/>
  <c r="BS27" i="6"/>
  <c r="CZ37" i="6"/>
  <c r="CV37" i="6"/>
  <c r="CO45" i="6"/>
  <c r="BX25" i="6"/>
  <c r="CW49" i="6"/>
  <c r="CP27" i="6"/>
  <c r="CP9" i="6"/>
  <c r="BD28" i="5"/>
  <c r="BD24" i="5"/>
  <c r="BH23" i="6"/>
  <c r="BH37" i="6"/>
  <c r="CT5" i="6"/>
  <c r="CT7" i="6"/>
  <c r="BD42" i="5"/>
  <c r="BF30" i="6"/>
  <c r="BF5" i="6"/>
  <c r="CR37" i="6"/>
  <c r="BS12" i="6"/>
  <c r="BS51" i="6"/>
  <c r="CD41" i="6"/>
  <c r="CI7" i="6"/>
  <c r="CI41" i="6"/>
  <c r="BD33" i="5"/>
  <c r="BZ32" i="6"/>
  <c r="BZ31" i="6"/>
  <c r="BZ14" i="6"/>
  <c r="BM50" i="6"/>
  <c r="BM27" i="6"/>
  <c r="CV14" i="6"/>
  <c r="CV15" i="6"/>
  <c r="CV40" i="6"/>
  <c r="CY14" i="6"/>
  <c r="CY27" i="6"/>
  <c r="CB27" i="6"/>
  <c r="CU10" i="6"/>
  <c r="CU7" i="6"/>
  <c r="BO25" i="6"/>
  <c r="BO41" i="6"/>
  <c r="CH44" i="6"/>
  <c r="CF48" i="6"/>
  <c r="CF47" i="6"/>
  <c r="BX23" i="6"/>
  <c r="BK37" i="6"/>
  <c r="BK27" i="6"/>
  <c r="CW25" i="6"/>
  <c r="CW35" i="6"/>
  <c r="CW7" i="6"/>
  <c r="BP14" i="6"/>
  <c r="CL27" i="6"/>
  <c r="CL41" i="6"/>
  <c r="CL51" i="6"/>
  <c r="CL5" i="6"/>
  <c r="BD14" i="5"/>
  <c r="CJ15" i="6"/>
  <c r="CJ44" i="6"/>
  <c r="DC48" i="6"/>
  <c r="DC41" i="6"/>
  <c r="DC32" i="6"/>
  <c r="BW37" i="6"/>
  <c r="CP30" i="6"/>
  <c r="CP50" i="6"/>
  <c r="BJ15" i="6"/>
  <c r="BJ51" i="6"/>
  <c r="CC7" i="6"/>
  <c r="CC15" i="6"/>
  <c r="BD7" i="5"/>
  <c r="BI27" i="6"/>
  <c r="BI14" i="6"/>
  <c r="BR27" i="6"/>
  <c r="BR30" i="6"/>
  <c r="BR35" i="6"/>
  <c r="BR36" i="6"/>
  <c r="CQ43" i="6"/>
  <c r="BY41" i="6"/>
  <c r="BY51" i="6"/>
  <c r="BY35" i="6"/>
  <c r="BY50" i="6"/>
  <c r="BT32" i="6"/>
  <c r="BT40" i="6"/>
  <c r="BG48" i="6"/>
  <c r="BG31" i="6"/>
  <c r="BD50" i="5"/>
  <c r="BD19" i="5"/>
  <c r="AF56" i="6"/>
  <c r="AF58" i="6" s="1"/>
  <c r="BB34" i="6"/>
  <c r="BE34" i="6" s="1"/>
  <c r="N56" i="6"/>
  <c r="N58" i="6" s="1"/>
  <c r="BB16" i="6"/>
  <c r="CI16" i="6" s="1"/>
  <c r="AA56" i="6"/>
  <c r="AA58" i="6" s="1"/>
  <c r="BB29" i="6"/>
  <c r="CD29" i="6" s="1"/>
  <c r="AY56" i="6"/>
  <c r="AY58" i="6" s="1"/>
  <c r="BB53" i="6"/>
  <c r="Z56" i="6"/>
  <c r="Z58" i="6" s="1"/>
  <c r="BB28" i="6"/>
  <c r="BV28" i="6" s="1"/>
  <c r="K56" i="6"/>
  <c r="K58" i="6" s="1"/>
  <c r="BB13" i="6"/>
  <c r="BT13" i="6" s="1"/>
  <c r="X56" i="6"/>
  <c r="X58" i="6" s="1"/>
  <c r="BB26" i="6"/>
  <c r="BP26" i="6" s="1"/>
  <c r="AR56" i="6"/>
  <c r="AR58" i="6" s="1"/>
  <c r="BB46" i="6"/>
  <c r="BV46" i="6" s="1"/>
  <c r="V56" i="6"/>
  <c r="V58" i="6" s="1"/>
  <c r="BB24" i="6"/>
  <c r="D56" i="6"/>
  <c r="D58" i="6" s="1"/>
  <c r="BB6" i="6"/>
  <c r="BB22" i="6"/>
  <c r="BN22" i="6" s="1"/>
  <c r="T56" i="6"/>
  <c r="T58" i="6" s="1"/>
  <c r="BB39" i="6"/>
  <c r="BU39" i="6" s="1"/>
  <c r="AK56" i="6"/>
  <c r="AK58" i="6" s="1"/>
  <c r="BB55" i="6"/>
  <c r="DB55" i="6" s="1"/>
  <c r="BA56" i="6"/>
  <c r="BA58" i="6" s="1"/>
  <c r="BD30" i="5"/>
  <c r="BD35" i="5"/>
  <c r="CN29" i="6"/>
  <c r="CA14" i="6"/>
  <c r="CA7" i="6"/>
  <c r="BN14" i="6"/>
  <c r="BD45" i="5"/>
  <c r="DB25" i="6"/>
  <c r="DB41" i="6"/>
  <c r="DB11" i="6"/>
  <c r="CE32" i="6"/>
  <c r="CE19" i="6"/>
  <c r="CE31" i="6"/>
  <c r="CK38" i="6"/>
  <c r="CK35" i="6"/>
  <c r="CK15" i="6"/>
  <c r="BQ35" i="6"/>
  <c r="BQ5" i="6"/>
  <c r="CM31" i="6"/>
  <c r="CM25" i="6"/>
  <c r="CM44" i="6"/>
  <c r="CS35" i="6"/>
  <c r="CS30" i="6"/>
  <c r="CS40" i="6"/>
  <c r="AL19" i="7" l="1"/>
  <c r="AL12" i="7"/>
  <c r="AL13" i="7"/>
  <c r="AL7" i="7"/>
  <c r="AL10" i="7"/>
  <c r="AL9" i="7"/>
  <c r="AL15" i="7"/>
  <c r="AL5" i="7"/>
  <c r="AL6" i="7"/>
  <c r="AL17" i="7"/>
  <c r="AL8" i="7"/>
  <c r="AL21" i="7"/>
  <c r="AL53" i="7"/>
  <c r="AL54" i="7"/>
  <c r="AL40" i="7"/>
  <c r="AL48" i="7"/>
  <c r="AL29" i="7"/>
  <c r="AL25" i="7"/>
  <c r="AL36" i="7"/>
  <c r="AL37" i="7"/>
  <c r="AL52" i="7"/>
  <c r="AL45" i="7"/>
  <c r="AL42" i="7"/>
  <c r="AL46" i="7"/>
  <c r="AL31" i="7"/>
  <c r="AL27" i="7"/>
  <c r="AL23" i="7"/>
  <c r="AL32" i="7"/>
  <c r="AL51" i="7"/>
  <c r="AL43" i="7"/>
  <c r="AL41" i="7"/>
  <c r="AL44" i="7"/>
  <c r="AL30" i="7"/>
  <c r="AL26" i="7"/>
  <c r="AL38" i="7"/>
  <c r="AL39" i="7"/>
  <c r="AL50" i="7"/>
  <c r="AL24" i="7"/>
  <c r="AL49" i="7"/>
  <c r="AL34" i="7"/>
  <c r="AL14" i="7"/>
  <c r="AL55" i="7"/>
  <c r="AL33" i="7"/>
  <c r="AL20" i="7"/>
  <c r="AL35" i="7"/>
  <c r="AL47" i="7"/>
  <c r="AL18" i="7"/>
  <c r="AL28" i="7"/>
  <c r="AL11" i="7"/>
  <c r="AL16" i="7"/>
  <c r="AL22" i="7"/>
  <c r="AH5" i="7"/>
  <c r="AH6" i="7"/>
  <c r="AH7" i="7"/>
  <c r="AH9" i="7"/>
  <c r="AH8" i="7"/>
  <c r="AH55" i="7"/>
  <c r="AH54" i="7"/>
  <c r="AH47" i="7"/>
  <c r="AH41" i="7"/>
  <c r="AH39" i="7"/>
  <c r="AH30" i="7"/>
  <c r="AH26" i="7"/>
  <c r="AH34" i="7"/>
  <c r="AH33" i="7"/>
  <c r="AH10" i="7"/>
  <c r="AH12" i="7"/>
  <c r="AH52" i="7"/>
  <c r="AH49" i="7"/>
  <c r="AH44" i="7"/>
  <c r="AH43" i="7"/>
  <c r="AH35" i="7"/>
  <c r="AH28" i="7"/>
  <c r="AH24" i="7"/>
  <c r="AH38" i="7"/>
  <c r="AH51" i="7"/>
  <c r="AH48" i="7"/>
  <c r="AH42" i="7"/>
  <c r="AH45" i="7"/>
  <c r="AH31" i="7"/>
  <c r="AH27" i="7"/>
  <c r="AH23" i="7"/>
  <c r="AH36" i="7"/>
  <c r="AH14" i="7"/>
  <c r="AH18" i="7"/>
  <c r="AH22" i="7"/>
  <c r="AH46" i="7"/>
  <c r="AH25" i="7"/>
  <c r="AH40" i="7"/>
  <c r="AH32" i="7"/>
  <c r="AH53" i="7"/>
  <c r="AH37" i="7"/>
  <c r="AH20" i="7"/>
  <c r="AH29" i="7"/>
  <c r="AH15" i="7"/>
  <c r="AH19" i="7"/>
  <c r="AH11" i="7"/>
  <c r="AH50" i="7"/>
  <c r="AH16" i="7"/>
  <c r="AH13" i="7"/>
  <c r="AH17" i="7"/>
  <c r="AH21" i="7"/>
  <c r="N7" i="7"/>
  <c r="N20" i="7"/>
  <c r="N16" i="7"/>
  <c r="N11" i="7"/>
  <c r="N14" i="7"/>
  <c r="N5" i="7"/>
  <c r="N22" i="7"/>
  <c r="N8" i="7"/>
  <c r="N9" i="7"/>
  <c r="N6" i="7"/>
  <c r="N18" i="7"/>
  <c r="N53" i="7"/>
  <c r="N49" i="7"/>
  <c r="N48" i="7"/>
  <c r="N47" i="7"/>
  <c r="N30" i="7"/>
  <c r="N26" i="7"/>
  <c r="N39" i="7"/>
  <c r="N38" i="7"/>
  <c r="N55" i="7"/>
  <c r="N46" i="7"/>
  <c r="N41" i="7"/>
  <c r="N43" i="7"/>
  <c r="N32" i="7"/>
  <c r="N28" i="7"/>
  <c r="N24" i="7"/>
  <c r="N35" i="7"/>
  <c r="N52" i="7"/>
  <c r="N44" i="7"/>
  <c r="N40" i="7"/>
  <c r="N51" i="7"/>
  <c r="N31" i="7"/>
  <c r="N27" i="7"/>
  <c r="N23" i="7"/>
  <c r="N33" i="7"/>
  <c r="N50" i="7"/>
  <c r="N29" i="7"/>
  <c r="N45" i="7"/>
  <c r="N37" i="7"/>
  <c r="N54" i="7"/>
  <c r="N34" i="7"/>
  <c r="N36" i="7"/>
  <c r="N25" i="7"/>
  <c r="N13" i="7"/>
  <c r="N17" i="7"/>
  <c r="N21" i="7"/>
  <c r="N12" i="7"/>
  <c r="N15" i="7"/>
  <c r="N19" i="7"/>
  <c r="N42" i="7"/>
  <c r="N10" i="7"/>
  <c r="AD22" i="7"/>
  <c r="AD9" i="7"/>
  <c r="AD14" i="7"/>
  <c r="AD16" i="7"/>
  <c r="AD6" i="7"/>
  <c r="AD5" i="7"/>
  <c r="AD8" i="7"/>
  <c r="AD11" i="7"/>
  <c r="AD20" i="7"/>
  <c r="AD18" i="7"/>
  <c r="AD7" i="7"/>
  <c r="AD52" i="7"/>
  <c r="AD48" i="7"/>
  <c r="AD42" i="7"/>
  <c r="AD45" i="7"/>
  <c r="AD31" i="7"/>
  <c r="AD27" i="7"/>
  <c r="AD23" i="7"/>
  <c r="AD49" i="7"/>
  <c r="AD55" i="7"/>
  <c r="AD44" i="7"/>
  <c r="AD40" i="7"/>
  <c r="AD34" i="7"/>
  <c r="AD29" i="7"/>
  <c r="AD25" i="7"/>
  <c r="AD37" i="7"/>
  <c r="AD38" i="7"/>
  <c r="AD54" i="7"/>
  <c r="AD53" i="7"/>
  <c r="AD47" i="7"/>
  <c r="AD50" i="7"/>
  <c r="AD32" i="7"/>
  <c r="AD28" i="7"/>
  <c r="AD24" i="7"/>
  <c r="AD35" i="7"/>
  <c r="AD36" i="7"/>
  <c r="AD41" i="7"/>
  <c r="AD39" i="7"/>
  <c r="AD12" i="7"/>
  <c r="AD43" i="7"/>
  <c r="AD33" i="7"/>
  <c r="AD13" i="7"/>
  <c r="AD17" i="7"/>
  <c r="AD51" i="7"/>
  <c r="AD30" i="7"/>
  <c r="AD10" i="7"/>
  <c r="AD46" i="7"/>
  <c r="AD21" i="7"/>
  <c r="AD26" i="7"/>
  <c r="AD15" i="7"/>
  <c r="AD19" i="7"/>
  <c r="AS53" i="7"/>
  <c r="AS48" i="7"/>
  <c r="AS44" i="7"/>
  <c r="AS45" i="7"/>
  <c r="AS36" i="7"/>
  <c r="AS32" i="7"/>
  <c r="AS28" i="7"/>
  <c r="AS24" i="7"/>
  <c r="AS21" i="7"/>
  <c r="AS17" i="7"/>
  <c r="AS13" i="7"/>
  <c r="AS9" i="7"/>
  <c r="AS5" i="7"/>
  <c r="AS55" i="7"/>
  <c r="AS50" i="7"/>
  <c r="AS51" i="7"/>
  <c r="AS41" i="7"/>
  <c r="AS38" i="7"/>
  <c r="AS34" i="7"/>
  <c r="AS30" i="7"/>
  <c r="AS26" i="7"/>
  <c r="AS43" i="7"/>
  <c r="AS19" i="7"/>
  <c r="AS15" i="7"/>
  <c r="AS11" i="7"/>
  <c r="AS7" i="7"/>
  <c r="AS54" i="7"/>
  <c r="AS49" i="7"/>
  <c r="AS46" i="7"/>
  <c r="AS40" i="7"/>
  <c r="AS37" i="7"/>
  <c r="AS33" i="7"/>
  <c r="AS29" i="7"/>
  <c r="AS25" i="7"/>
  <c r="AS22" i="7"/>
  <c r="AS18" i="7"/>
  <c r="AS14" i="7"/>
  <c r="AS10" i="7"/>
  <c r="AS6" i="7"/>
  <c r="AS42" i="7"/>
  <c r="AS27" i="7"/>
  <c r="AS12" i="7"/>
  <c r="AS52" i="7"/>
  <c r="AS35" i="7"/>
  <c r="AS20" i="7"/>
  <c r="AS47" i="7"/>
  <c r="AS31" i="7"/>
  <c r="AS16" i="7"/>
  <c r="AS39" i="7"/>
  <c r="AS23" i="7"/>
  <c r="AS8" i="7"/>
  <c r="I55" i="7"/>
  <c r="I51" i="7"/>
  <c r="I47" i="7"/>
  <c r="I43" i="7"/>
  <c r="I39" i="7"/>
  <c r="I35" i="7"/>
  <c r="I31" i="7"/>
  <c r="I27" i="7"/>
  <c r="I23" i="7"/>
  <c r="I19" i="7"/>
  <c r="I15" i="7"/>
  <c r="I11" i="7"/>
  <c r="I7" i="7"/>
  <c r="I54" i="7"/>
  <c r="I50" i="7"/>
  <c r="I46" i="7"/>
  <c r="I42" i="7"/>
  <c r="I38" i="7"/>
  <c r="I34" i="7"/>
  <c r="I30" i="7"/>
  <c r="I26" i="7"/>
  <c r="I22" i="7"/>
  <c r="I18" i="7"/>
  <c r="I14" i="7"/>
  <c r="I10" i="7"/>
  <c r="I6" i="7"/>
  <c r="I53" i="7"/>
  <c r="I49" i="7"/>
  <c r="I44" i="7"/>
  <c r="I41" i="7"/>
  <c r="I37" i="7"/>
  <c r="I33" i="7"/>
  <c r="I29" i="7"/>
  <c r="I25" i="7"/>
  <c r="I21" i="7"/>
  <c r="I17" i="7"/>
  <c r="I13" i="7"/>
  <c r="I9" i="7"/>
  <c r="I5" i="7"/>
  <c r="I48" i="7"/>
  <c r="I32" i="7"/>
  <c r="I16" i="7"/>
  <c r="I45" i="7"/>
  <c r="I28" i="7"/>
  <c r="I12" i="7"/>
  <c r="I40" i="7"/>
  <c r="I24" i="7"/>
  <c r="I8" i="7"/>
  <c r="I52" i="7"/>
  <c r="I20" i="7"/>
  <c r="I36" i="7"/>
  <c r="DB43" i="6"/>
  <c r="CA29" i="6"/>
  <c r="BT12" i="6"/>
  <c r="CQ21" i="6"/>
  <c r="CC48" i="6"/>
  <c r="BW43" i="6"/>
  <c r="BP43" i="6"/>
  <c r="CW48" i="6"/>
  <c r="BX48" i="6"/>
  <c r="BU35" i="6"/>
  <c r="CZ48" i="6"/>
  <c r="CX7" i="6"/>
  <c r="CT48" i="6"/>
  <c r="CL7" i="6"/>
  <c r="CF10" i="6"/>
  <c r="BM48" i="6"/>
  <c r="BF48" i="6"/>
  <c r="CM7" i="6"/>
  <c r="BL43" i="6"/>
  <c r="BP48" i="6"/>
  <c r="BX43" i="6"/>
  <c r="CD27" i="6"/>
  <c r="CG10" i="6"/>
  <c r="CV27" i="6"/>
  <c r="CA48" i="6"/>
  <c r="BX31" i="6"/>
  <c r="CY37" i="6"/>
  <c r="DB48" i="6"/>
  <c r="AO55" i="7"/>
  <c r="AO50" i="7"/>
  <c r="AO51" i="7"/>
  <c r="AO43" i="7"/>
  <c r="AO39" i="7"/>
  <c r="AO35" i="7"/>
  <c r="AO31" i="7"/>
  <c r="AO27" i="7"/>
  <c r="AO23" i="7"/>
  <c r="AO19" i="7"/>
  <c r="AO15" i="7"/>
  <c r="AO11" i="7"/>
  <c r="AO7" i="7"/>
  <c r="AO54" i="7"/>
  <c r="AO49" i="7"/>
  <c r="AO46" i="7"/>
  <c r="AO42" i="7"/>
  <c r="AO38" i="7"/>
  <c r="AO34" i="7"/>
  <c r="AO30" i="7"/>
  <c r="AO26" i="7"/>
  <c r="AO22" i="7"/>
  <c r="AO53" i="7"/>
  <c r="AO48" i="7"/>
  <c r="AO44" i="7"/>
  <c r="AO41" i="7"/>
  <c r="AO37" i="7"/>
  <c r="AO33" i="7"/>
  <c r="AO29" i="7"/>
  <c r="AO25" i="7"/>
  <c r="AO21" i="7"/>
  <c r="AO17" i="7"/>
  <c r="AO13" i="7"/>
  <c r="AO9" i="7"/>
  <c r="AO5" i="7"/>
  <c r="AO45" i="7"/>
  <c r="AO28" i="7"/>
  <c r="AO16" i="7"/>
  <c r="AO8" i="7"/>
  <c r="AO40" i="7"/>
  <c r="AO24" i="7"/>
  <c r="AO14" i="7"/>
  <c r="AO6" i="7"/>
  <c r="AO52" i="7"/>
  <c r="AO36" i="7"/>
  <c r="AO20" i="7"/>
  <c r="AO12" i="7"/>
  <c r="AO10" i="7"/>
  <c r="AO32" i="7"/>
  <c r="AO18" i="7"/>
  <c r="AO47" i="7"/>
  <c r="AT7" i="7"/>
  <c r="AT14" i="7"/>
  <c r="AT11" i="7"/>
  <c r="AT22" i="7"/>
  <c r="AT18" i="7"/>
  <c r="AT9" i="7"/>
  <c r="AT20" i="7"/>
  <c r="AT16" i="7"/>
  <c r="AT5" i="7"/>
  <c r="AT8" i="7"/>
  <c r="AT6" i="7"/>
  <c r="AT52" i="7"/>
  <c r="AT50" i="7"/>
  <c r="AT41" i="7"/>
  <c r="AT43" i="7"/>
  <c r="AT31" i="7"/>
  <c r="AT27" i="7"/>
  <c r="AT23" i="7"/>
  <c r="AT33" i="7"/>
  <c r="AT54" i="7"/>
  <c r="AT53" i="7"/>
  <c r="AT49" i="7"/>
  <c r="AT48" i="7"/>
  <c r="AT34" i="7"/>
  <c r="AT29" i="7"/>
  <c r="AT25" i="7"/>
  <c r="AT37" i="7"/>
  <c r="AT55" i="7"/>
  <c r="AT46" i="7"/>
  <c r="AT42" i="7"/>
  <c r="AT45" i="7"/>
  <c r="AT32" i="7"/>
  <c r="AT28" i="7"/>
  <c r="AT24" i="7"/>
  <c r="AT35" i="7"/>
  <c r="AT44" i="7"/>
  <c r="AT26" i="7"/>
  <c r="AT15" i="7"/>
  <c r="AT19" i="7"/>
  <c r="AT40" i="7"/>
  <c r="AT39" i="7"/>
  <c r="AT10" i="7"/>
  <c r="AT47" i="7"/>
  <c r="AT36" i="7"/>
  <c r="AT12" i="7"/>
  <c r="AT13" i="7"/>
  <c r="AT17" i="7"/>
  <c r="AT21" i="7"/>
  <c r="AT51" i="7"/>
  <c r="AT30" i="7"/>
  <c r="AT38" i="7"/>
  <c r="AW54" i="7"/>
  <c r="AW50" i="7"/>
  <c r="AW52" i="7"/>
  <c r="AW48" i="7"/>
  <c r="AW51" i="7"/>
  <c r="AW45" i="7"/>
  <c r="AW41" i="7"/>
  <c r="AW37" i="7"/>
  <c r="AW33" i="7"/>
  <c r="AW29" i="7"/>
  <c r="AW25" i="7"/>
  <c r="AW21" i="7"/>
  <c r="AW17" i="7"/>
  <c r="AW13" i="7"/>
  <c r="AW9" i="7"/>
  <c r="AW5" i="7"/>
  <c r="AW49" i="7"/>
  <c r="AW43" i="7"/>
  <c r="AW40" i="7"/>
  <c r="AW36" i="7"/>
  <c r="AW32" i="7"/>
  <c r="AW28" i="7"/>
  <c r="AW24" i="7"/>
  <c r="AW20" i="7"/>
  <c r="AW16" i="7"/>
  <c r="AW12" i="7"/>
  <c r="AW8" i="7"/>
  <c r="AW55" i="7"/>
  <c r="AW47" i="7"/>
  <c r="AW44" i="7"/>
  <c r="AW39" i="7"/>
  <c r="AW35" i="7"/>
  <c r="AW31" i="7"/>
  <c r="AW27" i="7"/>
  <c r="AW23" i="7"/>
  <c r="AW19" i="7"/>
  <c r="AW15" i="7"/>
  <c r="AW11" i="7"/>
  <c r="AW7" i="7"/>
  <c r="AW38" i="7"/>
  <c r="AW22" i="7"/>
  <c r="AW6" i="7"/>
  <c r="AW46" i="7"/>
  <c r="AW30" i="7"/>
  <c r="AW14" i="7"/>
  <c r="AW42" i="7"/>
  <c r="AW26" i="7"/>
  <c r="AW10" i="7"/>
  <c r="AW34" i="7"/>
  <c r="AW18" i="7"/>
  <c r="AW53" i="7"/>
  <c r="BA52" i="7"/>
  <c r="BA48" i="7"/>
  <c r="BA43" i="7"/>
  <c r="BA39" i="7"/>
  <c r="BA35" i="7"/>
  <c r="BA44" i="7"/>
  <c r="BA28" i="7"/>
  <c r="BA24" i="7"/>
  <c r="BA20" i="7"/>
  <c r="BA16" i="7"/>
  <c r="BA12" i="7"/>
  <c r="BA8" i="7"/>
  <c r="BA54" i="7"/>
  <c r="BA50" i="7"/>
  <c r="BA46" i="7"/>
  <c r="BA41" i="7"/>
  <c r="BA37" i="7"/>
  <c r="BA33" i="7"/>
  <c r="BA30" i="7"/>
  <c r="BA26" i="7"/>
  <c r="BA22" i="7"/>
  <c r="BA18" i="7"/>
  <c r="BA14" i="7"/>
  <c r="BA10" i="7"/>
  <c r="BA6" i="7"/>
  <c r="BA53" i="7"/>
  <c r="BA49" i="7"/>
  <c r="BA45" i="7"/>
  <c r="BA40" i="7"/>
  <c r="BA36" i="7"/>
  <c r="BA32" i="7"/>
  <c r="BA29" i="7"/>
  <c r="BA25" i="7"/>
  <c r="BA21" i="7"/>
  <c r="BA17" i="7"/>
  <c r="BA13" i="7"/>
  <c r="BA9" i="7"/>
  <c r="BA5" i="7"/>
  <c r="BA47" i="7"/>
  <c r="BA31" i="7"/>
  <c r="BA15" i="7"/>
  <c r="BA55" i="7"/>
  <c r="BA38" i="7"/>
  <c r="BA23" i="7"/>
  <c r="BA7" i="7"/>
  <c r="BA51" i="7"/>
  <c r="BA34" i="7"/>
  <c r="BA19" i="7"/>
  <c r="BA42" i="7"/>
  <c r="BA27" i="7"/>
  <c r="BA11" i="7"/>
  <c r="V9" i="7"/>
  <c r="V13" i="7"/>
  <c r="V17" i="7"/>
  <c r="V21" i="7"/>
  <c r="V6" i="7"/>
  <c r="V19" i="7"/>
  <c r="V5" i="7"/>
  <c r="V15" i="7"/>
  <c r="V10" i="7"/>
  <c r="V7" i="7"/>
  <c r="V8" i="7"/>
  <c r="V12" i="7"/>
  <c r="V54" i="7"/>
  <c r="V45" i="7"/>
  <c r="V53" i="7"/>
  <c r="V48" i="7"/>
  <c r="V51" i="7"/>
  <c r="V50" i="7"/>
  <c r="V29" i="7"/>
  <c r="V25" i="7"/>
  <c r="V36" i="7"/>
  <c r="V39" i="7"/>
  <c r="V49" i="7"/>
  <c r="V40" i="7"/>
  <c r="V33" i="7"/>
  <c r="V27" i="7"/>
  <c r="V38" i="7"/>
  <c r="V37" i="7"/>
  <c r="V55" i="7"/>
  <c r="V42" i="7"/>
  <c r="V46" i="7"/>
  <c r="V30" i="7"/>
  <c r="V24" i="7"/>
  <c r="V32" i="7"/>
  <c r="V52" i="7"/>
  <c r="V41" i="7"/>
  <c r="V44" i="7"/>
  <c r="V28" i="7"/>
  <c r="V23" i="7"/>
  <c r="V35" i="7"/>
  <c r="V26" i="7"/>
  <c r="V14" i="7"/>
  <c r="V18" i="7"/>
  <c r="V22" i="7"/>
  <c r="V43" i="7"/>
  <c r="V34" i="7"/>
  <c r="V11" i="7"/>
  <c r="V47" i="7"/>
  <c r="V16" i="7"/>
  <c r="V20" i="7"/>
  <c r="V31" i="7"/>
  <c r="Z5" i="7"/>
  <c r="Z8" i="7"/>
  <c r="Z32" i="7"/>
  <c r="Z9" i="7"/>
  <c r="Z6" i="7"/>
  <c r="Z7" i="7"/>
  <c r="Z54" i="7"/>
  <c r="Z51" i="7"/>
  <c r="Z47" i="7"/>
  <c r="Z41" i="7"/>
  <c r="Z36" i="7"/>
  <c r="Z28" i="7"/>
  <c r="Z24" i="7"/>
  <c r="Z37" i="7"/>
  <c r="Z13" i="7"/>
  <c r="Z17" i="7"/>
  <c r="Z21" i="7"/>
  <c r="Z52" i="7"/>
  <c r="Z49" i="7"/>
  <c r="Z43" i="7"/>
  <c r="Z46" i="7"/>
  <c r="Z30" i="7"/>
  <c r="Z26" i="7"/>
  <c r="Z33" i="7"/>
  <c r="Z34" i="7"/>
  <c r="Z15" i="7"/>
  <c r="Z19" i="7"/>
  <c r="Z55" i="7"/>
  <c r="Z48" i="7"/>
  <c r="Z42" i="7"/>
  <c r="Z38" i="7"/>
  <c r="Z29" i="7"/>
  <c r="Z25" i="7"/>
  <c r="Z39" i="7"/>
  <c r="Z11" i="7"/>
  <c r="Z45" i="7"/>
  <c r="Z23" i="7"/>
  <c r="Z40" i="7"/>
  <c r="Z35" i="7"/>
  <c r="Z53" i="7"/>
  <c r="Z31" i="7"/>
  <c r="Z27" i="7"/>
  <c r="Z10" i="7"/>
  <c r="Z16" i="7"/>
  <c r="Z20" i="7"/>
  <c r="Z50" i="7"/>
  <c r="Z14" i="7"/>
  <c r="Z18" i="7"/>
  <c r="Z22" i="7"/>
  <c r="Z44" i="7"/>
  <c r="Z12" i="7"/>
  <c r="AF7" i="7"/>
  <c r="AF6" i="7"/>
  <c r="AF5" i="7"/>
  <c r="AF10" i="7"/>
  <c r="AF12" i="7"/>
  <c r="AF11" i="7"/>
  <c r="AF8" i="7"/>
  <c r="AF9" i="7"/>
  <c r="AF53" i="7"/>
  <c r="AF49" i="7"/>
  <c r="AF45" i="7"/>
  <c r="AF38" i="7"/>
  <c r="AF44" i="7"/>
  <c r="AF46" i="7"/>
  <c r="AF30" i="7"/>
  <c r="AF26" i="7"/>
  <c r="AF22" i="7"/>
  <c r="AF18" i="7"/>
  <c r="AF14" i="7"/>
  <c r="AF54" i="7"/>
  <c r="AF48" i="7"/>
  <c r="AF43" i="7"/>
  <c r="AF37" i="7"/>
  <c r="AF42" i="7"/>
  <c r="AF34" i="7"/>
  <c r="AF29" i="7"/>
  <c r="AF25" i="7"/>
  <c r="AF21" i="7"/>
  <c r="AF17" i="7"/>
  <c r="AF13" i="7"/>
  <c r="AF52" i="7"/>
  <c r="AF47" i="7"/>
  <c r="AF41" i="7"/>
  <c r="AF36" i="7"/>
  <c r="AF40" i="7"/>
  <c r="AF32" i="7"/>
  <c r="AF28" i="7"/>
  <c r="AF24" i="7"/>
  <c r="AF20" i="7"/>
  <c r="AF16" i="7"/>
  <c r="AF50" i="7"/>
  <c r="AF33" i="7"/>
  <c r="AF19" i="7"/>
  <c r="AF23" i="7"/>
  <c r="AF51" i="7"/>
  <c r="AF31" i="7"/>
  <c r="AF15" i="7"/>
  <c r="AF35" i="7"/>
  <c r="AF39" i="7"/>
  <c r="AF27" i="7"/>
  <c r="AF55" i="7"/>
  <c r="E52" i="7"/>
  <c r="E48" i="7"/>
  <c r="E42" i="7"/>
  <c r="E39" i="7"/>
  <c r="E35" i="7"/>
  <c r="E44" i="7"/>
  <c r="E28" i="7"/>
  <c r="E24" i="7"/>
  <c r="E20" i="7"/>
  <c r="E16" i="7"/>
  <c r="E12" i="7"/>
  <c r="E8" i="7"/>
  <c r="E55" i="7"/>
  <c r="E51" i="7"/>
  <c r="E47" i="7"/>
  <c r="E41" i="7"/>
  <c r="E38" i="7"/>
  <c r="E34" i="7"/>
  <c r="E31" i="7"/>
  <c r="E27" i="7"/>
  <c r="E23" i="7"/>
  <c r="E19" i="7"/>
  <c r="E15" i="7"/>
  <c r="E11" i="7"/>
  <c r="E7" i="7"/>
  <c r="E54" i="7"/>
  <c r="E50" i="7"/>
  <c r="E45" i="7"/>
  <c r="E40" i="7"/>
  <c r="E37" i="7"/>
  <c r="E33" i="7"/>
  <c r="E30" i="7"/>
  <c r="E26" i="7"/>
  <c r="E22" i="7"/>
  <c r="E18" i="7"/>
  <c r="E14" i="7"/>
  <c r="E10" i="7"/>
  <c r="E6" i="7"/>
  <c r="E46" i="7"/>
  <c r="E25" i="7"/>
  <c r="E9" i="7"/>
  <c r="E49" i="7"/>
  <c r="E32" i="7"/>
  <c r="E17" i="7"/>
  <c r="E43" i="7"/>
  <c r="E29" i="7"/>
  <c r="E13" i="7"/>
  <c r="E53" i="7"/>
  <c r="E21" i="7"/>
  <c r="E5" i="7"/>
  <c r="E36" i="7"/>
  <c r="R5" i="7"/>
  <c r="R6" i="7"/>
  <c r="R8" i="7"/>
  <c r="R7" i="7"/>
  <c r="R53" i="7"/>
  <c r="R49" i="7"/>
  <c r="R44" i="7"/>
  <c r="R43" i="7"/>
  <c r="R35" i="7"/>
  <c r="R28" i="7"/>
  <c r="R24" i="7"/>
  <c r="R38" i="7"/>
  <c r="R55" i="7"/>
  <c r="R51" i="7"/>
  <c r="R47" i="7"/>
  <c r="R41" i="7"/>
  <c r="R39" i="7"/>
  <c r="R30" i="7"/>
  <c r="R26" i="7"/>
  <c r="R34" i="7"/>
  <c r="R33" i="7"/>
  <c r="R54" i="7"/>
  <c r="R50" i="7"/>
  <c r="R9" i="7"/>
  <c r="R52" i="7"/>
  <c r="R40" i="7"/>
  <c r="R29" i="7"/>
  <c r="R32" i="7"/>
  <c r="R16" i="7"/>
  <c r="R20" i="7"/>
  <c r="R46" i="7"/>
  <c r="R37" i="7"/>
  <c r="R25" i="7"/>
  <c r="R12" i="7"/>
  <c r="R14" i="7"/>
  <c r="R18" i="7"/>
  <c r="R22" i="7"/>
  <c r="R42" i="7"/>
  <c r="R31" i="7"/>
  <c r="R23" i="7"/>
  <c r="R36" i="7"/>
  <c r="R48" i="7"/>
  <c r="R45" i="7"/>
  <c r="R27" i="7"/>
  <c r="R10" i="7"/>
  <c r="R11" i="7"/>
  <c r="R13" i="7"/>
  <c r="R17" i="7"/>
  <c r="R21" i="7"/>
  <c r="R15" i="7"/>
  <c r="R19" i="7"/>
  <c r="J5" i="7"/>
  <c r="J6" i="7"/>
  <c r="J8" i="7"/>
  <c r="J9" i="7"/>
  <c r="J7" i="7"/>
  <c r="J52" i="7"/>
  <c r="J48" i="7"/>
  <c r="J42" i="7"/>
  <c r="J38" i="7"/>
  <c r="J29" i="7"/>
  <c r="J25" i="7"/>
  <c r="J46" i="7"/>
  <c r="J32" i="7"/>
  <c r="J55" i="7"/>
  <c r="J50" i="7"/>
  <c r="J45" i="7"/>
  <c r="J40" i="7"/>
  <c r="J31" i="7"/>
  <c r="J27" i="7"/>
  <c r="J23" i="7"/>
  <c r="J37" i="7"/>
  <c r="J53" i="7"/>
  <c r="J49" i="7"/>
  <c r="J43" i="7"/>
  <c r="J44" i="7"/>
  <c r="J30" i="7"/>
  <c r="J26" i="7"/>
  <c r="J33" i="7"/>
  <c r="J35" i="7"/>
  <c r="J51" i="7"/>
  <c r="J28" i="7"/>
  <c r="J41" i="7"/>
  <c r="J39" i="7"/>
  <c r="J54" i="7"/>
  <c r="J36" i="7"/>
  <c r="J13" i="7"/>
  <c r="J17" i="7"/>
  <c r="J21" i="7"/>
  <c r="J34" i="7"/>
  <c r="J47" i="7"/>
  <c r="J11" i="7"/>
  <c r="J19" i="7"/>
  <c r="J24" i="7"/>
  <c r="J15" i="7"/>
  <c r="J12" i="7"/>
  <c r="J14" i="7"/>
  <c r="J18" i="7"/>
  <c r="J22" i="7"/>
  <c r="J10" i="7"/>
  <c r="J16" i="7"/>
  <c r="J20" i="7"/>
  <c r="Y53" i="7"/>
  <c r="Y49" i="7"/>
  <c r="Y44" i="7"/>
  <c r="Y41" i="7"/>
  <c r="Y37" i="7"/>
  <c r="Y33" i="7"/>
  <c r="Y29" i="7"/>
  <c r="Y25" i="7"/>
  <c r="Y21" i="7"/>
  <c r="Y17" i="7"/>
  <c r="Y13" i="7"/>
  <c r="Y9" i="7"/>
  <c r="Y5" i="7"/>
  <c r="Y52" i="7"/>
  <c r="Y48" i="7"/>
  <c r="Y45" i="7"/>
  <c r="Y40" i="7"/>
  <c r="Y36" i="7"/>
  <c r="Y32" i="7"/>
  <c r="Y28" i="7"/>
  <c r="Y24" i="7"/>
  <c r="Y20" i="7"/>
  <c r="Y16" i="7"/>
  <c r="Y12" i="7"/>
  <c r="Y8" i="7"/>
  <c r="Y55" i="7"/>
  <c r="Y51" i="7"/>
  <c r="Y47" i="7"/>
  <c r="Y43" i="7"/>
  <c r="Y39" i="7"/>
  <c r="Y35" i="7"/>
  <c r="Y31" i="7"/>
  <c r="Y27" i="7"/>
  <c r="Y23" i="7"/>
  <c r="Y19" i="7"/>
  <c r="Y15" i="7"/>
  <c r="Y11" i="7"/>
  <c r="Y7" i="7"/>
  <c r="Y54" i="7"/>
  <c r="Y38" i="7"/>
  <c r="Y22" i="7"/>
  <c r="Y6" i="7"/>
  <c r="Y50" i="7"/>
  <c r="Y34" i="7"/>
  <c r="Y18" i="7"/>
  <c r="Y46" i="7"/>
  <c r="Y30" i="7"/>
  <c r="Y14" i="7"/>
  <c r="Y26" i="7"/>
  <c r="Y42" i="7"/>
  <c r="Y10" i="7"/>
  <c r="AJ6" i="7"/>
  <c r="AJ9" i="7"/>
  <c r="AJ7" i="7"/>
  <c r="AJ5" i="7"/>
  <c r="AJ8" i="7"/>
  <c r="AJ11" i="7"/>
  <c r="AJ49" i="7"/>
  <c r="AJ55" i="7"/>
  <c r="AJ45" i="7"/>
  <c r="AJ54" i="7"/>
  <c r="AJ48" i="7"/>
  <c r="AJ46" i="7"/>
  <c r="AJ43" i="7"/>
  <c r="AJ38" i="7"/>
  <c r="AJ41" i="7"/>
  <c r="AJ29" i="7"/>
  <c r="AJ25" i="7"/>
  <c r="AJ22" i="7"/>
  <c r="AJ18" i="7"/>
  <c r="AJ14" i="7"/>
  <c r="AJ47" i="7"/>
  <c r="AJ42" i="7"/>
  <c r="AJ36" i="7"/>
  <c r="AJ30" i="7"/>
  <c r="AJ24" i="7"/>
  <c r="AJ20" i="7"/>
  <c r="AJ15" i="7"/>
  <c r="AJ37" i="7"/>
  <c r="AJ21" i="7"/>
  <c r="AJ51" i="7"/>
  <c r="AJ40" i="7"/>
  <c r="AJ35" i="7"/>
  <c r="AJ28" i="7"/>
  <c r="AJ23" i="7"/>
  <c r="AJ19" i="7"/>
  <c r="AJ13" i="7"/>
  <c r="AJ12" i="7"/>
  <c r="AJ52" i="7"/>
  <c r="AJ26" i="7"/>
  <c r="AJ53" i="7"/>
  <c r="AJ44" i="7"/>
  <c r="AJ39" i="7"/>
  <c r="AJ33" i="7"/>
  <c r="AJ27" i="7"/>
  <c r="AJ32" i="7"/>
  <c r="AJ17" i="7"/>
  <c r="AJ34" i="7"/>
  <c r="AJ10" i="7"/>
  <c r="AJ50" i="7"/>
  <c r="AJ31" i="7"/>
  <c r="AJ16" i="7"/>
  <c r="AM12" i="7"/>
  <c r="AM6" i="7"/>
  <c r="AM8" i="7"/>
  <c r="AM5" i="7"/>
  <c r="AM9" i="7"/>
  <c r="AM10" i="7"/>
  <c r="AM54" i="7"/>
  <c r="AM50" i="7"/>
  <c r="AM46" i="7"/>
  <c r="AM42" i="7"/>
  <c r="AM38" i="7"/>
  <c r="AM34" i="7"/>
  <c r="AM27" i="7"/>
  <c r="AM30" i="7"/>
  <c r="AM22" i="7"/>
  <c r="AM18" i="7"/>
  <c r="AM14" i="7"/>
  <c r="AM53" i="7"/>
  <c r="AM49" i="7"/>
  <c r="AM45" i="7"/>
  <c r="AM41" i="7"/>
  <c r="AM37" i="7"/>
  <c r="AM32" i="7"/>
  <c r="AM25" i="7"/>
  <c r="AM28" i="7"/>
  <c r="AM21" i="7"/>
  <c r="AM17" i="7"/>
  <c r="AM13" i="7"/>
  <c r="AM51" i="7"/>
  <c r="AM48" i="7"/>
  <c r="AM44" i="7"/>
  <c r="AM40" i="7"/>
  <c r="AM36" i="7"/>
  <c r="AM31" i="7"/>
  <c r="AM23" i="7"/>
  <c r="AM26" i="7"/>
  <c r="AM20" i="7"/>
  <c r="AM16" i="7"/>
  <c r="AM52" i="7"/>
  <c r="AM35" i="7"/>
  <c r="AM19" i="7"/>
  <c r="AM11" i="7"/>
  <c r="AM7" i="7"/>
  <c r="AM47" i="7"/>
  <c r="AM29" i="7"/>
  <c r="AM15" i="7"/>
  <c r="AM43" i="7"/>
  <c r="AM33" i="7"/>
  <c r="AM55" i="7"/>
  <c r="AM39" i="7"/>
  <c r="AM24" i="7"/>
  <c r="C26" i="7"/>
  <c r="C11" i="7"/>
  <c r="C28" i="7"/>
  <c r="C7" i="7"/>
  <c r="C51" i="7"/>
  <c r="C47" i="7"/>
  <c r="C44" i="7"/>
  <c r="C40" i="7"/>
  <c r="C36" i="7"/>
  <c r="C33" i="7"/>
  <c r="C25" i="7"/>
  <c r="C20" i="7"/>
  <c r="C16" i="7"/>
  <c r="C5" i="7"/>
  <c r="C9" i="7"/>
  <c r="C55" i="7"/>
  <c r="C49" i="7"/>
  <c r="C46" i="7"/>
  <c r="C42" i="7"/>
  <c r="C38" i="7"/>
  <c r="C34" i="7"/>
  <c r="C29" i="7"/>
  <c r="C22" i="7"/>
  <c r="C18" i="7"/>
  <c r="C14" i="7"/>
  <c r="C6" i="7"/>
  <c r="C53" i="7"/>
  <c r="C48" i="7"/>
  <c r="C45" i="7"/>
  <c r="C41" i="7"/>
  <c r="C37" i="7"/>
  <c r="C32" i="7"/>
  <c r="C27" i="7"/>
  <c r="C21" i="7"/>
  <c r="C17" i="7"/>
  <c r="C13" i="7"/>
  <c r="C8" i="7"/>
  <c r="C43" i="7"/>
  <c r="C23" i="7"/>
  <c r="C30" i="7"/>
  <c r="C54" i="7"/>
  <c r="C39" i="7"/>
  <c r="C19" i="7"/>
  <c r="C10" i="7"/>
  <c r="C12" i="7"/>
  <c r="C50" i="7"/>
  <c r="C35" i="7"/>
  <c r="C15" i="7"/>
  <c r="C52" i="7"/>
  <c r="C31" i="7"/>
  <c r="C24" i="7"/>
  <c r="AX5" i="7"/>
  <c r="AX6" i="7"/>
  <c r="AX7" i="7"/>
  <c r="AX9" i="7"/>
  <c r="AX8" i="7"/>
  <c r="AX53" i="7"/>
  <c r="AX49" i="7"/>
  <c r="AX44" i="7"/>
  <c r="AX43" i="7"/>
  <c r="AX31" i="7"/>
  <c r="AX27" i="7"/>
  <c r="AX23" i="7"/>
  <c r="AX38" i="7"/>
  <c r="AX14" i="7"/>
  <c r="AX18" i="7"/>
  <c r="AX22" i="7"/>
  <c r="AX55" i="7"/>
  <c r="AX51" i="7"/>
  <c r="AX47" i="7"/>
  <c r="AX41" i="7"/>
  <c r="AX37" i="7"/>
  <c r="AX29" i="7"/>
  <c r="AX25" i="7"/>
  <c r="AX34" i="7"/>
  <c r="AX12" i="7"/>
  <c r="AX16" i="7"/>
  <c r="AX20" i="7"/>
  <c r="AX54" i="7"/>
  <c r="AX50" i="7"/>
  <c r="AX46" i="7"/>
  <c r="AX40" i="7"/>
  <c r="AX35" i="7"/>
  <c r="AX28" i="7"/>
  <c r="AX24" i="7"/>
  <c r="AX32" i="7"/>
  <c r="AX10" i="7"/>
  <c r="AX48" i="7"/>
  <c r="AX26" i="7"/>
  <c r="AX42" i="7"/>
  <c r="AX45" i="7"/>
  <c r="AX39" i="7"/>
  <c r="AX36" i="7"/>
  <c r="AX33" i="7"/>
  <c r="AX30" i="7"/>
  <c r="AX52" i="7"/>
  <c r="AX15" i="7"/>
  <c r="AX19" i="7"/>
  <c r="AX13" i="7"/>
  <c r="AX17" i="7"/>
  <c r="AX21" i="7"/>
  <c r="AX11" i="7"/>
  <c r="D6" i="7"/>
  <c r="D9" i="7"/>
  <c r="D7" i="7"/>
  <c r="D5" i="7"/>
  <c r="D11" i="7"/>
  <c r="D8" i="7"/>
  <c r="D54" i="7"/>
  <c r="D49" i="7"/>
  <c r="D46" i="7"/>
  <c r="D40" i="7"/>
  <c r="D36" i="7"/>
  <c r="D33" i="7"/>
  <c r="D29" i="7"/>
  <c r="D25" i="7"/>
  <c r="D22" i="7"/>
  <c r="D18" i="7"/>
  <c r="D14" i="7"/>
  <c r="D53" i="7"/>
  <c r="D48" i="7"/>
  <c r="D44" i="7"/>
  <c r="D39" i="7"/>
  <c r="D35" i="7"/>
  <c r="D41" i="7"/>
  <c r="D28" i="7"/>
  <c r="D24" i="7"/>
  <c r="D21" i="7"/>
  <c r="D17" i="7"/>
  <c r="D13" i="7"/>
  <c r="D51" i="7"/>
  <c r="D47" i="7"/>
  <c r="D45" i="7"/>
  <c r="D38" i="7"/>
  <c r="D52" i="7"/>
  <c r="D31" i="7"/>
  <c r="D27" i="7"/>
  <c r="D23" i="7"/>
  <c r="D20" i="7"/>
  <c r="D16" i="7"/>
  <c r="D37" i="7"/>
  <c r="D34" i="7"/>
  <c r="D10" i="7"/>
  <c r="D26" i="7"/>
  <c r="D50" i="7"/>
  <c r="D43" i="7"/>
  <c r="D19" i="7"/>
  <c r="D12" i="7"/>
  <c r="D55" i="7"/>
  <c r="D30" i="7"/>
  <c r="D15" i="7"/>
  <c r="D42" i="7"/>
  <c r="D32" i="7"/>
  <c r="P7" i="7"/>
  <c r="P5" i="7"/>
  <c r="P12" i="7"/>
  <c r="P6" i="7"/>
  <c r="P11" i="7"/>
  <c r="P10" i="7"/>
  <c r="P8" i="7"/>
  <c r="P55" i="7"/>
  <c r="P50" i="7"/>
  <c r="P54" i="7"/>
  <c r="P44" i="7"/>
  <c r="P36" i="7"/>
  <c r="P40" i="7"/>
  <c r="P31" i="7"/>
  <c r="P27" i="7"/>
  <c r="P23" i="7"/>
  <c r="P19" i="7"/>
  <c r="P15" i="7"/>
  <c r="P9" i="7"/>
  <c r="P53" i="7"/>
  <c r="P49" i="7"/>
  <c r="P45" i="7"/>
  <c r="P39" i="7"/>
  <c r="P35" i="7"/>
  <c r="P33" i="7"/>
  <c r="P30" i="7"/>
  <c r="P26" i="7"/>
  <c r="P22" i="7"/>
  <c r="P18" i="7"/>
  <c r="P14" i="7"/>
  <c r="P52" i="7"/>
  <c r="P48" i="7"/>
  <c r="P43" i="7"/>
  <c r="P38" i="7"/>
  <c r="P46" i="7"/>
  <c r="P34" i="7"/>
  <c r="P29" i="7"/>
  <c r="P25" i="7"/>
  <c r="P21" i="7"/>
  <c r="P17" i="7"/>
  <c r="P13" i="7"/>
  <c r="P37" i="7"/>
  <c r="P24" i="7"/>
  <c r="P28" i="7"/>
  <c r="P51" i="7"/>
  <c r="P42" i="7"/>
  <c r="P20" i="7"/>
  <c r="P41" i="7"/>
  <c r="P47" i="7"/>
  <c r="P32" i="7"/>
  <c r="P16" i="7"/>
  <c r="W12" i="7"/>
  <c r="W6" i="7"/>
  <c r="W8" i="7"/>
  <c r="W10" i="7"/>
  <c r="W5" i="7"/>
  <c r="W9" i="7"/>
  <c r="W7" i="7"/>
  <c r="W53" i="7"/>
  <c r="W50" i="7"/>
  <c r="W55" i="7"/>
  <c r="W49" i="7"/>
  <c r="W45" i="7"/>
  <c r="W41" i="7"/>
  <c r="W37" i="7"/>
  <c r="W32" i="7"/>
  <c r="W27" i="7"/>
  <c r="W28" i="7"/>
  <c r="W21" i="7"/>
  <c r="W17" i="7"/>
  <c r="W13" i="7"/>
  <c r="W54" i="7"/>
  <c r="W48" i="7"/>
  <c r="W44" i="7"/>
  <c r="W40" i="7"/>
  <c r="W36" i="7"/>
  <c r="W33" i="7"/>
  <c r="W25" i="7"/>
  <c r="W26" i="7"/>
  <c r="W20" i="7"/>
  <c r="W16" i="7"/>
  <c r="W52" i="7"/>
  <c r="W47" i="7"/>
  <c r="W43" i="7"/>
  <c r="W39" i="7"/>
  <c r="W35" i="7"/>
  <c r="W31" i="7"/>
  <c r="W23" i="7"/>
  <c r="W24" i="7"/>
  <c r="W19" i="7"/>
  <c r="W15" i="7"/>
  <c r="W46" i="7"/>
  <c r="W29" i="7"/>
  <c r="W14" i="7"/>
  <c r="W51" i="7"/>
  <c r="W42" i="7"/>
  <c r="W30" i="7"/>
  <c r="W11" i="7"/>
  <c r="W38" i="7"/>
  <c r="W22" i="7"/>
  <c r="W34" i="7"/>
  <c r="W18" i="7"/>
  <c r="AZ6" i="7"/>
  <c r="AZ41" i="7"/>
  <c r="AZ7" i="7"/>
  <c r="AZ5" i="7"/>
  <c r="AZ11" i="7"/>
  <c r="AZ9" i="7"/>
  <c r="AZ8" i="7"/>
  <c r="AZ53" i="7"/>
  <c r="AZ48" i="7"/>
  <c r="AZ44" i="7"/>
  <c r="AZ42" i="7"/>
  <c r="AZ37" i="7"/>
  <c r="AZ31" i="7"/>
  <c r="AZ27" i="7"/>
  <c r="AZ23" i="7"/>
  <c r="AZ19" i="7"/>
  <c r="AZ15" i="7"/>
  <c r="AZ12" i="7"/>
  <c r="AZ34" i="7"/>
  <c r="AZ52" i="7"/>
  <c r="AZ33" i="7"/>
  <c r="AZ20" i="7"/>
  <c r="AZ55" i="7"/>
  <c r="AZ47" i="7"/>
  <c r="AZ45" i="7"/>
  <c r="AZ40" i="7"/>
  <c r="AZ36" i="7"/>
  <c r="AZ30" i="7"/>
  <c r="AZ26" i="7"/>
  <c r="AZ22" i="7"/>
  <c r="AZ18" i="7"/>
  <c r="AZ14" i="7"/>
  <c r="AZ10" i="7"/>
  <c r="AZ54" i="7"/>
  <c r="AZ51" i="7"/>
  <c r="AZ24" i="7"/>
  <c r="AZ32" i="7"/>
  <c r="AZ50" i="7"/>
  <c r="AZ46" i="7"/>
  <c r="AZ43" i="7"/>
  <c r="AZ39" i="7"/>
  <c r="AZ35" i="7"/>
  <c r="AZ29" i="7"/>
  <c r="AZ25" i="7"/>
  <c r="AZ21" i="7"/>
  <c r="AZ17" i="7"/>
  <c r="AZ13" i="7"/>
  <c r="AZ49" i="7"/>
  <c r="AZ38" i="7"/>
  <c r="AZ28" i="7"/>
  <c r="AZ16" i="7"/>
  <c r="CK45" i="6"/>
  <c r="CK22" i="6"/>
  <c r="BU45" i="6"/>
  <c r="CB48" i="6"/>
  <c r="CD48" i="6"/>
  <c r="CX42" i="6"/>
  <c r="DA35" i="6"/>
  <c r="CG48" i="6"/>
  <c r="BQ48" i="6"/>
  <c r="BI43" i="6"/>
  <c r="CJ48" i="6"/>
  <c r="BX27" i="6"/>
  <c r="CB33" i="6"/>
  <c r="CL31" i="6"/>
  <c r="BV48" i="6"/>
  <c r="CS31" i="6"/>
  <c r="BL48" i="6"/>
  <c r="U54" i="7"/>
  <c r="U50" i="7"/>
  <c r="U45" i="7"/>
  <c r="U40" i="7"/>
  <c r="U37" i="7"/>
  <c r="U33" i="7"/>
  <c r="U30" i="7"/>
  <c r="U26" i="7"/>
  <c r="U22" i="7"/>
  <c r="U18" i="7"/>
  <c r="U14" i="7"/>
  <c r="U10" i="7"/>
  <c r="U6" i="7"/>
  <c r="U53" i="7"/>
  <c r="U49" i="7"/>
  <c r="U43" i="7"/>
  <c r="U44" i="7"/>
  <c r="U36" i="7"/>
  <c r="U32" i="7"/>
  <c r="U29" i="7"/>
  <c r="U25" i="7"/>
  <c r="U21" i="7"/>
  <c r="U17" i="7"/>
  <c r="U13" i="7"/>
  <c r="U9" i="7"/>
  <c r="U5" i="7"/>
  <c r="U52" i="7"/>
  <c r="U48" i="7"/>
  <c r="U42" i="7"/>
  <c r="U39" i="7"/>
  <c r="U35" i="7"/>
  <c r="U46" i="7"/>
  <c r="U28" i="7"/>
  <c r="U24" i="7"/>
  <c r="U20" i="7"/>
  <c r="U16" i="7"/>
  <c r="U12" i="7"/>
  <c r="U8" i="7"/>
  <c r="U47" i="7"/>
  <c r="U31" i="7"/>
  <c r="U15" i="7"/>
  <c r="U55" i="7"/>
  <c r="U38" i="7"/>
  <c r="U23" i="7"/>
  <c r="U7" i="7"/>
  <c r="U51" i="7"/>
  <c r="U34" i="7"/>
  <c r="U19" i="7"/>
  <c r="U27" i="7"/>
  <c r="U41" i="7"/>
  <c r="U11" i="7"/>
  <c r="AC53" i="7"/>
  <c r="AC49" i="7"/>
  <c r="AC44" i="7"/>
  <c r="AC39" i="7"/>
  <c r="AC35" i="7"/>
  <c r="AC43" i="7"/>
  <c r="AC28" i="7"/>
  <c r="AC24" i="7"/>
  <c r="AC21" i="7"/>
  <c r="AC17" i="7"/>
  <c r="AC13" i="7"/>
  <c r="AC9" i="7"/>
  <c r="AC5" i="7"/>
  <c r="AC52" i="7"/>
  <c r="AC48" i="7"/>
  <c r="AC42" i="7"/>
  <c r="AC38" i="7"/>
  <c r="AC34" i="7"/>
  <c r="AC31" i="7"/>
  <c r="AC27" i="7"/>
  <c r="AC23" i="7"/>
  <c r="AC20" i="7"/>
  <c r="AC16" i="7"/>
  <c r="AC12" i="7"/>
  <c r="AC55" i="7"/>
  <c r="AC51" i="7"/>
  <c r="AC47" i="7"/>
  <c r="AC41" i="7"/>
  <c r="AC37" i="7"/>
  <c r="AC33" i="7"/>
  <c r="AC30" i="7"/>
  <c r="AC26" i="7"/>
  <c r="AC45" i="7"/>
  <c r="AC19" i="7"/>
  <c r="AC15" i="7"/>
  <c r="AC11" i="7"/>
  <c r="AC7" i="7"/>
  <c r="AC50" i="7"/>
  <c r="AC32" i="7"/>
  <c r="AC18" i="7"/>
  <c r="AC6" i="7"/>
  <c r="AC40" i="7"/>
  <c r="AC25" i="7"/>
  <c r="AC10" i="7"/>
  <c r="AC54" i="7"/>
  <c r="AC36" i="7"/>
  <c r="AC22" i="7"/>
  <c r="AC8" i="7"/>
  <c r="AC14" i="7"/>
  <c r="AC46" i="7"/>
  <c r="AC29" i="7"/>
  <c r="AI30" i="7"/>
  <c r="AI24" i="7"/>
  <c r="AI11" i="7"/>
  <c r="AI7" i="7"/>
  <c r="AI5" i="7"/>
  <c r="AI9" i="7"/>
  <c r="AI50" i="7"/>
  <c r="AI52" i="7"/>
  <c r="AI43" i="7"/>
  <c r="AI40" i="7"/>
  <c r="AI36" i="7"/>
  <c r="AI33" i="7"/>
  <c r="AI25" i="7"/>
  <c r="AI20" i="7"/>
  <c r="AI16" i="7"/>
  <c r="AI6" i="7"/>
  <c r="AI55" i="7"/>
  <c r="AI47" i="7"/>
  <c r="AI51" i="7"/>
  <c r="AI38" i="7"/>
  <c r="AI32" i="7"/>
  <c r="AI23" i="7"/>
  <c r="AI18" i="7"/>
  <c r="AI13" i="7"/>
  <c r="AI53" i="7"/>
  <c r="AI46" i="7"/>
  <c r="AI42" i="7"/>
  <c r="AI37" i="7"/>
  <c r="AI31" i="7"/>
  <c r="AI22" i="7"/>
  <c r="AI17" i="7"/>
  <c r="AI12" i="7"/>
  <c r="AI8" i="7"/>
  <c r="AI49" i="7"/>
  <c r="AI45" i="7"/>
  <c r="AI41" i="7"/>
  <c r="AI35" i="7"/>
  <c r="AI29" i="7"/>
  <c r="AI21" i="7"/>
  <c r="AI15" i="7"/>
  <c r="AI54" i="7"/>
  <c r="AI34" i="7"/>
  <c r="AI10" i="7"/>
  <c r="AI48" i="7"/>
  <c r="AI27" i="7"/>
  <c r="AI26" i="7"/>
  <c r="AI44" i="7"/>
  <c r="AI19" i="7"/>
  <c r="AI14" i="7"/>
  <c r="AI28" i="7"/>
  <c r="AI39" i="7"/>
  <c r="AK52" i="7"/>
  <c r="AK54" i="7"/>
  <c r="AK50" i="7"/>
  <c r="AK45" i="7"/>
  <c r="AK40" i="7"/>
  <c r="AK36" i="7"/>
  <c r="AK32" i="7"/>
  <c r="AK30" i="7"/>
  <c r="AK26" i="7"/>
  <c r="AK22" i="7"/>
  <c r="AK18" i="7"/>
  <c r="AK14" i="7"/>
  <c r="AK10" i="7"/>
  <c r="AK6" i="7"/>
  <c r="AK53" i="7"/>
  <c r="AK48" i="7"/>
  <c r="AK42" i="7"/>
  <c r="AK38" i="7"/>
  <c r="AK34" i="7"/>
  <c r="AK46" i="7"/>
  <c r="AK28" i="7"/>
  <c r="AK24" i="7"/>
  <c r="AK20" i="7"/>
  <c r="AK16" i="7"/>
  <c r="AK12" i="7"/>
  <c r="AK8" i="7"/>
  <c r="AK51" i="7"/>
  <c r="AK47" i="7"/>
  <c r="AK41" i="7"/>
  <c r="AK37" i="7"/>
  <c r="AK33" i="7"/>
  <c r="AK31" i="7"/>
  <c r="AK27" i="7"/>
  <c r="AK23" i="7"/>
  <c r="AK19" i="7"/>
  <c r="AK15" i="7"/>
  <c r="AK11" i="7"/>
  <c r="AK7" i="7"/>
  <c r="AK39" i="7"/>
  <c r="AK25" i="7"/>
  <c r="AK9" i="7"/>
  <c r="AK49" i="7"/>
  <c r="AK44" i="7"/>
  <c r="AK17" i="7"/>
  <c r="AK43" i="7"/>
  <c r="AK29" i="7"/>
  <c r="AK13" i="7"/>
  <c r="AK5" i="7"/>
  <c r="AK55" i="7"/>
  <c r="AK35" i="7"/>
  <c r="AK21" i="7"/>
  <c r="AR5" i="7"/>
  <c r="AR6" i="7"/>
  <c r="AR9" i="7"/>
  <c r="AR7" i="7"/>
  <c r="AR10" i="7"/>
  <c r="AR12" i="7"/>
  <c r="AR8" i="7"/>
  <c r="AR50" i="7"/>
  <c r="AR54" i="7"/>
  <c r="AR46" i="7"/>
  <c r="AR38" i="7"/>
  <c r="AR42" i="7"/>
  <c r="AR31" i="7"/>
  <c r="AR27" i="7"/>
  <c r="AR23" i="7"/>
  <c r="AR20" i="7"/>
  <c r="AR16" i="7"/>
  <c r="AR51" i="7"/>
  <c r="AR39" i="7"/>
  <c r="AR28" i="7"/>
  <c r="AR17" i="7"/>
  <c r="AR55" i="7"/>
  <c r="AR49" i="7"/>
  <c r="AR52" i="7"/>
  <c r="AR44" i="7"/>
  <c r="AR37" i="7"/>
  <c r="AR34" i="7"/>
  <c r="AR30" i="7"/>
  <c r="AR26" i="7"/>
  <c r="AR33" i="7"/>
  <c r="AR19" i="7"/>
  <c r="AR15" i="7"/>
  <c r="AR11" i="7"/>
  <c r="AR43" i="7"/>
  <c r="AR40" i="7"/>
  <c r="AR21" i="7"/>
  <c r="AR53" i="7"/>
  <c r="AR48" i="7"/>
  <c r="AR45" i="7"/>
  <c r="AR41" i="7"/>
  <c r="AR36" i="7"/>
  <c r="AR32" i="7"/>
  <c r="AR29" i="7"/>
  <c r="AR25" i="7"/>
  <c r="AR22" i="7"/>
  <c r="AR18" i="7"/>
  <c r="AR14" i="7"/>
  <c r="AR47" i="7"/>
  <c r="AR35" i="7"/>
  <c r="AR24" i="7"/>
  <c r="AR13" i="7"/>
  <c r="AY30" i="7"/>
  <c r="AY28" i="7"/>
  <c r="AY11" i="7"/>
  <c r="AY7" i="7"/>
  <c r="AY5" i="7"/>
  <c r="AY9" i="7"/>
  <c r="AY6" i="7"/>
  <c r="AY53" i="7"/>
  <c r="AY47" i="7"/>
  <c r="AY45" i="7"/>
  <c r="AY41" i="7"/>
  <c r="AY37" i="7"/>
  <c r="AY32" i="7"/>
  <c r="AY27" i="7"/>
  <c r="AY21" i="7"/>
  <c r="AY17" i="7"/>
  <c r="AY13" i="7"/>
  <c r="AY50" i="7"/>
  <c r="AY46" i="7"/>
  <c r="AY44" i="7"/>
  <c r="AY40" i="7"/>
  <c r="AY36" i="7"/>
  <c r="AY33" i="7"/>
  <c r="AY25" i="7"/>
  <c r="AY20" i="7"/>
  <c r="AY16" i="7"/>
  <c r="AY54" i="7"/>
  <c r="AY49" i="7"/>
  <c r="AY52" i="7"/>
  <c r="AY43" i="7"/>
  <c r="AY39" i="7"/>
  <c r="AY35" i="7"/>
  <c r="AY31" i="7"/>
  <c r="AY23" i="7"/>
  <c r="AY19" i="7"/>
  <c r="AY15" i="7"/>
  <c r="AY10" i="7"/>
  <c r="AY8" i="7"/>
  <c r="AY55" i="7"/>
  <c r="AY38" i="7"/>
  <c r="AY18" i="7"/>
  <c r="AY12" i="7"/>
  <c r="AY24" i="7"/>
  <c r="AY48" i="7"/>
  <c r="AY34" i="7"/>
  <c r="AY14" i="7"/>
  <c r="AY51" i="7"/>
  <c r="AY29" i="7"/>
  <c r="AY22" i="7"/>
  <c r="AY26" i="7"/>
  <c r="AY42" i="7"/>
  <c r="AU32" i="7"/>
  <c r="AU8" i="7"/>
  <c r="AU6" i="7"/>
  <c r="AU7" i="7"/>
  <c r="AU11" i="7"/>
  <c r="AU5" i="7"/>
  <c r="AU9" i="7"/>
  <c r="AU55" i="7"/>
  <c r="AU48" i="7"/>
  <c r="AU44" i="7"/>
  <c r="AU41" i="7"/>
  <c r="AU37" i="7"/>
  <c r="AU34" i="7"/>
  <c r="AU24" i="7"/>
  <c r="AU25" i="7"/>
  <c r="AU20" i="7"/>
  <c r="AU16" i="7"/>
  <c r="AU52" i="7"/>
  <c r="AU47" i="7"/>
  <c r="AU43" i="7"/>
  <c r="AU40" i="7"/>
  <c r="AU36" i="7"/>
  <c r="AU30" i="7"/>
  <c r="AU31" i="7"/>
  <c r="AU23" i="7"/>
  <c r="AU19" i="7"/>
  <c r="AU15" i="7"/>
  <c r="AU54" i="7"/>
  <c r="AU50" i="7"/>
  <c r="AU46" i="7"/>
  <c r="AU51" i="7"/>
  <c r="AU39" i="7"/>
  <c r="AU35" i="7"/>
  <c r="AU28" i="7"/>
  <c r="AU29" i="7"/>
  <c r="AU22" i="7"/>
  <c r="AU18" i="7"/>
  <c r="AU14" i="7"/>
  <c r="AU45" i="7"/>
  <c r="AU26" i="7"/>
  <c r="AU13" i="7"/>
  <c r="AU10" i="7"/>
  <c r="AU12" i="7"/>
  <c r="AU42" i="7"/>
  <c r="AU27" i="7"/>
  <c r="AU53" i="7"/>
  <c r="AU38" i="7"/>
  <c r="AU21" i="7"/>
  <c r="AU49" i="7"/>
  <c r="AU33" i="7"/>
  <c r="AU17" i="7"/>
  <c r="M55" i="7"/>
  <c r="M51" i="7"/>
  <c r="M47" i="7"/>
  <c r="M41" i="7"/>
  <c r="M37" i="7"/>
  <c r="M33" i="7"/>
  <c r="M31" i="7"/>
  <c r="M27" i="7"/>
  <c r="M23" i="7"/>
  <c r="M19" i="7"/>
  <c r="M15" i="7"/>
  <c r="M11" i="7"/>
  <c r="M7" i="7"/>
  <c r="M54" i="7"/>
  <c r="M50" i="7"/>
  <c r="M46" i="7"/>
  <c r="M40" i="7"/>
  <c r="M36" i="7"/>
  <c r="M32" i="7"/>
  <c r="M30" i="7"/>
  <c r="M26" i="7"/>
  <c r="M22" i="7"/>
  <c r="M18" i="7"/>
  <c r="M14" i="7"/>
  <c r="M10" i="7"/>
  <c r="M6" i="7"/>
  <c r="M53" i="7"/>
  <c r="M49" i="7"/>
  <c r="M44" i="7"/>
  <c r="M39" i="7"/>
  <c r="M35" i="7"/>
  <c r="M43" i="7"/>
  <c r="M29" i="7"/>
  <c r="M25" i="7"/>
  <c r="M21" i="7"/>
  <c r="M17" i="7"/>
  <c r="M13" i="7"/>
  <c r="M9" i="7"/>
  <c r="M5" i="7"/>
  <c r="M42" i="7"/>
  <c r="M28" i="7"/>
  <c r="M12" i="7"/>
  <c r="M52" i="7"/>
  <c r="M34" i="7"/>
  <c r="M20" i="7"/>
  <c r="M48" i="7"/>
  <c r="M45" i="7"/>
  <c r="M16" i="7"/>
  <c r="M38" i="7"/>
  <c r="M8" i="7"/>
  <c r="M24" i="7"/>
  <c r="Q54" i="7"/>
  <c r="Q50" i="7"/>
  <c r="Q45" i="7"/>
  <c r="Q42" i="7"/>
  <c r="Q38" i="7"/>
  <c r="Q34" i="7"/>
  <c r="Q30" i="7"/>
  <c r="Q26" i="7"/>
  <c r="Q22" i="7"/>
  <c r="Q18" i="7"/>
  <c r="Q14" i="7"/>
  <c r="Q10" i="7"/>
  <c r="Q6" i="7"/>
  <c r="Q53" i="7"/>
  <c r="Q49" i="7"/>
  <c r="Q43" i="7"/>
  <c r="Q41" i="7"/>
  <c r="Q37" i="7"/>
  <c r="Q33" i="7"/>
  <c r="Q29" i="7"/>
  <c r="Q25" i="7"/>
  <c r="Q21" i="7"/>
  <c r="Q17" i="7"/>
  <c r="Q13" i="7"/>
  <c r="Q9" i="7"/>
  <c r="Q5" i="7"/>
  <c r="Q52" i="7"/>
  <c r="Q48" i="7"/>
  <c r="Q46" i="7"/>
  <c r="Q40" i="7"/>
  <c r="Q36" i="7"/>
  <c r="Q32" i="7"/>
  <c r="Q28" i="7"/>
  <c r="Q24" i="7"/>
  <c r="Q20" i="7"/>
  <c r="Q16" i="7"/>
  <c r="Q12" i="7"/>
  <c r="Q8" i="7"/>
  <c r="Q51" i="7"/>
  <c r="Q35" i="7"/>
  <c r="Q19" i="7"/>
  <c r="Q47" i="7"/>
  <c r="Q31" i="7"/>
  <c r="Q15" i="7"/>
  <c r="Q44" i="7"/>
  <c r="Q27" i="7"/>
  <c r="Q11" i="7"/>
  <c r="Q39" i="7"/>
  <c r="Q7" i="7"/>
  <c r="Q55" i="7"/>
  <c r="Q23" i="7"/>
  <c r="L7" i="7"/>
  <c r="L5" i="7"/>
  <c r="L6" i="7"/>
  <c r="L9" i="7"/>
  <c r="L10" i="7"/>
  <c r="L50" i="7"/>
  <c r="L52" i="7"/>
  <c r="L46" i="7"/>
  <c r="L38" i="7"/>
  <c r="L40" i="7"/>
  <c r="L30" i="7"/>
  <c r="L26" i="7"/>
  <c r="L22" i="7"/>
  <c r="L18" i="7"/>
  <c r="L14" i="7"/>
  <c r="L55" i="7"/>
  <c r="L49" i="7"/>
  <c r="L54" i="7"/>
  <c r="L44" i="7"/>
  <c r="L37" i="7"/>
  <c r="L34" i="7"/>
  <c r="L29" i="7"/>
  <c r="L25" i="7"/>
  <c r="L21" i="7"/>
  <c r="L17" i="7"/>
  <c r="L13" i="7"/>
  <c r="L12" i="7"/>
  <c r="L8" i="7"/>
  <c r="L53" i="7"/>
  <c r="L48" i="7"/>
  <c r="L45" i="7"/>
  <c r="L41" i="7"/>
  <c r="L36" i="7"/>
  <c r="L32" i="7"/>
  <c r="L28" i="7"/>
  <c r="L24" i="7"/>
  <c r="L20" i="7"/>
  <c r="L16" i="7"/>
  <c r="L42" i="7"/>
  <c r="L43" i="7"/>
  <c r="L27" i="7"/>
  <c r="L33" i="7"/>
  <c r="L31" i="7"/>
  <c r="L39" i="7"/>
  <c r="L23" i="7"/>
  <c r="L11" i="7"/>
  <c r="L51" i="7"/>
  <c r="L35" i="7"/>
  <c r="L19" i="7"/>
  <c r="L47" i="7"/>
  <c r="L15" i="7"/>
  <c r="S11" i="7"/>
  <c r="S24" i="7"/>
  <c r="S26" i="7"/>
  <c r="S7" i="7"/>
  <c r="S51" i="7"/>
  <c r="S47" i="7"/>
  <c r="S44" i="7"/>
  <c r="S40" i="7"/>
  <c r="S37" i="7"/>
  <c r="S32" i="7"/>
  <c r="S27" i="7"/>
  <c r="S21" i="7"/>
  <c r="S17" i="7"/>
  <c r="S13" i="7"/>
  <c r="S5" i="7"/>
  <c r="S9" i="7"/>
  <c r="S54" i="7"/>
  <c r="S49" i="7"/>
  <c r="S46" i="7"/>
  <c r="S42" i="7"/>
  <c r="S39" i="7"/>
  <c r="S35" i="7"/>
  <c r="S31" i="7"/>
  <c r="S23" i="7"/>
  <c r="S19" i="7"/>
  <c r="S15" i="7"/>
  <c r="S6" i="7"/>
  <c r="S52" i="7"/>
  <c r="S55" i="7"/>
  <c r="S33" i="7"/>
  <c r="S20" i="7"/>
  <c r="S10" i="7"/>
  <c r="S8" i="7"/>
  <c r="S53" i="7"/>
  <c r="S45" i="7"/>
  <c r="S38" i="7"/>
  <c r="S29" i="7"/>
  <c r="S18" i="7"/>
  <c r="S50" i="7"/>
  <c r="S43" i="7"/>
  <c r="S36" i="7"/>
  <c r="S25" i="7"/>
  <c r="S16" i="7"/>
  <c r="S28" i="7"/>
  <c r="S34" i="7"/>
  <c r="S22" i="7"/>
  <c r="S48" i="7"/>
  <c r="S14" i="7"/>
  <c r="S41" i="7"/>
  <c r="S30" i="7"/>
  <c r="S12" i="7"/>
  <c r="AE34" i="7"/>
  <c r="AE8" i="7"/>
  <c r="AE11" i="7"/>
  <c r="AE6" i="7"/>
  <c r="AE7" i="7"/>
  <c r="AE5" i="7"/>
  <c r="AE9" i="7"/>
  <c r="AE52" i="7"/>
  <c r="AE47" i="7"/>
  <c r="AE43" i="7"/>
  <c r="AE51" i="7"/>
  <c r="AE36" i="7"/>
  <c r="AE28" i="7"/>
  <c r="AE31" i="7"/>
  <c r="AE23" i="7"/>
  <c r="AE19" i="7"/>
  <c r="AE15" i="7"/>
  <c r="AE54" i="7"/>
  <c r="AE50" i="7"/>
  <c r="AE46" i="7"/>
  <c r="AE42" i="7"/>
  <c r="AE39" i="7"/>
  <c r="AE35" i="7"/>
  <c r="AE26" i="7"/>
  <c r="AE29" i="7"/>
  <c r="AE22" i="7"/>
  <c r="AE18" i="7"/>
  <c r="AE14" i="7"/>
  <c r="AE55" i="7"/>
  <c r="AE49" i="7"/>
  <c r="AE45" i="7"/>
  <c r="AE41" i="7"/>
  <c r="AE38" i="7"/>
  <c r="AE33" i="7"/>
  <c r="AE24" i="7"/>
  <c r="AE27" i="7"/>
  <c r="AE21" i="7"/>
  <c r="AE17" i="7"/>
  <c r="AE13" i="7"/>
  <c r="AE40" i="7"/>
  <c r="AE25" i="7"/>
  <c r="AE12" i="7"/>
  <c r="AE53" i="7"/>
  <c r="AE37" i="7"/>
  <c r="AE20" i="7"/>
  <c r="AE10" i="7"/>
  <c r="AE44" i="7"/>
  <c r="AE48" i="7"/>
  <c r="AE30" i="7"/>
  <c r="AE16" i="7"/>
  <c r="AE32" i="7"/>
  <c r="K12" i="7"/>
  <c r="K10" i="7"/>
  <c r="K31" i="7"/>
  <c r="K29" i="7"/>
  <c r="K5" i="7"/>
  <c r="K9" i="7"/>
  <c r="K55" i="7"/>
  <c r="K49" i="7"/>
  <c r="K45" i="7"/>
  <c r="K52" i="7"/>
  <c r="K39" i="7"/>
  <c r="K35" i="7"/>
  <c r="K30" i="7"/>
  <c r="K22" i="7"/>
  <c r="K18" i="7"/>
  <c r="K14" i="7"/>
  <c r="K7" i="7"/>
  <c r="K51" i="7"/>
  <c r="K47" i="7"/>
  <c r="K43" i="7"/>
  <c r="K41" i="7"/>
  <c r="K37" i="7"/>
  <c r="K34" i="7"/>
  <c r="K26" i="7"/>
  <c r="K20" i="7"/>
  <c r="K16" i="7"/>
  <c r="K8" i="7"/>
  <c r="K50" i="7"/>
  <c r="K46" i="7"/>
  <c r="K53" i="7"/>
  <c r="K40" i="7"/>
  <c r="K36" i="7"/>
  <c r="K32" i="7"/>
  <c r="K24" i="7"/>
  <c r="K19" i="7"/>
  <c r="K15" i="7"/>
  <c r="K23" i="7"/>
  <c r="K48" i="7"/>
  <c r="K33" i="7"/>
  <c r="K13" i="7"/>
  <c r="K11" i="7"/>
  <c r="K25" i="7"/>
  <c r="K44" i="7"/>
  <c r="K28" i="7"/>
  <c r="K6" i="7"/>
  <c r="K42" i="7"/>
  <c r="K21" i="7"/>
  <c r="K38" i="7"/>
  <c r="K17" i="7"/>
  <c r="K27" i="7"/>
  <c r="K54" i="7"/>
  <c r="CK48" i="6"/>
  <c r="CE43" i="6"/>
  <c r="CA45" i="6"/>
  <c r="CN48" i="6"/>
  <c r="CJ43" i="6"/>
  <c r="DA48" i="6"/>
  <c r="BH10" i="6"/>
  <c r="CU12" i="6"/>
  <c r="CE48" i="6"/>
  <c r="CN43" i="6"/>
  <c r="BS48" i="6"/>
  <c r="BQ43" i="6"/>
  <c r="BY10" i="6"/>
  <c r="H12" i="7"/>
  <c r="H7" i="7"/>
  <c r="H5" i="7"/>
  <c r="H6" i="7"/>
  <c r="H11" i="7"/>
  <c r="H8" i="7"/>
  <c r="H9" i="7"/>
  <c r="H10" i="7"/>
  <c r="H55" i="7"/>
  <c r="H49" i="7"/>
  <c r="H44" i="7"/>
  <c r="H38" i="7"/>
  <c r="H43" i="7"/>
  <c r="H33" i="7"/>
  <c r="H28" i="7"/>
  <c r="H24" i="7"/>
  <c r="H20" i="7"/>
  <c r="H16" i="7"/>
  <c r="H45" i="7"/>
  <c r="H52" i="7"/>
  <c r="H48" i="7"/>
  <c r="H42" i="7"/>
  <c r="H37" i="7"/>
  <c r="H41" i="7"/>
  <c r="H31" i="7"/>
  <c r="H27" i="7"/>
  <c r="H23" i="7"/>
  <c r="H19" i="7"/>
  <c r="H15" i="7"/>
  <c r="H54" i="7"/>
  <c r="H51" i="7"/>
  <c r="H47" i="7"/>
  <c r="H40" i="7"/>
  <c r="H36" i="7"/>
  <c r="H34" i="7"/>
  <c r="H30" i="7"/>
  <c r="H26" i="7"/>
  <c r="H22" i="7"/>
  <c r="H18" i="7"/>
  <c r="H14" i="7"/>
  <c r="H50" i="7"/>
  <c r="H32" i="7"/>
  <c r="H17" i="7"/>
  <c r="H21" i="7"/>
  <c r="H46" i="7"/>
  <c r="H29" i="7"/>
  <c r="H13" i="7"/>
  <c r="H39" i="7"/>
  <c r="H25" i="7"/>
  <c r="H53" i="7"/>
  <c r="H35" i="7"/>
  <c r="O11" i="7"/>
  <c r="O8" i="7"/>
  <c r="O6" i="7"/>
  <c r="O7" i="7"/>
  <c r="O9" i="7"/>
  <c r="O54" i="7"/>
  <c r="O50" i="7"/>
  <c r="O55" i="7"/>
  <c r="O43" i="7"/>
  <c r="O39" i="7"/>
  <c r="O35" i="7"/>
  <c r="O26" i="7"/>
  <c r="O31" i="7"/>
  <c r="O23" i="7"/>
  <c r="O19" i="7"/>
  <c r="O15" i="7"/>
  <c r="O53" i="7"/>
  <c r="O48" i="7"/>
  <c r="O44" i="7"/>
  <c r="O38" i="7"/>
  <c r="O30" i="7"/>
  <c r="O34" i="7"/>
  <c r="O22" i="7"/>
  <c r="O17" i="7"/>
  <c r="O5" i="7"/>
  <c r="O52" i="7"/>
  <c r="O47" i="7"/>
  <c r="O42" i="7"/>
  <c r="O37" i="7"/>
  <c r="O28" i="7"/>
  <c r="O29" i="7"/>
  <c r="O21" i="7"/>
  <c r="O16" i="7"/>
  <c r="O51" i="7"/>
  <c r="O46" i="7"/>
  <c r="O41" i="7"/>
  <c r="O36" i="7"/>
  <c r="O24" i="7"/>
  <c r="O27" i="7"/>
  <c r="O20" i="7"/>
  <c r="O14" i="7"/>
  <c r="O45" i="7"/>
  <c r="O25" i="7"/>
  <c r="O40" i="7"/>
  <c r="O18" i="7"/>
  <c r="O12" i="7"/>
  <c r="O33" i="7"/>
  <c r="O13" i="7"/>
  <c r="O10" i="7"/>
  <c r="O49" i="7"/>
  <c r="O32" i="7"/>
  <c r="AB6" i="7"/>
  <c r="AB9" i="7"/>
  <c r="AB7" i="7"/>
  <c r="AB5" i="7"/>
  <c r="AB33" i="7"/>
  <c r="AB10" i="7"/>
  <c r="AB12" i="7"/>
  <c r="AB51" i="7"/>
  <c r="AB47" i="7"/>
  <c r="AB46" i="7"/>
  <c r="AB38" i="7"/>
  <c r="AB34" i="7"/>
  <c r="AB30" i="7"/>
  <c r="AB26" i="7"/>
  <c r="AB40" i="7"/>
  <c r="AB19" i="7"/>
  <c r="AB15" i="7"/>
  <c r="AB55" i="7"/>
  <c r="AB50" i="7"/>
  <c r="AB52" i="7"/>
  <c r="AB44" i="7"/>
  <c r="AB37" i="7"/>
  <c r="AB32" i="7"/>
  <c r="AB29" i="7"/>
  <c r="AB25" i="7"/>
  <c r="AB22" i="7"/>
  <c r="AB18" i="7"/>
  <c r="AB14" i="7"/>
  <c r="AB53" i="7"/>
  <c r="AB49" i="7"/>
  <c r="AB45" i="7"/>
  <c r="AB41" i="7"/>
  <c r="AB36" i="7"/>
  <c r="AB42" i="7"/>
  <c r="AB28" i="7"/>
  <c r="AB24" i="7"/>
  <c r="AB21" i="7"/>
  <c r="AB17" i="7"/>
  <c r="AB13" i="7"/>
  <c r="AB39" i="7"/>
  <c r="AB23" i="7"/>
  <c r="AB27" i="7"/>
  <c r="AB8" i="7"/>
  <c r="AB54" i="7"/>
  <c r="AB35" i="7"/>
  <c r="AB20" i="7"/>
  <c r="AB43" i="7"/>
  <c r="AB48" i="7"/>
  <c r="AB31" i="7"/>
  <c r="AB16" i="7"/>
  <c r="AB11" i="7"/>
  <c r="T6" i="7"/>
  <c r="T9" i="7"/>
  <c r="T7" i="7"/>
  <c r="T5" i="7"/>
  <c r="T11" i="7"/>
  <c r="T8" i="7"/>
  <c r="T53" i="7"/>
  <c r="T49" i="7"/>
  <c r="T44" i="7"/>
  <c r="T42" i="7"/>
  <c r="T37" i="7"/>
  <c r="T33" i="7"/>
  <c r="T28" i="7"/>
  <c r="T24" i="7"/>
  <c r="T22" i="7"/>
  <c r="T18" i="7"/>
  <c r="T14" i="7"/>
  <c r="T55" i="7"/>
  <c r="T48" i="7"/>
  <c r="T52" i="7"/>
  <c r="T40" i="7"/>
  <c r="T36" i="7"/>
  <c r="T31" i="7"/>
  <c r="T27" i="7"/>
  <c r="T23" i="7"/>
  <c r="T21" i="7"/>
  <c r="T17" i="7"/>
  <c r="T13" i="7"/>
  <c r="T51" i="7"/>
  <c r="T47" i="7"/>
  <c r="T45" i="7"/>
  <c r="T39" i="7"/>
  <c r="T35" i="7"/>
  <c r="T30" i="7"/>
  <c r="T26" i="7"/>
  <c r="T32" i="7"/>
  <c r="T20" i="7"/>
  <c r="T16" i="7"/>
  <c r="T50" i="7"/>
  <c r="T41" i="7"/>
  <c r="T19" i="7"/>
  <c r="T38" i="7"/>
  <c r="T10" i="7"/>
  <c r="T46" i="7"/>
  <c r="T29" i="7"/>
  <c r="T15" i="7"/>
  <c r="T43" i="7"/>
  <c r="T25" i="7"/>
  <c r="T12" i="7"/>
  <c r="T54" i="7"/>
  <c r="T34" i="7"/>
  <c r="X11" i="7"/>
  <c r="X7" i="7"/>
  <c r="X5" i="7"/>
  <c r="X12" i="7"/>
  <c r="X6" i="7"/>
  <c r="X9" i="7"/>
  <c r="X10" i="7"/>
  <c r="X8" i="7"/>
  <c r="X55" i="7"/>
  <c r="X49" i="7"/>
  <c r="X44" i="7"/>
  <c r="X39" i="7"/>
  <c r="X35" i="7"/>
  <c r="X32" i="7"/>
  <c r="X29" i="7"/>
  <c r="X25" i="7"/>
  <c r="X21" i="7"/>
  <c r="X17" i="7"/>
  <c r="X13" i="7"/>
  <c r="X52" i="7"/>
  <c r="X48" i="7"/>
  <c r="X45" i="7"/>
  <c r="X38" i="7"/>
  <c r="X41" i="7"/>
  <c r="X33" i="7"/>
  <c r="X28" i="7"/>
  <c r="X24" i="7"/>
  <c r="X20" i="7"/>
  <c r="X16" i="7"/>
  <c r="X54" i="7"/>
  <c r="X51" i="7"/>
  <c r="X47" i="7"/>
  <c r="X42" i="7"/>
  <c r="X37" i="7"/>
  <c r="X43" i="7"/>
  <c r="X31" i="7"/>
  <c r="X27" i="7"/>
  <c r="X23" i="7"/>
  <c r="X19" i="7"/>
  <c r="X15" i="7"/>
  <c r="X46" i="7"/>
  <c r="X30" i="7"/>
  <c r="X14" i="7"/>
  <c r="X34" i="7"/>
  <c r="X40" i="7"/>
  <c r="X26" i="7"/>
  <c r="X50" i="7"/>
  <c r="X53" i="7"/>
  <c r="X36" i="7"/>
  <c r="X22" i="7"/>
  <c r="X18" i="7"/>
  <c r="AA10" i="7"/>
  <c r="AA27" i="7"/>
  <c r="AA29" i="7"/>
  <c r="AA12" i="7"/>
  <c r="AA5" i="7"/>
  <c r="AA9" i="7"/>
  <c r="AA50" i="7"/>
  <c r="AA53" i="7"/>
  <c r="AA43" i="7"/>
  <c r="AA40" i="7"/>
  <c r="AA36" i="7"/>
  <c r="AA7" i="7"/>
  <c r="AA54" i="7"/>
  <c r="AA48" i="7"/>
  <c r="AA45" i="7"/>
  <c r="AA42" i="7"/>
  <c r="AA38" i="7"/>
  <c r="AA33" i="7"/>
  <c r="AA28" i="7"/>
  <c r="AA21" i="7"/>
  <c r="AA17" i="7"/>
  <c r="AA13" i="7"/>
  <c r="AA8" i="7"/>
  <c r="AA55" i="7"/>
  <c r="AA46" i="7"/>
  <c r="AA39" i="7"/>
  <c r="AA32" i="7"/>
  <c r="AA22" i="7"/>
  <c r="AA16" i="7"/>
  <c r="AA51" i="7"/>
  <c r="AA44" i="7"/>
  <c r="AA37" i="7"/>
  <c r="AA30" i="7"/>
  <c r="AA20" i="7"/>
  <c r="AA15" i="7"/>
  <c r="AA49" i="7"/>
  <c r="AA52" i="7"/>
  <c r="AA35" i="7"/>
  <c r="AA26" i="7"/>
  <c r="AA19" i="7"/>
  <c r="AA14" i="7"/>
  <c r="AA11" i="7"/>
  <c r="AA23" i="7"/>
  <c r="AA41" i="7"/>
  <c r="AA34" i="7"/>
  <c r="AA6" i="7"/>
  <c r="AA24" i="7"/>
  <c r="AA47" i="7"/>
  <c r="AA25" i="7"/>
  <c r="AA18" i="7"/>
  <c r="AA31" i="7"/>
  <c r="AG52" i="7"/>
  <c r="AG48" i="7"/>
  <c r="AG46" i="7"/>
  <c r="AG40" i="7"/>
  <c r="AG36" i="7"/>
  <c r="AG32" i="7"/>
  <c r="AG28" i="7"/>
  <c r="AG24" i="7"/>
  <c r="AG20" i="7"/>
  <c r="AG16" i="7"/>
  <c r="AG12" i="7"/>
  <c r="AG8" i="7"/>
  <c r="AG55" i="7"/>
  <c r="AG51" i="7"/>
  <c r="AG47" i="7"/>
  <c r="AG44" i="7"/>
  <c r="AG39" i="7"/>
  <c r="AG35" i="7"/>
  <c r="AG31" i="7"/>
  <c r="AG27" i="7"/>
  <c r="AG23" i="7"/>
  <c r="AG19" i="7"/>
  <c r="AG15" i="7"/>
  <c r="AG11" i="7"/>
  <c r="AG7" i="7"/>
  <c r="AG54" i="7"/>
  <c r="AG50" i="7"/>
  <c r="AG45" i="7"/>
  <c r="AG42" i="7"/>
  <c r="AG38" i="7"/>
  <c r="AG34" i="7"/>
  <c r="AG30" i="7"/>
  <c r="AG26" i="7"/>
  <c r="AG22" i="7"/>
  <c r="AG18" i="7"/>
  <c r="AG14" i="7"/>
  <c r="AG10" i="7"/>
  <c r="AG6" i="7"/>
  <c r="AG41" i="7"/>
  <c r="AG25" i="7"/>
  <c r="AG9" i="7"/>
  <c r="AG53" i="7"/>
  <c r="AG37" i="7"/>
  <c r="AG21" i="7"/>
  <c r="AG5" i="7"/>
  <c r="AG49" i="7"/>
  <c r="AG33" i="7"/>
  <c r="AG17" i="7"/>
  <c r="AG13" i="7"/>
  <c r="AG43" i="7"/>
  <c r="AG29" i="7"/>
  <c r="AN12" i="7"/>
  <c r="AN11" i="7"/>
  <c r="AN7" i="7"/>
  <c r="AN5" i="7"/>
  <c r="AN6" i="7"/>
  <c r="AN10" i="7"/>
  <c r="AN8" i="7"/>
  <c r="AN9" i="7"/>
  <c r="AN53" i="7"/>
  <c r="AN48" i="7"/>
  <c r="AN46" i="7"/>
  <c r="AN40" i="7"/>
  <c r="AN37" i="7"/>
  <c r="AN34" i="7"/>
  <c r="AN30" i="7"/>
  <c r="AN26" i="7"/>
  <c r="AN22" i="7"/>
  <c r="AN52" i="7"/>
  <c r="AN51" i="7"/>
  <c r="AN42" i="7"/>
  <c r="AN36" i="7"/>
  <c r="AN33" i="7"/>
  <c r="AN27" i="7"/>
  <c r="AN21" i="7"/>
  <c r="AN17" i="7"/>
  <c r="AN13" i="7"/>
  <c r="AN47" i="7"/>
  <c r="AN23" i="7"/>
  <c r="AN50" i="7"/>
  <c r="AN55" i="7"/>
  <c r="AN45" i="7"/>
  <c r="AN35" i="7"/>
  <c r="AN31" i="7"/>
  <c r="AN25" i="7"/>
  <c r="AN20" i="7"/>
  <c r="AN16" i="7"/>
  <c r="AN54" i="7"/>
  <c r="AN38" i="7"/>
  <c r="AN28" i="7"/>
  <c r="AN14" i="7"/>
  <c r="AN49" i="7"/>
  <c r="AN44" i="7"/>
  <c r="AN39" i="7"/>
  <c r="AN41" i="7"/>
  <c r="AN29" i="7"/>
  <c r="AN24" i="7"/>
  <c r="AN19" i="7"/>
  <c r="AN15" i="7"/>
  <c r="AN43" i="7"/>
  <c r="AN32" i="7"/>
  <c r="AN18" i="7"/>
  <c r="AQ25" i="7"/>
  <c r="AQ12" i="7"/>
  <c r="AQ27" i="7"/>
  <c r="AQ10" i="7"/>
  <c r="AQ5" i="7"/>
  <c r="AQ9" i="7"/>
  <c r="AQ7" i="7"/>
  <c r="AQ55" i="7"/>
  <c r="AQ49" i="7"/>
  <c r="AQ45" i="7"/>
  <c r="AQ52" i="7"/>
  <c r="AQ39" i="7"/>
  <c r="AQ8" i="7"/>
  <c r="AQ6" i="7"/>
  <c r="AQ48" i="7"/>
  <c r="AQ43" i="7"/>
  <c r="AQ40" i="7"/>
  <c r="AQ35" i="7"/>
  <c r="AQ30" i="7"/>
  <c r="AQ22" i="7"/>
  <c r="AQ18" i="7"/>
  <c r="AQ14" i="7"/>
  <c r="AQ11" i="7"/>
  <c r="AQ54" i="7"/>
  <c r="AQ47" i="7"/>
  <c r="AQ53" i="7"/>
  <c r="AQ38" i="7"/>
  <c r="AQ33" i="7"/>
  <c r="AQ28" i="7"/>
  <c r="AQ21" i="7"/>
  <c r="AQ17" i="7"/>
  <c r="AQ13" i="7"/>
  <c r="AQ51" i="7"/>
  <c r="AQ46" i="7"/>
  <c r="AQ42" i="7"/>
  <c r="AQ37" i="7"/>
  <c r="AQ34" i="7"/>
  <c r="AQ26" i="7"/>
  <c r="AQ20" i="7"/>
  <c r="AQ16" i="7"/>
  <c r="AQ50" i="7"/>
  <c r="AQ32" i="7"/>
  <c r="AQ44" i="7"/>
  <c r="AQ24" i="7"/>
  <c r="AQ41" i="7"/>
  <c r="AQ19" i="7"/>
  <c r="AQ29" i="7"/>
  <c r="AQ36" i="7"/>
  <c r="AQ15" i="7"/>
  <c r="AQ31" i="7"/>
  <c r="AQ23" i="7"/>
  <c r="G12" i="7"/>
  <c r="G33" i="7"/>
  <c r="G6" i="7"/>
  <c r="G8" i="7"/>
  <c r="G5" i="7"/>
  <c r="G9" i="7"/>
  <c r="G10" i="7"/>
  <c r="G55" i="7"/>
  <c r="G51" i="7"/>
  <c r="G47" i="7"/>
  <c r="G43" i="7"/>
  <c r="G39" i="7"/>
  <c r="G7" i="7"/>
  <c r="G53" i="7"/>
  <c r="G49" i="7"/>
  <c r="G45" i="7"/>
  <c r="G41" i="7"/>
  <c r="G37" i="7"/>
  <c r="G32" i="7"/>
  <c r="G25" i="7"/>
  <c r="G26" i="7"/>
  <c r="G20" i="7"/>
  <c r="G16" i="7"/>
  <c r="G48" i="7"/>
  <c r="G40" i="7"/>
  <c r="G34" i="7"/>
  <c r="G23" i="7"/>
  <c r="G22" i="7"/>
  <c r="G17" i="7"/>
  <c r="G54" i="7"/>
  <c r="G46" i="7"/>
  <c r="G38" i="7"/>
  <c r="G31" i="7"/>
  <c r="G30" i="7"/>
  <c r="G21" i="7"/>
  <c r="G15" i="7"/>
  <c r="G52" i="7"/>
  <c r="G44" i="7"/>
  <c r="G36" i="7"/>
  <c r="G29" i="7"/>
  <c r="G28" i="7"/>
  <c r="G19" i="7"/>
  <c r="G14" i="7"/>
  <c r="G50" i="7"/>
  <c r="G24" i="7"/>
  <c r="G42" i="7"/>
  <c r="G18" i="7"/>
  <c r="G27" i="7"/>
  <c r="G35" i="7"/>
  <c r="G13" i="7"/>
  <c r="G11" i="7"/>
  <c r="AV7" i="7"/>
  <c r="AV5" i="7"/>
  <c r="AV11" i="7"/>
  <c r="AV12" i="7"/>
  <c r="AV6" i="7"/>
  <c r="AV10" i="7"/>
  <c r="AV8" i="7"/>
  <c r="AV9" i="7"/>
  <c r="AV55" i="7"/>
  <c r="AV50" i="7"/>
  <c r="AV51" i="7"/>
  <c r="AV41" i="7"/>
  <c r="AV36" i="7"/>
  <c r="AV33" i="7"/>
  <c r="AV31" i="7"/>
  <c r="AV27" i="7"/>
  <c r="AV23" i="7"/>
  <c r="AV19" i="7"/>
  <c r="AV15" i="7"/>
  <c r="AV43" i="7"/>
  <c r="AV28" i="7"/>
  <c r="AV16" i="7"/>
  <c r="AV53" i="7"/>
  <c r="AV49" i="7"/>
  <c r="AV46" i="7"/>
  <c r="AV39" i="7"/>
  <c r="AV35" i="7"/>
  <c r="AV44" i="7"/>
  <c r="AV30" i="7"/>
  <c r="AV26" i="7"/>
  <c r="AV22" i="7"/>
  <c r="AV18" i="7"/>
  <c r="AV14" i="7"/>
  <c r="AV52" i="7"/>
  <c r="AV37" i="7"/>
  <c r="AV32" i="7"/>
  <c r="AV24" i="7"/>
  <c r="AV54" i="7"/>
  <c r="AV48" i="7"/>
  <c r="AV45" i="7"/>
  <c r="AV38" i="7"/>
  <c r="AV42" i="7"/>
  <c r="AV34" i="7"/>
  <c r="AV29" i="7"/>
  <c r="AV25" i="7"/>
  <c r="AV21" i="7"/>
  <c r="AV17" i="7"/>
  <c r="AV13" i="7"/>
  <c r="AV47" i="7"/>
  <c r="AV40" i="7"/>
  <c r="AV20" i="7"/>
  <c r="F21" i="7"/>
  <c r="F5" i="7"/>
  <c r="F39" i="7"/>
  <c r="F9" i="7"/>
  <c r="F15" i="7"/>
  <c r="F7" i="7"/>
  <c r="F8" i="7"/>
  <c r="F19" i="7"/>
  <c r="F6" i="7"/>
  <c r="F12" i="7"/>
  <c r="F10" i="7"/>
  <c r="F17" i="7"/>
  <c r="F13" i="7"/>
  <c r="F53" i="7"/>
  <c r="F50" i="7"/>
  <c r="F40" i="7"/>
  <c r="F33" i="7"/>
  <c r="F28" i="7"/>
  <c r="F24" i="7"/>
  <c r="F34" i="7"/>
  <c r="F35" i="7"/>
  <c r="F52" i="7"/>
  <c r="F47" i="7"/>
  <c r="F42" i="7"/>
  <c r="F46" i="7"/>
  <c r="F30" i="7"/>
  <c r="F26" i="7"/>
  <c r="F38" i="7"/>
  <c r="F48" i="7"/>
  <c r="F54" i="7"/>
  <c r="F45" i="7"/>
  <c r="F41" i="7"/>
  <c r="F44" i="7"/>
  <c r="F29" i="7"/>
  <c r="F25" i="7"/>
  <c r="F36" i="7"/>
  <c r="F37" i="7"/>
  <c r="F51" i="7"/>
  <c r="F27" i="7"/>
  <c r="F49" i="7"/>
  <c r="F32" i="7"/>
  <c r="F55" i="7"/>
  <c r="F31" i="7"/>
  <c r="F23" i="7"/>
  <c r="F16" i="7"/>
  <c r="F18" i="7"/>
  <c r="F11" i="7"/>
  <c r="F14" i="7"/>
  <c r="F22" i="7"/>
  <c r="F43" i="7"/>
  <c r="F20" i="7"/>
  <c r="AP5" i="7"/>
  <c r="AP8" i="7"/>
  <c r="AP6" i="7"/>
  <c r="AP9" i="7"/>
  <c r="AP7" i="7"/>
  <c r="AP52" i="7"/>
  <c r="AP48" i="7"/>
  <c r="AP42" i="7"/>
  <c r="AP46" i="7"/>
  <c r="AP30" i="7"/>
  <c r="AP26" i="7"/>
  <c r="AP33" i="7"/>
  <c r="AP32" i="7"/>
  <c r="AP55" i="7"/>
  <c r="AP50" i="7"/>
  <c r="AP45" i="7"/>
  <c r="AP40" i="7"/>
  <c r="AP36" i="7"/>
  <c r="AP28" i="7"/>
  <c r="AP24" i="7"/>
  <c r="AP37" i="7"/>
  <c r="AP11" i="7"/>
  <c r="AP53" i="7"/>
  <c r="AP49" i="7"/>
  <c r="AP43" i="7"/>
  <c r="AP44" i="7"/>
  <c r="AP31" i="7"/>
  <c r="AP27" i="7"/>
  <c r="AP23" i="7"/>
  <c r="AP35" i="7"/>
  <c r="AP15" i="7"/>
  <c r="AP19" i="7"/>
  <c r="AP47" i="7"/>
  <c r="AP25" i="7"/>
  <c r="AP17" i="7"/>
  <c r="AP41" i="7"/>
  <c r="AP39" i="7"/>
  <c r="AP13" i="7"/>
  <c r="AP54" i="7"/>
  <c r="AP38" i="7"/>
  <c r="AP34" i="7"/>
  <c r="AP29" i="7"/>
  <c r="AP21" i="7"/>
  <c r="AP16" i="7"/>
  <c r="AP20" i="7"/>
  <c r="AP12" i="7"/>
  <c r="AP14" i="7"/>
  <c r="AP18" i="7"/>
  <c r="AP22" i="7"/>
  <c r="AP51" i="7"/>
  <c r="AP10" i="7"/>
  <c r="CN28" i="6"/>
  <c r="BG17" i="6"/>
  <c r="BX34" i="6"/>
  <c r="CT18" i="6"/>
  <c r="CF51" i="6"/>
  <c r="BY17" i="6"/>
  <c r="B58" i="6"/>
  <c r="CE51" i="6"/>
  <c r="DB47" i="6"/>
  <c r="BG47" i="6"/>
  <c r="CQ55" i="6"/>
  <c r="BL14" i="6"/>
  <c r="BI15" i="6"/>
  <c r="CP14" i="6"/>
  <c r="BW30" i="6"/>
  <c r="BX15" i="6"/>
  <c r="CO36" i="6"/>
  <c r="BU49" i="6"/>
  <c r="DA18" i="6"/>
  <c r="BO14" i="6"/>
  <c r="CB25" i="6"/>
  <c r="CY11" i="6"/>
  <c r="BV32" i="6"/>
  <c r="CD14" i="6"/>
  <c r="BF17" i="6"/>
  <c r="CG14" i="6"/>
  <c r="CV47" i="6"/>
  <c r="CI25" i="6"/>
  <c r="BH32" i="6"/>
  <c r="CM14" i="6"/>
  <c r="CC17" i="6"/>
  <c r="DA23" i="6"/>
  <c r="CX23" i="6"/>
  <c r="BF23" i="6"/>
  <c r="BK43" i="6"/>
  <c r="BV11" i="6"/>
  <c r="CR19" i="6"/>
  <c r="CN51" i="6"/>
  <c r="DC54" i="6"/>
  <c r="DA30" i="6"/>
  <c r="CG17" i="6"/>
  <c r="CT17" i="6"/>
  <c r="CM17" i="6"/>
  <c r="CE30" i="6"/>
  <c r="DB14" i="6"/>
  <c r="BN11" i="6"/>
  <c r="CN30" i="6"/>
  <c r="BG30" i="6"/>
  <c r="BT25" i="6"/>
  <c r="BR25" i="6"/>
  <c r="BL17" i="6"/>
  <c r="BJ52" i="6"/>
  <c r="BP23" i="6"/>
  <c r="BK32" i="6"/>
  <c r="BX51" i="6"/>
  <c r="CO14" i="6"/>
  <c r="CU36" i="6"/>
  <c r="CB23" i="6"/>
  <c r="BZ25" i="6"/>
  <c r="BF52" i="6"/>
  <c r="BH11" i="6"/>
  <c r="BP30" i="6"/>
  <c r="CS14" i="6"/>
  <c r="CH11" i="6"/>
  <c r="BU30" i="6"/>
  <c r="CK23" i="6"/>
  <c r="CS42" i="6"/>
  <c r="CM50" i="6"/>
  <c r="BQ49" i="6"/>
  <c r="CE42" i="6"/>
  <c r="DB13" i="6"/>
  <c r="BN9" i="6"/>
  <c r="CN50" i="6"/>
  <c r="CQ50" i="6"/>
  <c r="BL13" i="6"/>
  <c r="CC23" i="6"/>
  <c r="BJ23" i="6"/>
  <c r="CP52" i="6"/>
  <c r="BW49" i="6"/>
  <c r="CO38" i="6"/>
  <c r="DA9" i="6"/>
  <c r="CH39" i="6"/>
  <c r="CB45" i="6"/>
  <c r="CV38" i="6"/>
  <c r="BM36" i="6"/>
  <c r="CI23" i="6"/>
  <c r="CD38" i="6"/>
  <c r="CX38" i="6"/>
  <c r="BF38" i="6"/>
  <c r="CT49" i="6"/>
  <c r="CT50" i="6"/>
  <c r="BP38" i="6"/>
  <c r="BK38" i="6"/>
  <c r="CF36" i="6"/>
  <c r="DA52" i="6"/>
  <c r="CB38" i="6"/>
  <c r="CI44" i="6"/>
  <c r="CG12" i="6"/>
  <c r="CS38" i="6"/>
  <c r="BQ41" i="6"/>
  <c r="DB36" i="6"/>
  <c r="BG41" i="6"/>
  <c r="BT23" i="6"/>
  <c r="BL50" i="6"/>
  <c r="BI23" i="6"/>
  <c r="CC36" i="6"/>
  <c r="CP38" i="6"/>
  <c r="CJ36" i="6"/>
  <c r="CJ38" i="6"/>
  <c r="BP44" i="6"/>
  <c r="CW36" i="6"/>
  <c r="BK23" i="6"/>
  <c r="BO38" i="6"/>
  <c r="CB41" i="6"/>
  <c r="CY36" i="6"/>
  <c r="BV23" i="6"/>
  <c r="BM23" i="6"/>
  <c r="CR23" i="6"/>
  <c r="CG36" i="6"/>
  <c r="BK50" i="6"/>
  <c r="BO9" i="6"/>
  <c r="BZ36" i="6"/>
  <c r="BS23" i="6"/>
  <c r="CM38" i="6"/>
  <c r="CE36" i="6"/>
  <c r="BN36" i="6"/>
  <c r="CA50" i="6"/>
  <c r="CF23" i="6"/>
  <c r="BO23" i="6"/>
  <c r="CZ23" i="6"/>
  <c r="BF36" i="6"/>
  <c r="CN36" i="6"/>
  <c r="CS23" i="6"/>
  <c r="BQ45" i="6"/>
  <c r="CK49" i="6"/>
  <c r="DB49" i="6"/>
  <c r="DB23" i="6"/>
  <c r="BN27" i="6"/>
  <c r="CA38" i="6"/>
  <c r="CA41" i="6"/>
  <c r="BE13" i="6"/>
  <c r="BG44" i="6"/>
  <c r="BT50" i="6"/>
  <c r="BT36" i="6"/>
  <c r="CQ36" i="6"/>
  <c r="BI31" i="6"/>
  <c r="BJ50" i="6"/>
  <c r="CP36" i="6"/>
  <c r="DC23" i="6"/>
  <c r="CJ41" i="6"/>
  <c r="CL37" i="6"/>
  <c r="BP45" i="6"/>
  <c r="CO37" i="6"/>
  <c r="BU44" i="6"/>
  <c r="BU38" i="6"/>
  <c r="DA27" i="6"/>
  <c r="CH50" i="6"/>
  <c r="CH23" i="6"/>
  <c r="CU41" i="6"/>
  <c r="BV37" i="6"/>
  <c r="BM37" i="6"/>
  <c r="CI38" i="6"/>
  <c r="BS44" i="6"/>
  <c r="CX31" i="6"/>
  <c r="CR49" i="6"/>
  <c r="CG37" i="6"/>
  <c r="CT23" i="6"/>
  <c r="CT37" i="6"/>
  <c r="BW36" i="6"/>
  <c r="BP41" i="6"/>
  <c r="CH45" i="6"/>
  <c r="CY23" i="6"/>
  <c r="BM31" i="6"/>
  <c r="CR31" i="6"/>
  <c r="CT44" i="6"/>
  <c r="CS36" i="6"/>
  <c r="CK41" i="6"/>
  <c r="CE27" i="6"/>
  <c r="BN31" i="6"/>
  <c r="CN23" i="6"/>
  <c r="BE49" i="6"/>
  <c r="BT37" i="6"/>
  <c r="BT31" i="6"/>
  <c r="CQ38" i="6"/>
  <c r="BL23" i="6"/>
  <c r="BI44" i="6"/>
  <c r="BJ36" i="6"/>
  <c r="CJ23" i="6"/>
  <c r="CW23" i="6"/>
  <c r="CF37" i="6"/>
  <c r="DA50" i="6"/>
  <c r="CH36" i="6"/>
  <c r="BO37" i="6"/>
  <c r="CU38" i="6"/>
  <c r="CV31" i="6"/>
  <c r="BZ37" i="6"/>
  <c r="CI31" i="6"/>
  <c r="CR36" i="6"/>
  <c r="CG27" i="6"/>
  <c r="CT15" i="6"/>
  <c r="BF31" i="6"/>
  <c r="CM23" i="6"/>
  <c r="BQ37" i="6"/>
  <c r="CK37" i="6"/>
  <c r="DB31" i="6"/>
  <c r="BN23" i="6"/>
  <c r="CN31" i="6"/>
  <c r="BR5" i="6"/>
  <c r="BJ31" i="6"/>
  <c r="BW31" i="6"/>
  <c r="BP36" i="6"/>
  <c r="BX37" i="6"/>
  <c r="BU36" i="6"/>
  <c r="BO36" i="6"/>
  <c r="CD36" i="6"/>
  <c r="BQ23" i="6"/>
  <c r="CZ41" i="6"/>
  <c r="CS50" i="6"/>
  <c r="CS9" i="6"/>
  <c r="CM11" i="6"/>
  <c r="BQ13" i="6"/>
  <c r="CE50" i="6"/>
  <c r="CE23" i="6"/>
  <c r="DB27" i="6"/>
  <c r="BN19" i="6"/>
  <c r="BN41" i="6"/>
  <c r="CA23" i="6"/>
  <c r="CN38" i="6"/>
  <c r="BG37" i="6"/>
  <c r="BG32" i="6"/>
  <c r="BT48" i="6"/>
  <c r="BY23" i="6"/>
  <c r="CQ23" i="6"/>
  <c r="CQ20" i="6"/>
  <c r="BL27" i="6"/>
  <c r="BI37" i="6"/>
  <c r="CC18" i="6"/>
  <c r="BJ43" i="6"/>
  <c r="BW27" i="6"/>
  <c r="BW50" i="6"/>
  <c r="DC38" i="6"/>
  <c r="CJ37" i="6"/>
  <c r="CJ32" i="6"/>
  <c r="BP25" i="6"/>
  <c r="CW31" i="6"/>
  <c r="BK31" i="6"/>
  <c r="CO50" i="6"/>
  <c r="CF38" i="6"/>
  <c r="BU25" i="6"/>
  <c r="BU41" i="6"/>
  <c r="DA36" i="6"/>
  <c r="CH41" i="6"/>
  <c r="BO45" i="6"/>
  <c r="BO27" i="6"/>
  <c r="CU23" i="6"/>
  <c r="CB50" i="6"/>
  <c r="CY52" i="6"/>
  <c r="CY32" i="6"/>
  <c r="BV50" i="6"/>
  <c r="BM32" i="6"/>
  <c r="BZ54" i="6"/>
  <c r="CZ25" i="6"/>
  <c r="CI48" i="6"/>
  <c r="CD44" i="6"/>
  <c r="CD23" i="6"/>
  <c r="BS15" i="6"/>
  <c r="CX48" i="6"/>
  <c r="CR48" i="6"/>
  <c r="BF37" i="6"/>
  <c r="CT25" i="6"/>
  <c r="CT45" i="6"/>
  <c r="BH25" i="6"/>
  <c r="BJ25" i="6"/>
  <c r="BO31" i="6"/>
  <c r="BZ15" i="6"/>
  <c r="CD52" i="6"/>
  <c r="CR10" i="6"/>
  <c r="CG41" i="6"/>
  <c r="CT38" i="6"/>
  <c r="BQ44" i="6"/>
  <c r="CK36" i="6"/>
  <c r="CA36" i="6"/>
  <c r="BG38" i="6"/>
  <c r="BT44" i="6"/>
  <c r="BY38" i="6"/>
  <c r="CQ44" i="6"/>
  <c r="BL5" i="6"/>
  <c r="BI52" i="6"/>
  <c r="CC41" i="6"/>
  <c r="BJ27" i="6"/>
  <c r="DC36" i="6"/>
  <c r="CJ31" i="6"/>
  <c r="CL36" i="6"/>
  <c r="BP55" i="6"/>
  <c r="CW27" i="6"/>
  <c r="BX44" i="6"/>
  <c r="CO41" i="6"/>
  <c r="BU48" i="6"/>
  <c r="CH48" i="6"/>
  <c r="CU50" i="6"/>
  <c r="CB44" i="6"/>
  <c r="CY50" i="6"/>
  <c r="BV38" i="6"/>
  <c r="CV48" i="6"/>
  <c r="BZ48" i="6"/>
  <c r="CI36" i="6"/>
  <c r="CX10" i="6"/>
  <c r="CR44" i="6"/>
  <c r="CT10" i="6"/>
  <c r="BP37" i="6"/>
  <c r="DA37" i="6"/>
  <c r="BV36" i="6"/>
  <c r="CI5" i="6"/>
  <c r="CM36" i="6"/>
  <c r="BQ31" i="6"/>
  <c r="CK50" i="6"/>
  <c r="DB37" i="6"/>
  <c r="BN50" i="6"/>
  <c r="CN37" i="6"/>
  <c r="BY36" i="6"/>
  <c r="BL36" i="6"/>
  <c r="CP31" i="6"/>
  <c r="BW48" i="6"/>
  <c r="BP31" i="6"/>
  <c r="BX36" i="6"/>
  <c r="CU37" i="6"/>
  <c r="BZ44" i="6"/>
  <c r="BS10" i="6"/>
  <c r="CK31" i="6"/>
  <c r="BN5" i="6"/>
  <c r="CT24" i="6"/>
  <c r="CX24" i="6"/>
  <c r="CD24" i="6"/>
  <c r="DC24" i="6"/>
  <c r="BW24" i="6"/>
  <c r="BZ47" i="6"/>
  <c r="CS47" i="6"/>
  <c r="CG47" i="6"/>
  <c r="CX47" i="6"/>
  <c r="CI47" i="6"/>
  <c r="DC47" i="6"/>
  <c r="CT47" i="6"/>
  <c r="BJ47" i="6"/>
  <c r="BI47" i="6"/>
  <c r="CO47" i="6"/>
  <c r="BK47" i="6"/>
  <c r="CC47" i="6"/>
  <c r="BL47" i="6"/>
  <c r="BY47" i="6"/>
  <c r="CE47" i="6"/>
  <c r="BV47" i="6"/>
  <c r="BX47" i="6"/>
  <c r="CL47" i="6"/>
  <c r="BE47" i="6"/>
  <c r="BN47" i="6"/>
  <c r="BH47" i="6"/>
  <c r="DA47" i="6"/>
  <c r="BU47" i="6"/>
  <c r="BW47" i="6"/>
  <c r="CQ47" i="6"/>
  <c r="BJ22" i="6"/>
  <c r="CZ22" i="6"/>
  <c r="CF22" i="6"/>
  <c r="BR22" i="6"/>
  <c r="BQ47" i="6"/>
  <c r="BS9" i="6"/>
  <c r="BV9" i="6"/>
  <c r="CC9" i="6"/>
  <c r="BG9" i="6"/>
  <c r="CG9" i="6"/>
  <c r="CO9" i="6"/>
  <c r="BH9" i="6"/>
  <c r="CT9" i="6"/>
  <c r="CV9" i="6"/>
  <c r="CH9" i="6"/>
  <c r="CD9" i="6"/>
  <c r="BP9" i="6"/>
  <c r="BE9" i="6"/>
  <c r="BJ9" i="6"/>
  <c r="CM9" i="6"/>
  <c r="BZ9" i="6"/>
  <c r="CR9" i="6"/>
  <c r="DC9" i="6"/>
  <c r="BL9" i="6"/>
  <c r="BT9" i="6"/>
  <c r="BU9" i="6"/>
  <c r="CY9" i="6"/>
  <c r="CK9" i="6"/>
  <c r="BQ9" i="6"/>
  <c r="CU9" i="6"/>
  <c r="BY9" i="6"/>
  <c r="CW9" i="6"/>
  <c r="CU47" i="6"/>
  <c r="CZ24" i="6"/>
  <c r="CA24" i="6"/>
  <c r="CN47" i="6"/>
  <c r="BE24" i="6"/>
  <c r="CB34" i="6"/>
  <c r="BU34" i="6"/>
  <c r="BL34" i="6"/>
  <c r="BT34" i="6"/>
  <c r="CN34" i="6"/>
  <c r="BQ34" i="6"/>
  <c r="CJ34" i="6"/>
  <c r="CF9" i="6"/>
  <c r="CV34" i="6"/>
  <c r="CZ55" i="6"/>
  <c r="BG22" i="6"/>
  <c r="BW9" i="6"/>
  <c r="CP47" i="6"/>
  <c r="DB9" i="6"/>
  <c r="BF47" i="6"/>
  <c r="BQ16" i="6"/>
  <c r="CA28" i="6"/>
  <c r="CZ18" i="6"/>
  <c r="CV18" i="6"/>
  <c r="CP18" i="6"/>
  <c r="BK19" i="6"/>
  <c r="BJ19" i="6"/>
  <c r="BM19" i="6"/>
  <c r="BL19" i="6"/>
  <c r="BY19" i="6"/>
  <c r="BX19" i="6"/>
  <c r="CH19" i="6"/>
  <c r="BR47" i="6"/>
  <c r="BK9" i="6"/>
  <c r="BS47" i="6"/>
  <c r="CL54" i="6"/>
  <c r="CC54" i="6"/>
  <c r="BY54" i="6"/>
  <c r="BS54" i="6"/>
  <c r="CQ54" i="6"/>
  <c r="CS54" i="6"/>
  <c r="BV54" i="6"/>
  <c r="CU54" i="6"/>
  <c r="CO54" i="6"/>
  <c r="CF54" i="6"/>
  <c r="CK21" i="6"/>
  <c r="BF21" i="6"/>
  <c r="CX21" i="6"/>
  <c r="CG21" i="6"/>
  <c r="CO11" i="6"/>
  <c r="CK11" i="6"/>
  <c r="BP11" i="6"/>
  <c r="DA11" i="6"/>
  <c r="CF11" i="6"/>
  <c r="BI11" i="6"/>
  <c r="BJ11" i="6"/>
  <c r="BY11" i="6"/>
  <c r="BM11" i="6"/>
  <c r="CN11" i="6"/>
  <c r="CE11" i="6"/>
  <c r="CI11" i="6"/>
  <c r="CJ11" i="6"/>
  <c r="CD11" i="6"/>
  <c r="BR11" i="6"/>
  <c r="CG11" i="6"/>
  <c r="BS11" i="6"/>
  <c r="BO11" i="6"/>
  <c r="CL11" i="6"/>
  <c r="CV11" i="6"/>
  <c r="CU11" i="6"/>
  <c r="BF11" i="6"/>
  <c r="CX11" i="6"/>
  <c r="CW11" i="6"/>
  <c r="BU11" i="6"/>
  <c r="CG33" i="6"/>
  <c r="CI33" i="6"/>
  <c r="CF33" i="6"/>
  <c r="BP33" i="6"/>
  <c r="CN33" i="6"/>
  <c r="CA47" i="6"/>
  <c r="BM17" i="6"/>
  <c r="BR17" i="6"/>
  <c r="DB17" i="6"/>
  <c r="BZ17" i="6"/>
  <c r="CH17" i="6"/>
  <c r="DC17" i="6"/>
  <c r="CP17" i="6"/>
  <c r="CD17" i="6"/>
  <c r="BO17" i="6"/>
  <c r="CN17" i="6"/>
  <c r="BX17" i="6"/>
  <c r="BK17" i="6"/>
  <c r="CR17" i="6"/>
  <c r="BQ17" i="6"/>
  <c r="BS17" i="6"/>
  <c r="CB17" i="6"/>
  <c r="CU17" i="6"/>
  <c r="CQ17" i="6"/>
  <c r="BT17" i="6"/>
  <c r="CE17" i="6"/>
  <c r="BH17" i="6"/>
  <c r="CW17" i="6"/>
  <c r="CL17" i="6"/>
  <c r="CK17" i="6"/>
  <c r="CS17" i="6"/>
  <c r="BW17" i="6"/>
  <c r="CX17" i="6"/>
  <c r="CJ17" i="6"/>
  <c r="CA17" i="6"/>
  <c r="CY17" i="6"/>
  <c r="CI17" i="6"/>
  <c r="CZ17" i="6"/>
  <c r="CV17" i="6"/>
  <c r="BV17" i="6"/>
  <c r="CF17" i="6"/>
  <c r="BJ17" i="6"/>
  <c r="CB51" i="6"/>
  <c r="CM51" i="6"/>
  <c r="CP51" i="6"/>
  <c r="DA51" i="6"/>
  <c r="BU51" i="6"/>
  <c r="DC51" i="6"/>
  <c r="CA51" i="6"/>
  <c r="CU51" i="6"/>
  <c r="BG51" i="6"/>
  <c r="CK51" i="6"/>
  <c r="CS51" i="6"/>
  <c r="BP51" i="6"/>
  <c r="BN51" i="6"/>
  <c r="BH51" i="6"/>
  <c r="CD51" i="6"/>
  <c r="BM51" i="6"/>
  <c r="CO51" i="6"/>
  <c r="BK51" i="6"/>
  <c r="CJ51" i="6"/>
  <c r="BK30" i="6"/>
  <c r="BN30" i="6"/>
  <c r="CX30" i="6"/>
  <c r="CW30" i="6"/>
  <c r="CL30" i="6"/>
  <c r="CA30" i="6"/>
  <c r="CO30" i="6"/>
  <c r="CV30" i="6"/>
  <c r="DC30" i="6"/>
  <c r="CH30" i="6"/>
  <c r="DB30" i="6"/>
  <c r="BQ30" i="6"/>
  <c r="CB30" i="6"/>
  <c r="CF30" i="6"/>
  <c r="CJ30" i="6"/>
  <c r="CZ30" i="6"/>
  <c r="BX30" i="6"/>
  <c r="CK30" i="6"/>
  <c r="CI30" i="6"/>
  <c r="CU30" i="6"/>
  <c r="BZ30" i="6"/>
  <c r="CR30" i="6"/>
  <c r="BS30" i="6"/>
  <c r="CC30" i="6"/>
  <c r="CC25" i="6"/>
  <c r="CY44" i="6"/>
  <c r="BJ37" i="6"/>
  <c r="BS36" i="6"/>
  <c r="BK13" i="6"/>
  <c r="BG7" i="6"/>
  <c r="BY7" i="6"/>
  <c r="DC15" i="6"/>
  <c r="CC38" i="6"/>
  <c r="BW38" i="6"/>
  <c r="BS32" i="6"/>
  <c r="CQ37" i="6"/>
  <c r="CG44" i="6"/>
  <c r="BP13" i="6"/>
  <c r="BX46" i="6"/>
  <c r="BO46" i="6"/>
  <c r="BM13" i="6"/>
  <c r="CR38" i="6"/>
  <c r="BF44" i="6"/>
  <c r="CZ38" i="6"/>
  <c r="BL15" i="6"/>
  <c r="BW23" i="6"/>
  <c r="BX32" i="6"/>
  <c r="BU37" i="6"/>
  <c r="CI50" i="6"/>
  <c r="BH36" i="6"/>
  <c r="BQ36" i="6"/>
  <c r="BE36" i="6"/>
  <c r="CF50" i="6"/>
  <c r="CH6" i="6"/>
  <c r="BR6" i="6"/>
  <c r="BV6" i="6"/>
  <c r="CL6" i="6"/>
  <c r="BY6" i="6"/>
  <c r="BG6" i="6"/>
  <c r="BH53" i="6"/>
  <c r="BQ53" i="6"/>
  <c r="CL53" i="6"/>
  <c r="CP53" i="6"/>
  <c r="CJ53" i="6"/>
  <c r="DA53" i="6"/>
  <c r="CS16" i="6"/>
  <c r="CN6" i="6"/>
  <c r="BJ16" i="6"/>
  <c r="BR28" i="6"/>
  <c r="CJ28" i="6"/>
  <c r="CQ28" i="6"/>
  <c r="CI28" i="6"/>
  <c r="CV28" i="6"/>
  <c r="CT28" i="6"/>
  <c r="CU42" i="6"/>
  <c r="CY53" i="6"/>
  <c r="BZ42" i="6"/>
  <c r="CZ16" i="6"/>
  <c r="CI42" i="6"/>
  <c r="CR52" i="6"/>
  <c r="CJ46" i="6"/>
  <c r="CL16" i="6"/>
  <c r="BU42" i="6"/>
  <c r="BM6" i="6"/>
  <c r="CD46" i="6"/>
  <c r="CK20" i="6"/>
  <c r="BN42" i="6"/>
  <c r="CA52" i="6"/>
  <c r="CN53" i="6"/>
  <c r="BI35" i="6"/>
  <c r="CL35" i="6"/>
  <c r="BH7" i="6"/>
  <c r="CE7" i="6"/>
  <c r="CR7" i="6"/>
  <c r="BK7" i="6"/>
  <c r="BZ7" i="6"/>
  <c r="CY7" i="6"/>
  <c r="BI7" i="6"/>
  <c r="CD15" i="6"/>
  <c r="BU15" i="6"/>
  <c r="CZ15" i="6"/>
  <c r="BK15" i="6"/>
  <c r="BW15" i="6"/>
  <c r="CM15" i="6"/>
  <c r="CW15" i="6"/>
  <c r="CQ15" i="6"/>
  <c r="BT15" i="6"/>
  <c r="BG15" i="6"/>
  <c r="BH15" i="6"/>
  <c r="BF15" i="6"/>
  <c r="CV19" i="6"/>
  <c r="BP19" i="6"/>
  <c r="BF19" i="6"/>
  <c r="CD19" i="6"/>
  <c r="CA19" i="6"/>
  <c r="CW45" i="6"/>
  <c r="CI45" i="6"/>
  <c r="CY45" i="6"/>
  <c r="BI45" i="6"/>
  <c r="CE45" i="6"/>
  <c r="CP45" i="6"/>
  <c r="BT7" i="6"/>
  <c r="BR53" i="6"/>
  <c r="BL32" i="6"/>
  <c r="BJ13" i="6"/>
  <c r="CP49" i="6"/>
  <c r="BW42" i="6"/>
  <c r="BP42" i="6"/>
  <c r="BX6" i="6"/>
  <c r="CV16" i="6"/>
  <c r="BZ13" i="6"/>
  <c r="CR42" i="6"/>
  <c r="BQ7" i="6"/>
  <c r="CR54" i="6"/>
  <c r="BK54" i="6"/>
  <c r="BR54" i="6"/>
  <c r="CY54" i="6"/>
  <c r="BE54" i="6"/>
  <c r="CA54" i="6"/>
  <c r="BH54" i="6"/>
  <c r="CU28" i="6"/>
  <c r="BV19" i="6"/>
  <c r="BN54" i="6"/>
  <c r="CA40" i="6"/>
  <c r="CE40" i="6"/>
  <c r="CZ40" i="6"/>
  <c r="BS40" i="6"/>
  <c r="CN40" i="6"/>
  <c r="BN40" i="6"/>
  <c r="CH16" i="6"/>
  <c r="DC8" i="6"/>
  <c r="BI8" i="6"/>
  <c r="DB8" i="6"/>
  <c r="CV8" i="6"/>
  <c r="CM16" i="6"/>
  <c r="BH52" i="6"/>
  <c r="CC52" i="6"/>
  <c r="CT52" i="6"/>
  <c r="CX52" i="6"/>
  <c r="BZ52" i="6"/>
  <c r="CW52" i="6"/>
  <c r="BL52" i="6"/>
  <c r="DB52" i="6"/>
  <c r="BS52" i="6"/>
  <c r="BM52" i="6"/>
  <c r="CO52" i="6"/>
  <c r="BU52" i="6"/>
  <c r="BE52" i="6"/>
  <c r="CK52" i="6"/>
  <c r="CM52" i="6"/>
  <c r="CG52" i="6"/>
  <c r="CI52" i="6"/>
  <c r="CV52" i="6"/>
  <c r="BX52" i="6"/>
  <c r="BG52" i="6"/>
  <c r="CE52" i="6"/>
  <c r="BP52" i="6"/>
  <c r="CN52" i="6"/>
  <c r="BV52" i="6"/>
  <c r="CZ52" i="6"/>
  <c r="BQ6" i="6"/>
  <c r="CA6" i="6"/>
  <c r="CC39" i="6"/>
  <c r="BF39" i="6"/>
  <c r="CD39" i="6"/>
  <c r="CT39" i="6"/>
  <c r="DC39" i="6"/>
  <c r="CI39" i="6"/>
  <c r="CU39" i="6"/>
  <c r="CN39" i="6"/>
  <c r="CO39" i="6"/>
  <c r="CQ16" i="6"/>
  <c r="BK39" i="6"/>
  <c r="BO28" i="6"/>
  <c r="CI55" i="6"/>
  <c r="BS55" i="6"/>
  <c r="CE55" i="6"/>
  <c r="CB55" i="6"/>
  <c r="DC55" i="6"/>
  <c r="DA55" i="6"/>
  <c r="CR55" i="6"/>
  <c r="CD55" i="6"/>
  <c r="CF55" i="6"/>
  <c r="CS55" i="6"/>
  <c r="CY55" i="6"/>
  <c r="BY46" i="6"/>
  <c r="BW46" i="6"/>
  <c r="CL46" i="6"/>
  <c r="BE16" i="6"/>
  <c r="BY20" i="6"/>
  <c r="BR8" i="6"/>
  <c r="BW8" i="6"/>
  <c r="CX28" i="6"/>
  <c r="CB52" i="6"/>
  <c r="BF53" i="6"/>
  <c r="CE28" i="6"/>
  <c r="DB35" i="6"/>
  <c r="BN52" i="6"/>
  <c r="BM49" i="6"/>
  <c r="CZ49" i="6"/>
  <c r="CA49" i="6"/>
  <c r="BN49" i="6"/>
  <c r="BQ32" i="6"/>
  <c r="CN32" i="6"/>
  <c r="BW32" i="6"/>
  <c r="BY32" i="6"/>
  <c r="CR32" i="6"/>
  <c r="CI32" i="6"/>
  <c r="CB32" i="6"/>
  <c r="BJ32" i="6"/>
  <c r="CQ19" i="6"/>
  <c r="CC6" i="6"/>
  <c r="CP55" i="6"/>
  <c r="BX16" i="6"/>
  <c r="CO6" i="6"/>
  <c r="CH7" i="6"/>
  <c r="BO52" i="6"/>
  <c r="CU52" i="6"/>
  <c r="CY6" i="6"/>
  <c r="CI13" i="6"/>
  <c r="CX55" i="6"/>
  <c r="CJ19" i="6"/>
  <c r="CS15" i="6"/>
  <c r="CM13" i="6"/>
  <c r="CF14" i="6"/>
  <c r="CN14" i="6"/>
  <c r="BM14" i="6"/>
  <c r="CB14" i="6"/>
  <c r="CW14" i="6"/>
  <c r="CL14" i="6"/>
  <c r="DA14" i="6"/>
  <c r="DC14" i="6"/>
  <c r="BT14" i="6"/>
  <c r="BS14" i="6"/>
  <c r="BQ14" i="6"/>
  <c r="BV14" i="6"/>
  <c r="DA13" i="6"/>
  <c r="CE54" i="6"/>
  <c r="DB39" i="6"/>
  <c r="CP43" i="6"/>
  <c r="CV43" i="6"/>
  <c r="BV43" i="6"/>
  <c r="CC43" i="6"/>
  <c r="BY43" i="6"/>
  <c r="BG43" i="6"/>
  <c r="CK43" i="6"/>
  <c r="CH43" i="6"/>
  <c r="CB43" i="6"/>
  <c r="BH43" i="6"/>
  <c r="BE43" i="6"/>
  <c r="CX43" i="6"/>
  <c r="DC43" i="6"/>
  <c r="BZ43" i="6"/>
  <c r="BM43" i="6"/>
  <c r="BS43" i="6"/>
  <c r="BR43" i="6"/>
  <c r="CY43" i="6"/>
  <c r="CZ43" i="6"/>
  <c r="BW52" i="6"/>
  <c r="DA49" i="6"/>
  <c r="CC16" i="6"/>
  <c r="CW16" i="6"/>
  <c r="CA16" i="6"/>
  <c r="CD16" i="6"/>
  <c r="BP16" i="6"/>
  <c r="BV16" i="6"/>
  <c r="BO16" i="6"/>
  <c r="BY16" i="6"/>
  <c r="BG53" i="6"/>
  <c r="DA6" i="6"/>
  <c r="CZ6" i="6"/>
  <c r="CM6" i="6"/>
  <c r="BT42" i="6"/>
  <c r="BQ42" i="6"/>
  <c r="CY42" i="6"/>
  <c r="BS42" i="6"/>
  <c r="CQ42" i="6"/>
  <c r="BG42" i="6"/>
  <c r="DB42" i="6"/>
  <c r="CF42" i="6"/>
  <c r="CN16" i="6"/>
  <c r="CM42" i="6"/>
  <c r="BE6" i="6"/>
  <c r="CN13" i="6"/>
  <c r="BS13" i="6"/>
  <c r="BU13" i="6"/>
  <c r="BX13" i="6"/>
  <c r="CW13" i="6"/>
  <c r="DC13" i="6"/>
  <c r="CO13" i="6"/>
  <c r="BH13" i="6"/>
  <c r="CK13" i="6"/>
  <c r="CP8" i="6"/>
  <c r="DC42" i="6"/>
  <c r="CJ52" i="6"/>
  <c r="CH13" i="6"/>
  <c r="CU6" i="6"/>
  <c r="CB13" i="6"/>
  <c r="CL42" i="6"/>
  <c r="CH52" i="6"/>
  <c r="CM53" i="6"/>
  <c r="BN55" i="6"/>
  <c r="BE15" i="6"/>
  <c r="BG19" i="6"/>
  <c r="BY52" i="6"/>
  <c r="CP16" i="6"/>
  <c r="CS52" i="6"/>
  <c r="CM8" i="6"/>
  <c r="CM35" i="6"/>
  <c r="BQ52" i="6"/>
  <c r="BQ19" i="6"/>
  <c r="CK12" i="6"/>
  <c r="CE49" i="6"/>
  <c r="DB16" i="6"/>
  <c r="BN39" i="6"/>
  <c r="BN26" i="6"/>
  <c r="CA26" i="6"/>
  <c r="CN15" i="6"/>
  <c r="BE55" i="6"/>
  <c r="BW22" i="6"/>
  <c r="BT22" i="6"/>
  <c r="CS22" i="6"/>
  <c r="CN22" i="6"/>
  <c r="CT22" i="6"/>
  <c r="CL22" i="6"/>
  <c r="CW22" i="6"/>
  <c r="BM22" i="6"/>
  <c r="BF24" i="6"/>
  <c r="CO24" i="6"/>
  <c r="BL24" i="6"/>
  <c r="CR24" i="6"/>
  <c r="CW24" i="6"/>
  <c r="BU24" i="6"/>
  <c r="CS24" i="6"/>
  <c r="BE28" i="6"/>
  <c r="BI34" i="6"/>
  <c r="CZ34" i="6"/>
  <c r="CS34" i="6"/>
  <c r="CC34" i="6"/>
  <c r="CU34" i="6"/>
  <c r="CF34" i="6"/>
  <c r="CH34" i="6"/>
  <c r="BM34" i="6"/>
  <c r="BG14" i="6"/>
  <c r="BT45" i="6"/>
  <c r="BT6" i="6"/>
  <c r="BY15" i="6"/>
  <c r="CQ52" i="6"/>
  <c r="BR52" i="6"/>
  <c r="BL39" i="6"/>
  <c r="BL55" i="6"/>
  <c r="BI54" i="6"/>
  <c r="CC49" i="6"/>
  <c r="CC45" i="6"/>
  <c r="BJ14" i="6"/>
  <c r="BJ42" i="6"/>
  <c r="CP7" i="6"/>
  <c r="BW45" i="6"/>
  <c r="DC52" i="6"/>
  <c r="CL49" i="6"/>
  <c r="BP22" i="6"/>
  <c r="BP24" i="6"/>
  <c r="CW34" i="6"/>
  <c r="BK45" i="6"/>
  <c r="BK52" i="6"/>
  <c r="BX8" i="6"/>
  <c r="CF52" i="6"/>
  <c r="BU54" i="6"/>
  <c r="DA15" i="6"/>
  <c r="CH54" i="6"/>
  <c r="BO42" i="6"/>
  <c r="CY13" i="6"/>
  <c r="BV35" i="6"/>
  <c r="BV39" i="6"/>
  <c r="BM46" i="6"/>
  <c r="BZ49" i="6"/>
  <c r="CI43" i="6"/>
  <c r="CD43" i="6"/>
  <c r="CD42" i="6"/>
  <c r="BS45" i="6"/>
  <c r="CX53" i="6"/>
  <c r="CX54" i="6"/>
  <c r="CR43" i="6"/>
  <c r="CR16" i="6"/>
  <c r="CR39" i="6"/>
  <c r="BF45" i="6"/>
  <c r="CG43" i="6"/>
  <c r="CG6" i="6"/>
  <c r="CT42" i="6"/>
  <c r="BH34" i="6"/>
  <c r="CP6" i="6"/>
  <c r="BW54" i="6"/>
  <c r="CJ7" i="6"/>
  <c r="BP54" i="6"/>
  <c r="BK55" i="6"/>
  <c r="CF7" i="6"/>
  <c r="DA54" i="6"/>
  <c r="CB49" i="6"/>
  <c r="CY15" i="6"/>
  <c r="BZ6" i="6"/>
  <c r="CZ42" i="6"/>
  <c r="BS16" i="6"/>
  <c r="BH49" i="6"/>
  <c r="CS53" i="6"/>
  <c r="CM55" i="6"/>
  <c r="BQ12" i="6"/>
  <c r="CK7" i="6"/>
  <c r="CK34" i="6"/>
  <c r="CE15" i="6"/>
  <c r="CE34" i="6"/>
  <c r="DB15" i="6"/>
  <c r="BN43" i="6"/>
  <c r="BN53" i="6"/>
  <c r="CA55" i="6"/>
  <c r="CA13" i="6"/>
  <c r="BE7" i="6"/>
  <c r="BE19" i="6"/>
  <c r="BT52" i="6"/>
  <c r="BR7" i="6"/>
  <c r="BI19" i="6"/>
  <c r="CC13" i="6"/>
  <c r="BJ35" i="6"/>
  <c r="CP54" i="6"/>
  <c r="BW39" i="6"/>
  <c r="DC49" i="6"/>
  <c r="CL43" i="6"/>
  <c r="BK6" i="6"/>
  <c r="BK16" i="6"/>
  <c r="BX54" i="6"/>
  <c r="CO16" i="6"/>
  <c r="CF43" i="6"/>
  <c r="BU14" i="6"/>
  <c r="CH46" i="6"/>
  <c r="CH28" i="6"/>
  <c r="CU53" i="6"/>
  <c r="CB6" i="6"/>
  <c r="BM39" i="6"/>
  <c r="CZ54" i="6"/>
  <c r="BZ35" i="6"/>
  <c r="CM41" i="6"/>
  <c r="BL41" i="6"/>
  <c r="BH41" i="6"/>
  <c r="BZ41" i="6"/>
  <c r="BW41" i="6"/>
  <c r="BR41" i="6"/>
  <c r="BM41" i="6"/>
  <c r="BJ41" i="6"/>
  <c r="CY41" i="6"/>
  <c r="BT41" i="6"/>
  <c r="BX41" i="6"/>
  <c r="CE41" i="6"/>
  <c r="CS41" i="6"/>
  <c r="CT41" i="6"/>
  <c r="DB44" i="6"/>
  <c r="CA44" i="6"/>
  <c r="BM44" i="6"/>
  <c r="CF44" i="6"/>
  <c r="BY44" i="6"/>
  <c r="BV44" i="6"/>
  <c r="CP44" i="6"/>
  <c r="CN44" i="6"/>
  <c r="CK44" i="6"/>
  <c r="BH44" i="6"/>
  <c r="CV44" i="6"/>
  <c r="BK44" i="6"/>
  <c r="BJ44" i="6"/>
  <c r="BR44" i="6"/>
  <c r="BE44" i="6"/>
  <c r="BN44" i="6"/>
  <c r="CW44" i="6"/>
  <c r="CZ44" i="6"/>
  <c r="BO44" i="6"/>
  <c r="CO44" i="6"/>
  <c r="DC44" i="6"/>
  <c r="BW44" i="6"/>
  <c r="CX44" i="6"/>
  <c r="BI41" i="6"/>
  <c r="BP46" i="6"/>
  <c r="BO19" i="6"/>
  <c r="CZ28" i="6"/>
  <c r="BW51" i="6"/>
  <c r="BO51" i="6"/>
  <c r="CH51" i="6"/>
  <c r="CV51" i="6"/>
  <c r="BF51" i="6"/>
  <c r="CR51" i="6"/>
  <c r="CI51" i="6"/>
  <c r="BL51" i="6"/>
  <c r="BR51" i="6"/>
  <c r="CQ51" i="6"/>
  <c r="CC51" i="6"/>
  <c r="BT51" i="6"/>
  <c r="DB51" i="6"/>
  <c r="BZ51" i="6"/>
  <c r="CT51" i="6"/>
  <c r="BI51" i="6"/>
  <c r="BE51" i="6"/>
  <c r="CG51" i="6"/>
  <c r="CX51" i="6"/>
  <c r="BV51" i="6"/>
  <c r="CY51" i="6"/>
  <c r="CW51" i="6"/>
  <c r="BQ51" i="6"/>
  <c r="CQ41" i="6"/>
  <c r="BI16" i="6"/>
  <c r="CL39" i="6"/>
  <c r="CB28" i="6"/>
  <c r="BT11" i="6"/>
  <c r="CJ25" i="6"/>
  <c r="CV25" i="6"/>
  <c r="BZ50" i="6"/>
  <c r="CX50" i="6"/>
  <c r="CM47" i="6"/>
  <c r="BQ50" i="6"/>
  <c r="BR9" i="6"/>
  <c r="CC31" i="6"/>
  <c r="CX9" i="6"/>
  <c r="BS25" i="6"/>
  <c r="BM9" i="6"/>
  <c r="CZ9" i="6"/>
  <c r="CI9" i="6"/>
  <c r="CD47" i="6"/>
  <c r="CG38" i="6"/>
  <c r="BI36" i="6"/>
  <c r="BX11" i="6"/>
  <c r="BO48" i="6"/>
  <c r="BV30" i="6"/>
  <c r="CD31" i="6"/>
  <c r="CT27" i="6"/>
  <c r="BS50" i="6"/>
  <c r="BE50" i="6"/>
  <c r="BE11" i="6"/>
  <c r="DC50" i="6"/>
  <c r="CJ9" i="6"/>
  <c r="BP47" i="6"/>
  <c r="CW47" i="6"/>
  <c r="BK11" i="6"/>
  <c r="BO50" i="6"/>
  <c r="CZ36" i="6"/>
  <c r="CD10" i="6"/>
  <c r="CR47" i="6"/>
  <c r="CG31" i="6"/>
  <c r="BH50" i="6"/>
  <c r="DB38" i="6"/>
  <c r="BN48" i="6"/>
  <c r="BE48" i="6"/>
  <c r="BG36" i="6"/>
  <c r="BY27" i="6"/>
  <c r="BI17" i="6"/>
  <c r="CO48" i="6"/>
  <c r="BU23" i="6"/>
  <c r="CU27" i="6"/>
  <c r="BZ38" i="6"/>
  <c r="BF26" i="6"/>
  <c r="CG29" i="6"/>
  <c r="BO29" i="6"/>
  <c r="BJ26" i="6"/>
  <c r="DC12" i="6"/>
  <c r="CJ12" i="6"/>
  <c r="CL12" i="6"/>
  <c r="CW26" i="6"/>
  <c r="CZ20" i="6"/>
  <c r="CS29" i="6"/>
  <c r="BT26" i="6"/>
  <c r="CQ29" i="6"/>
  <c r="BR33" i="6"/>
  <c r="BK12" i="6"/>
  <c r="CD20" i="6"/>
  <c r="CR33" i="6"/>
  <c r="BF8" i="6"/>
  <c r="BF12" i="6"/>
  <c r="BH29" i="6"/>
  <c r="CK8" i="6"/>
  <c r="CE12" i="6"/>
  <c r="CC29" i="6"/>
  <c r="CH18" i="6"/>
  <c r="CY29" i="6"/>
  <c r="CV29" i="6"/>
  <c r="BZ12" i="6"/>
  <c r="BF40" i="6"/>
  <c r="CS18" i="6"/>
  <c r="CE18" i="6"/>
  <c r="CW10" i="6"/>
  <c r="CH33" i="6"/>
  <c r="BV18" i="6"/>
  <c r="BZ8" i="6"/>
  <c r="BZ29" i="6"/>
  <c r="CZ8" i="6"/>
  <c r="BF46" i="6"/>
  <c r="CG8" i="6"/>
  <c r="CG5" i="6"/>
  <c r="BH33" i="6"/>
  <c r="BW34" i="6"/>
  <c r="DC53" i="6"/>
  <c r="CU26" i="6"/>
  <c r="CY18" i="6"/>
  <c r="BV26" i="6"/>
  <c r="CD40" i="6"/>
  <c r="CS28" i="6"/>
  <c r="CM22" i="6"/>
  <c r="DB34" i="6"/>
  <c r="DB33" i="6"/>
  <c r="BE20" i="6"/>
  <c r="BE12" i="6"/>
  <c r="BG46" i="6"/>
  <c r="BT20" i="6"/>
  <c r="BY53" i="6"/>
  <c r="BY8" i="6"/>
  <c r="CQ34" i="6"/>
  <c r="BR32" i="6"/>
  <c r="BR40" i="6"/>
  <c r="BL21" i="6"/>
  <c r="BI25" i="6"/>
  <c r="BI42" i="6"/>
  <c r="CC22" i="6"/>
  <c r="BJ24" i="6"/>
  <c r="CP32" i="6"/>
  <c r="CP35" i="6"/>
  <c r="CP42" i="6"/>
  <c r="BW26" i="6"/>
  <c r="BW29" i="6"/>
  <c r="DC35" i="6"/>
  <c r="DC34" i="6"/>
  <c r="CJ5" i="6"/>
  <c r="CL33" i="6"/>
  <c r="CL24" i="6"/>
  <c r="BP35" i="6"/>
  <c r="BP5" i="6"/>
  <c r="BP12" i="6"/>
  <c r="CW8" i="6"/>
  <c r="BK21" i="6"/>
  <c r="BK24" i="6"/>
  <c r="BK28" i="6"/>
  <c r="BX10" i="6"/>
  <c r="BX39" i="6"/>
  <c r="CO28" i="6"/>
  <c r="CO19" i="6"/>
  <c r="CF45" i="6"/>
  <c r="BU40" i="6"/>
  <c r="BU28" i="6"/>
  <c r="DA8" i="6"/>
  <c r="DA25" i="6"/>
  <c r="DA32" i="6"/>
  <c r="CH29" i="6"/>
  <c r="CH22" i="6"/>
  <c r="BO20" i="6"/>
  <c r="BO21" i="6"/>
  <c r="BO24" i="6"/>
  <c r="CU35" i="6"/>
  <c r="CB10" i="6"/>
  <c r="CB8" i="6"/>
  <c r="BV20" i="6"/>
  <c r="CV53" i="6"/>
  <c r="CV45" i="6"/>
  <c r="BM42" i="6"/>
  <c r="BM53" i="6"/>
  <c r="BZ5" i="6"/>
  <c r="BZ22" i="6"/>
  <c r="CZ46" i="6"/>
  <c r="CI19" i="6"/>
  <c r="CD49" i="6"/>
  <c r="CD34" i="6"/>
  <c r="CD26" i="6"/>
  <c r="BS24" i="6"/>
  <c r="CX45" i="6"/>
  <c r="CX34" i="6"/>
  <c r="CX33" i="6"/>
  <c r="CR40" i="6"/>
  <c r="CR45" i="6"/>
  <c r="CR28" i="6"/>
  <c r="BF34" i="6"/>
  <c r="BF22" i="6"/>
  <c r="CG49" i="6"/>
  <c r="CT34" i="6"/>
  <c r="CT33" i="6"/>
  <c r="BH28" i="6"/>
  <c r="BH24" i="6"/>
  <c r="BW20" i="6"/>
  <c r="DC19" i="6"/>
  <c r="CJ22" i="6"/>
  <c r="CL55" i="6"/>
  <c r="BP40" i="6"/>
  <c r="BK49" i="6"/>
  <c r="BX42" i="6"/>
  <c r="CO42" i="6"/>
  <c r="CF19" i="6"/>
  <c r="BU20" i="6"/>
  <c r="DA5" i="6"/>
  <c r="BO40" i="6"/>
  <c r="CU40" i="6"/>
  <c r="CB29" i="6"/>
  <c r="CI22" i="6"/>
  <c r="CX49" i="6"/>
  <c r="CR12" i="6"/>
  <c r="CG24" i="6"/>
  <c r="BH40" i="6"/>
  <c r="CS10" i="6"/>
  <c r="CM32" i="6"/>
  <c r="CK6" i="6"/>
  <c r="CE24" i="6"/>
  <c r="CE29" i="6"/>
  <c r="CE26" i="6"/>
  <c r="DB53" i="6"/>
  <c r="BN8" i="6"/>
  <c r="BN12" i="6"/>
  <c r="BN34" i="6"/>
  <c r="BN28" i="6"/>
  <c r="CA22" i="6"/>
  <c r="CA53" i="6"/>
  <c r="BE8" i="6"/>
  <c r="BG55" i="6"/>
  <c r="BG11" i="6"/>
  <c r="BT8" i="6"/>
  <c r="BT49" i="6"/>
  <c r="BY40" i="6"/>
  <c r="CQ14" i="6"/>
  <c r="CQ13" i="6"/>
  <c r="BR46" i="6"/>
  <c r="BR45" i="6"/>
  <c r="BR42" i="6"/>
  <c r="BL29" i="6"/>
  <c r="BL6" i="6"/>
  <c r="BL22" i="6"/>
  <c r="BI40" i="6"/>
  <c r="BI55" i="6"/>
  <c r="BI53" i="6"/>
  <c r="CC32" i="6"/>
  <c r="BJ10" i="6"/>
  <c r="BJ20" i="6"/>
  <c r="BJ29" i="6"/>
  <c r="BJ33" i="6"/>
  <c r="CP41" i="6"/>
  <c r="CP22" i="6"/>
  <c r="BW25" i="6"/>
  <c r="DC27" i="6"/>
  <c r="DC26" i="6"/>
  <c r="DC33" i="6"/>
  <c r="CJ55" i="6"/>
  <c r="CJ24" i="6"/>
  <c r="CJ6" i="6"/>
  <c r="CL29" i="6"/>
  <c r="CL32" i="6"/>
  <c r="CL26" i="6"/>
  <c r="BP20" i="6"/>
  <c r="BP6" i="6"/>
  <c r="BP39" i="6"/>
  <c r="CW28" i="6"/>
  <c r="CW5" i="6"/>
  <c r="BK53" i="6"/>
  <c r="BK10" i="6"/>
  <c r="BK14" i="6"/>
  <c r="BK18" i="6"/>
  <c r="BX12" i="6"/>
  <c r="BX55" i="6"/>
  <c r="CO7" i="6"/>
  <c r="CO12" i="6"/>
  <c r="CO34" i="6"/>
  <c r="CF15" i="6"/>
  <c r="CF39" i="6"/>
  <c r="BU19" i="6"/>
  <c r="BU10" i="6"/>
  <c r="BU16" i="6"/>
  <c r="DA28" i="6"/>
  <c r="DA38" i="6"/>
  <c r="DA41" i="6"/>
  <c r="CH10" i="6"/>
  <c r="CH55" i="6"/>
  <c r="CU13" i="6"/>
  <c r="CU16" i="6"/>
  <c r="CU15" i="6"/>
  <c r="CB19" i="6"/>
  <c r="CB7" i="6"/>
  <c r="CB54" i="6"/>
  <c r="CY25" i="6"/>
  <c r="CY33" i="6"/>
  <c r="BV7" i="6"/>
  <c r="BV45" i="6"/>
  <c r="BV34" i="6"/>
  <c r="CV41" i="6"/>
  <c r="CV7" i="6"/>
  <c r="BM54" i="6"/>
  <c r="BM28" i="6"/>
  <c r="BM24" i="6"/>
  <c r="BM10" i="6"/>
  <c r="BZ26" i="6"/>
  <c r="BZ34" i="6"/>
  <c r="CZ29" i="6"/>
  <c r="CZ33" i="6"/>
  <c r="CI24" i="6"/>
  <c r="CI27" i="6"/>
  <c r="CI35" i="6"/>
  <c r="CD7" i="6"/>
  <c r="CD32" i="6"/>
  <c r="CD54" i="6"/>
  <c r="BS20" i="6"/>
  <c r="BS19" i="6"/>
  <c r="BS41" i="6"/>
  <c r="BS38" i="6"/>
  <c r="CX27" i="6"/>
  <c r="CX15" i="6"/>
  <c r="CR18" i="6"/>
  <c r="CR6" i="6"/>
  <c r="BF35" i="6"/>
  <c r="CG25" i="6"/>
  <c r="CG28" i="6"/>
  <c r="CT6" i="6"/>
  <c r="CT35" i="6"/>
  <c r="CT55" i="6"/>
  <c r="BH6" i="6"/>
  <c r="BH22" i="6"/>
  <c r="BH19" i="6"/>
  <c r="BH35" i="6"/>
  <c r="CS39" i="6"/>
  <c r="CS46" i="6"/>
  <c r="CS7" i="6"/>
  <c r="CM27" i="6"/>
  <c r="CM29" i="6"/>
  <c r="CM45" i="6"/>
  <c r="BQ8" i="6"/>
  <c r="BQ55" i="6"/>
  <c r="CK16" i="6"/>
  <c r="CK55" i="6"/>
  <c r="CK54" i="6"/>
  <c r="CE38" i="6"/>
  <c r="CE35" i="6"/>
  <c r="DB18" i="6"/>
  <c r="DB12" i="6"/>
  <c r="DB32" i="6"/>
  <c r="BN32" i="6"/>
  <c r="BN29" i="6"/>
  <c r="CA27" i="6"/>
  <c r="CA33" i="6"/>
  <c r="CN55" i="6"/>
  <c r="CN54" i="6"/>
  <c r="BE5" i="6"/>
  <c r="BE40" i="6"/>
  <c r="BG50" i="6"/>
  <c r="BG54" i="6"/>
  <c r="BG5" i="6"/>
  <c r="BT10" i="6"/>
  <c r="BT28" i="6"/>
  <c r="BT47" i="6"/>
  <c r="BT46" i="6"/>
  <c r="BY5" i="6"/>
  <c r="BY13" i="6"/>
  <c r="BY12" i="6"/>
  <c r="CQ26" i="6"/>
  <c r="CQ25" i="6"/>
  <c r="CQ24" i="6"/>
  <c r="BR10" i="6"/>
  <c r="BR26" i="6"/>
  <c r="BR13" i="6"/>
  <c r="BL44" i="6"/>
  <c r="BL12" i="6"/>
  <c r="BL35" i="6"/>
  <c r="BI26" i="6"/>
  <c r="BI48" i="6"/>
  <c r="BI30" i="6"/>
  <c r="CC8" i="6"/>
  <c r="CC19" i="6"/>
  <c r="BJ46" i="6"/>
  <c r="BJ30" i="6"/>
  <c r="CP37" i="6"/>
  <c r="DC31" i="6"/>
  <c r="DC37" i="6"/>
  <c r="CJ47" i="6"/>
  <c r="CL45" i="6"/>
  <c r="BP28" i="6"/>
  <c r="CW43" i="6"/>
  <c r="BK35" i="6"/>
  <c r="BK22" i="6"/>
  <c r="BX50" i="6"/>
  <c r="CO32" i="6"/>
  <c r="CF31" i="6"/>
  <c r="BU5" i="6"/>
  <c r="DA44" i="6"/>
  <c r="CH42" i="6"/>
  <c r="BO26" i="6"/>
  <c r="BO35" i="6"/>
  <c r="CU44" i="6"/>
  <c r="CB53" i="6"/>
  <c r="CY8" i="6"/>
  <c r="BV8" i="6"/>
  <c r="BV55" i="6"/>
  <c r="CV13" i="6"/>
  <c r="BM30" i="6"/>
  <c r="BZ27" i="6"/>
  <c r="CZ50" i="6"/>
  <c r="CZ47" i="6"/>
  <c r="CI14" i="6"/>
  <c r="CD50" i="6"/>
  <c r="BS7" i="6"/>
  <c r="CX14" i="6"/>
  <c r="CX37" i="6"/>
  <c r="CR41" i="6"/>
  <c r="BF54" i="6"/>
  <c r="CG34" i="6"/>
  <c r="CG30" i="6"/>
  <c r="CT16" i="6"/>
  <c r="BH16" i="6"/>
  <c r="BP18" i="6"/>
  <c r="BU26" i="6"/>
  <c r="BM20" i="6"/>
  <c r="CZ26" i="6"/>
  <c r="CG20" i="6"/>
  <c r="BH12" i="6"/>
  <c r="BF20" i="6"/>
  <c r="BQ18" i="6"/>
  <c r="BT18" i="6"/>
  <c r="CJ21" i="6"/>
  <c r="CX29" i="6"/>
  <c r="BI5" i="6"/>
  <c r="BM5" i="6"/>
  <c r="CK40" i="6"/>
  <c r="CN21" i="6"/>
  <c r="CC20" i="6"/>
  <c r="CP29" i="6"/>
  <c r="DC5" i="6"/>
  <c r="CJ10" i="6"/>
  <c r="CL18" i="6"/>
  <c r="BP21" i="6"/>
  <c r="BO22" i="6"/>
  <c r="CV22" i="6"/>
  <c r="CD5" i="6"/>
  <c r="CS8" i="6"/>
  <c r="BQ29" i="6"/>
  <c r="BG20" i="6"/>
  <c r="CQ53" i="6"/>
  <c r="BI28" i="6"/>
  <c r="CC21" i="6"/>
  <c r="BJ39" i="6"/>
  <c r="CJ20" i="6"/>
  <c r="CW39" i="6"/>
  <c r="CF46" i="6"/>
  <c r="BU53" i="6"/>
  <c r="CU33" i="6"/>
  <c r="CB40" i="6"/>
  <c r="CY46" i="6"/>
  <c r="BV33" i="6"/>
  <c r="BH46" i="6"/>
  <c r="CJ33" i="6"/>
  <c r="CF53" i="6"/>
  <c r="BO8" i="6"/>
  <c r="CM39" i="6"/>
  <c r="CE8" i="6"/>
  <c r="CA20" i="6"/>
  <c r="BE25" i="6"/>
  <c r="BG26" i="6"/>
  <c r="CQ49" i="6"/>
  <c r="BR21" i="6"/>
  <c r="BL8" i="6"/>
  <c r="BJ12" i="6"/>
  <c r="CJ45" i="6"/>
  <c r="CL21" i="6"/>
  <c r="BK42" i="6"/>
  <c r="CF24" i="6"/>
  <c r="CF25" i="6"/>
  <c r="BU33" i="6"/>
  <c r="DA42" i="6"/>
  <c r="DA45" i="6"/>
  <c r="CH49" i="6"/>
  <c r="BO34" i="6"/>
  <c r="BO53" i="6"/>
  <c r="BO10" i="6"/>
  <c r="CU29" i="6"/>
  <c r="CU19" i="6"/>
  <c r="CB22" i="6"/>
  <c r="CY40" i="6"/>
  <c r="BV10" i="6"/>
  <c r="BV22" i="6"/>
  <c r="CV10" i="6"/>
  <c r="BM33" i="6"/>
  <c r="BM29" i="6"/>
  <c r="BZ19" i="6"/>
  <c r="CZ10" i="6"/>
  <c r="CZ19" i="6"/>
  <c r="CD22" i="6"/>
  <c r="CD53" i="6"/>
  <c r="BS35" i="6"/>
  <c r="CX40" i="6"/>
  <c r="CX25" i="6"/>
  <c r="CR5" i="6"/>
  <c r="CR34" i="6"/>
  <c r="BF55" i="6"/>
  <c r="BF49" i="6"/>
  <c r="CG42" i="6"/>
  <c r="CT13" i="6"/>
  <c r="CT26" i="6"/>
  <c r="CT21" i="6"/>
  <c r="BH21" i="6"/>
  <c r="BH39" i="6"/>
  <c r="CP21" i="6"/>
  <c r="BW40" i="6"/>
  <c r="DC46" i="6"/>
  <c r="CW53" i="6"/>
  <c r="BX53" i="6"/>
  <c r="CF8" i="6"/>
  <c r="DA12" i="6"/>
  <c r="CH26" i="6"/>
  <c r="CU45" i="6"/>
  <c r="BV49" i="6"/>
  <c r="CD12" i="6"/>
  <c r="CR8" i="6"/>
  <c r="BF13" i="6"/>
  <c r="CG18" i="6"/>
  <c r="CT19" i="6"/>
  <c r="CS21" i="6"/>
  <c r="CM19" i="6"/>
  <c r="CM24" i="6"/>
  <c r="BQ40" i="6"/>
  <c r="BQ24" i="6"/>
  <c r="CK24" i="6"/>
  <c r="CK5" i="6"/>
  <c r="CE10" i="6"/>
  <c r="CE13" i="6"/>
  <c r="DB29" i="6"/>
  <c r="BN6" i="6"/>
  <c r="BN45" i="6"/>
  <c r="CN8" i="6"/>
  <c r="CN45" i="6"/>
  <c r="CN25" i="6"/>
  <c r="CN42" i="6"/>
  <c r="BE14" i="6"/>
  <c r="BE21" i="6"/>
  <c r="BE33" i="6"/>
  <c r="BG40" i="6"/>
  <c r="BG45" i="6"/>
  <c r="BT35" i="6"/>
  <c r="BY49" i="6"/>
  <c r="CQ8" i="6"/>
  <c r="CQ22" i="6"/>
  <c r="CQ27" i="6"/>
  <c r="CQ35" i="6"/>
  <c r="BR39" i="6"/>
  <c r="BR24" i="6"/>
  <c r="BL16" i="6"/>
  <c r="BL40" i="6"/>
  <c r="BI32" i="6"/>
  <c r="BI39" i="6"/>
  <c r="BI38" i="6"/>
  <c r="CC24" i="6"/>
  <c r="CC42" i="6"/>
  <c r="CC53" i="6"/>
  <c r="BJ6" i="6"/>
  <c r="BJ38" i="6"/>
  <c r="CP10" i="6"/>
  <c r="CP40" i="6"/>
  <c r="BW6" i="6"/>
  <c r="BW11" i="6"/>
  <c r="DC11" i="6"/>
  <c r="DC10" i="6"/>
  <c r="CJ35" i="6"/>
  <c r="CJ39" i="6"/>
  <c r="CJ29" i="6"/>
  <c r="CL19" i="6"/>
  <c r="CL20" i="6"/>
  <c r="BP32" i="6"/>
  <c r="CW18" i="6"/>
  <c r="CW6" i="6"/>
  <c r="BK41" i="6"/>
  <c r="BX7" i="6"/>
  <c r="BX33" i="6"/>
  <c r="CO22" i="6"/>
  <c r="CO46" i="6"/>
  <c r="CO8" i="6"/>
  <c r="CF35" i="6"/>
  <c r="CF40" i="6"/>
  <c r="BU8" i="6"/>
  <c r="BU46" i="6"/>
  <c r="DA16" i="6"/>
  <c r="DA29" i="6"/>
  <c r="DA22" i="6"/>
  <c r="CH8" i="6"/>
  <c r="CH53" i="6"/>
  <c r="CH35" i="6"/>
  <c r="BO49" i="6"/>
  <c r="BO54" i="6"/>
  <c r="CU8" i="6"/>
  <c r="CU32" i="6"/>
  <c r="CU25" i="6"/>
  <c r="CB18" i="6"/>
  <c r="CB26" i="6"/>
  <c r="CY12" i="6"/>
  <c r="CY19" i="6"/>
  <c r="CY20" i="6"/>
  <c r="BV24" i="6"/>
  <c r="CV24" i="6"/>
  <c r="CV55" i="6"/>
  <c r="BM38" i="6"/>
  <c r="BM45" i="6"/>
  <c r="BZ16" i="6"/>
  <c r="BZ18" i="6"/>
  <c r="BZ21" i="6"/>
  <c r="BZ11" i="6"/>
  <c r="CI12" i="6"/>
  <c r="CI15" i="6"/>
  <c r="CD6" i="6"/>
  <c r="CD33" i="6"/>
  <c r="BS46" i="6"/>
  <c r="BS53" i="6"/>
  <c r="CX6" i="6"/>
  <c r="CX46" i="6"/>
  <c r="CX41" i="6"/>
  <c r="CX13" i="6"/>
  <c r="CR13" i="6"/>
  <c r="CR25" i="6"/>
  <c r="CR35" i="6"/>
  <c r="BF42" i="6"/>
  <c r="BF25" i="6"/>
  <c r="BF28" i="6"/>
  <c r="CG7" i="6"/>
  <c r="CG13" i="6"/>
  <c r="CG16" i="6"/>
  <c r="CT53" i="6"/>
  <c r="CT32" i="6"/>
  <c r="BH55" i="6"/>
  <c r="BH14" i="6"/>
  <c r="CS25" i="6"/>
  <c r="CS27" i="6"/>
  <c r="CM49" i="6"/>
  <c r="CM54" i="6"/>
  <c r="BQ54" i="6"/>
  <c r="BQ39" i="6"/>
  <c r="BQ10" i="6"/>
  <c r="CK53" i="6"/>
  <c r="CK39" i="6"/>
  <c r="CK42" i="6"/>
  <c r="CE21" i="6"/>
  <c r="CE33" i="6"/>
  <c r="CE22" i="6"/>
  <c r="DB5" i="6"/>
  <c r="DB40" i="6"/>
  <c r="BN38" i="6"/>
  <c r="BN20" i="6"/>
  <c r="CA12" i="6"/>
  <c r="CA15" i="6"/>
  <c r="CA18" i="6"/>
  <c r="CN10" i="6"/>
  <c r="CN27" i="6"/>
  <c r="BE10" i="6"/>
  <c r="BE17" i="6"/>
  <c r="BE30" i="6"/>
  <c r="BG35" i="6"/>
  <c r="BG39" i="6"/>
  <c r="BT55" i="6"/>
  <c r="BT5" i="6"/>
  <c r="BT27" i="6"/>
  <c r="BY55" i="6"/>
  <c r="BY31" i="6"/>
  <c r="BY29" i="6"/>
  <c r="BY25" i="6"/>
  <c r="CQ11" i="6"/>
  <c r="CQ10" i="6"/>
  <c r="CQ9" i="6"/>
  <c r="BR50" i="6"/>
  <c r="BR48" i="6"/>
  <c r="BR34" i="6"/>
  <c r="BL25" i="6"/>
  <c r="BL7" i="6"/>
  <c r="BL18" i="6"/>
  <c r="BI50" i="6"/>
  <c r="BI49" i="6"/>
  <c r="CC55" i="6"/>
  <c r="CC27" i="6"/>
  <c r="CC33" i="6"/>
  <c r="CC11" i="6"/>
  <c r="BJ21" i="6"/>
  <c r="CP5" i="6"/>
  <c r="CP34" i="6"/>
  <c r="BW35" i="6"/>
  <c r="DC40" i="6"/>
  <c r="CJ26" i="6"/>
  <c r="CJ27" i="6"/>
  <c r="CL44" i="6"/>
  <c r="BP7" i="6"/>
  <c r="CW54" i="6"/>
  <c r="BK46" i="6"/>
  <c r="BX49" i="6"/>
  <c r="CO23" i="6"/>
  <c r="CF49" i="6"/>
  <c r="BU55" i="6"/>
  <c r="DA43" i="6"/>
  <c r="DA21" i="6"/>
  <c r="CH15" i="6"/>
  <c r="BO47" i="6"/>
  <c r="CU24" i="6"/>
  <c r="CU21" i="6"/>
  <c r="CB42" i="6"/>
  <c r="CY28" i="6"/>
  <c r="BV25" i="6"/>
  <c r="CV42" i="6"/>
  <c r="CV50" i="6"/>
  <c r="BM40" i="6"/>
  <c r="BZ53" i="6"/>
  <c r="CZ31" i="6"/>
  <c r="CI54" i="6"/>
  <c r="CI26" i="6"/>
  <c r="CD37" i="6"/>
  <c r="BS5" i="6"/>
  <c r="CX22" i="6"/>
  <c r="CR53" i="6"/>
  <c r="CR15" i="6"/>
  <c r="BF50" i="6"/>
  <c r="CG55" i="6"/>
  <c r="CT11" i="6"/>
  <c r="CT43" i="6"/>
  <c r="BH30" i="6"/>
  <c r="CQ18" i="6"/>
  <c r="BX26" i="6"/>
  <c r="CF20" i="6"/>
  <c r="BZ20" i="6"/>
  <c r="CI29" i="6"/>
  <c r="BX29" i="6"/>
  <c r="BO18" i="6"/>
  <c r="BG12" i="6"/>
  <c r="CQ33" i="6"/>
  <c r="CF26" i="6"/>
  <c r="CH20" i="6"/>
  <c r="CB12" i="6"/>
  <c r="CV33" i="6"/>
  <c r="BM12" i="6"/>
  <c r="CR21" i="6"/>
  <c r="CT8" i="6"/>
  <c r="CS33" i="6"/>
  <c r="BQ20" i="6"/>
  <c r="CN20" i="6"/>
  <c r="BG8" i="6"/>
  <c r="BY26" i="6"/>
  <c r="BL33" i="6"/>
  <c r="CN12" i="6"/>
  <c r="BG33" i="6"/>
  <c r="CQ5" i="6"/>
  <c r="BL10" i="6"/>
  <c r="BI29" i="6"/>
  <c r="BI46" i="6"/>
  <c r="CW40" i="6"/>
  <c r="BK8" i="6"/>
  <c r="BX18" i="6"/>
  <c r="CO33" i="6"/>
  <c r="CO21" i="6"/>
  <c r="CF12" i="6"/>
  <c r="BU22" i="6"/>
  <c r="DA40" i="6"/>
  <c r="CB20" i="6"/>
  <c r="CY5" i="6"/>
  <c r="CV20" i="6"/>
  <c r="CM26" i="6"/>
  <c r="CM33" i="6"/>
  <c r="BQ26" i="6"/>
  <c r="CK18" i="6"/>
  <c r="BN18" i="6"/>
  <c r="BN10" i="6"/>
  <c r="BE22" i="6"/>
  <c r="BE26" i="6"/>
  <c r="BE29" i="6"/>
  <c r="BT24" i="6"/>
  <c r="BR29" i="6"/>
  <c r="BL26" i="6"/>
  <c r="CC26" i="6"/>
  <c r="BW33" i="6"/>
  <c r="CJ18" i="6"/>
  <c r="CW29" i="6"/>
  <c r="BX5" i="6"/>
  <c r="BX22" i="6"/>
  <c r="CO5" i="6"/>
  <c r="CO20" i="6"/>
  <c r="CF28" i="6"/>
  <c r="CF29" i="6"/>
  <c r="BU18" i="6"/>
  <c r="DA39" i="6"/>
  <c r="DA46" i="6"/>
  <c r="CH12" i="6"/>
  <c r="CH21" i="6"/>
  <c r="CU20" i="6"/>
  <c r="CU22" i="6"/>
  <c r="CB5" i="6"/>
  <c r="CY34" i="6"/>
  <c r="CY39" i="6"/>
  <c r="BV21" i="6"/>
  <c r="CV21" i="6"/>
  <c r="BZ39" i="6"/>
  <c r="BZ40" i="6"/>
  <c r="CZ53" i="6"/>
  <c r="BS34" i="6"/>
  <c r="CX20" i="6"/>
  <c r="CG46" i="6"/>
  <c r="CG53" i="6"/>
  <c r="BH18" i="6"/>
  <c r="DC22" i="6"/>
  <c r="CW21" i="6"/>
  <c r="CO29" i="6"/>
  <c r="BU21" i="6"/>
  <c r="CU5" i="6"/>
  <c r="BV5" i="6"/>
  <c r="CI20" i="6"/>
  <c r="BS22" i="6"/>
  <c r="CX5" i="6"/>
  <c r="CR26" i="6"/>
  <c r="CS32" i="6"/>
  <c r="CM40" i="6"/>
  <c r="CM46" i="6"/>
  <c r="BQ28" i="6"/>
  <c r="CE20" i="6"/>
  <c r="CE25" i="6"/>
  <c r="CE39" i="6"/>
  <c r="DB28" i="6"/>
  <c r="DB24" i="6"/>
  <c r="DB22" i="6"/>
  <c r="BN33" i="6"/>
  <c r="BN24" i="6"/>
  <c r="CA21" i="6"/>
  <c r="CA25" i="6"/>
  <c r="CN46" i="6"/>
  <c r="CN24" i="6"/>
  <c r="BE18" i="6"/>
  <c r="BE32" i="6"/>
  <c r="BG29" i="6"/>
  <c r="BY28" i="6"/>
  <c r="BR20" i="6"/>
  <c r="BL49" i="6"/>
  <c r="BI10" i="6"/>
  <c r="BI24" i="6"/>
  <c r="CC28" i="6"/>
  <c r="CC46" i="6"/>
  <c r="BJ49" i="6"/>
  <c r="BJ40" i="6"/>
  <c r="CP20" i="6"/>
  <c r="CP24" i="6"/>
  <c r="BW12" i="6"/>
  <c r="DC21" i="6"/>
  <c r="CL28" i="6"/>
  <c r="CW19" i="6"/>
  <c r="CW12" i="6"/>
  <c r="CS12" i="6"/>
  <c r="CS26" i="6"/>
  <c r="CM12" i="6"/>
  <c r="CM18" i="6"/>
  <c r="BQ46" i="6"/>
  <c r="CK25" i="6"/>
  <c r="CK28" i="6"/>
  <c r="CK46" i="6"/>
  <c r="CE53" i="6"/>
  <c r="DB10" i="6"/>
  <c r="DB21" i="6"/>
  <c r="BN46" i="6"/>
  <c r="BN35" i="6"/>
  <c r="CA46" i="6"/>
  <c r="CN5" i="6"/>
  <c r="BE39" i="6"/>
  <c r="BE46" i="6"/>
  <c r="BE53" i="6"/>
  <c r="BG34" i="6"/>
  <c r="BT21" i="6"/>
  <c r="BY18" i="6"/>
  <c r="BY22" i="6"/>
  <c r="CQ39" i="6"/>
  <c r="BR12" i="6"/>
  <c r="BR55" i="6"/>
  <c r="BR16" i="6"/>
  <c r="BL28" i="6"/>
  <c r="BL46" i="6"/>
  <c r="BI6" i="6"/>
  <c r="BI13" i="6"/>
  <c r="BI12" i="6"/>
  <c r="CC35" i="6"/>
  <c r="CC12" i="6"/>
  <c r="BJ8" i="6"/>
  <c r="CP28" i="6"/>
  <c r="CP26" i="6"/>
  <c r="CP13" i="6"/>
  <c r="BW13" i="6"/>
  <c r="BW16" i="6"/>
  <c r="BW19" i="6"/>
  <c r="DC18" i="6"/>
  <c r="DC25" i="6"/>
  <c r="CJ49" i="6"/>
  <c r="CL25" i="6"/>
  <c r="CL40" i="6"/>
  <c r="CL10" i="6"/>
  <c r="BP49" i="6"/>
  <c r="BP53" i="6"/>
  <c r="BP10" i="6"/>
  <c r="CW20" i="6"/>
  <c r="BK34" i="6"/>
  <c r="BX28" i="6"/>
  <c r="CO53" i="6"/>
  <c r="CO55" i="6"/>
  <c r="CF18" i="6"/>
  <c r="DA33" i="6"/>
  <c r="DA34" i="6"/>
  <c r="CH5" i="6"/>
  <c r="CH40" i="6"/>
  <c r="BO5" i="6"/>
  <c r="BO6" i="6"/>
  <c r="BO13" i="6"/>
  <c r="CU55" i="6"/>
  <c r="CB39" i="6"/>
  <c r="CB21" i="6"/>
  <c r="CY22" i="6"/>
  <c r="CY24" i="6"/>
  <c r="BV29" i="6"/>
  <c r="CV49" i="6"/>
  <c r="CV5" i="6"/>
  <c r="CV12" i="6"/>
  <c r="BM55" i="6"/>
  <c r="BM35" i="6"/>
  <c r="BZ45" i="6"/>
  <c r="BZ28" i="6"/>
  <c r="CZ39" i="6"/>
  <c r="CZ21" i="6"/>
  <c r="CZ32" i="6"/>
  <c r="CI49" i="6"/>
  <c r="CI53" i="6"/>
  <c r="CI6" i="6"/>
  <c r="CI10" i="6"/>
  <c r="CD18" i="6"/>
  <c r="BS18" i="6"/>
  <c r="BS21" i="6"/>
  <c r="BS28" i="6"/>
  <c r="CX8" i="6"/>
  <c r="CX39" i="6"/>
  <c r="CX16" i="6"/>
  <c r="CR20" i="6"/>
  <c r="CR46" i="6"/>
  <c r="CR27" i="6"/>
  <c r="BF29" i="6"/>
  <c r="BF18" i="6"/>
  <c r="BF10" i="6"/>
  <c r="CG26" i="6"/>
  <c r="CG40" i="6"/>
  <c r="CT14" i="6"/>
  <c r="BH8" i="6"/>
  <c r="BH26" i="6"/>
  <c r="BJ53" i="6"/>
  <c r="CP11" i="6"/>
  <c r="BW55" i="6"/>
  <c r="CL38" i="6"/>
  <c r="CW33" i="6"/>
  <c r="BX20" i="6"/>
  <c r="CO40" i="6"/>
  <c r="BU29" i="6"/>
  <c r="DA24" i="6"/>
  <c r="CH38" i="6"/>
  <c r="BO12" i="6"/>
  <c r="CB35" i="6"/>
  <c r="BV42" i="6"/>
  <c r="CV26" i="6"/>
  <c r="BM18" i="6"/>
  <c r="CZ13" i="6"/>
  <c r="CI40" i="6"/>
  <c r="CD25" i="6"/>
  <c r="BS39" i="6"/>
  <c r="CX32" i="6"/>
  <c r="BF32" i="6"/>
  <c r="CT46" i="6"/>
  <c r="BH45" i="6"/>
  <c r="CS6" i="6"/>
  <c r="CS45" i="6"/>
  <c r="CM21" i="6"/>
  <c r="CM20" i="6"/>
  <c r="CM28" i="6"/>
  <c r="BQ33" i="6"/>
  <c r="BQ25" i="6"/>
  <c r="CK32" i="6"/>
  <c r="CK33" i="6"/>
  <c r="CK26" i="6"/>
  <c r="CE46" i="6"/>
  <c r="DB6" i="6"/>
  <c r="DB54" i="6"/>
  <c r="DB26" i="6"/>
  <c r="BN13" i="6"/>
  <c r="BN21" i="6"/>
  <c r="BN16" i="6"/>
  <c r="CA32" i="6"/>
  <c r="CA5" i="6"/>
  <c r="CA10" i="6"/>
  <c r="CN26" i="6"/>
  <c r="BE35" i="6"/>
  <c r="BE42" i="6"/>
  <c r="BE45" i="6"/>
  <c r="BG10" i="6"/>
  <c r="BG13" i="6"/>
  <c r="BG16" i="6"/>
  <c r="BT39" i="6"/>
  <c r="BT19" i="6"/>
  <c r="BY14" i="6"/>
  <c r="BY21" i="6"/>
  <c r="BY33" i="6"/>
  <c r="CQ40" i="6"/>
  <c r="CQ32" i="6"/>
  <c r="BR18" i="6"/>
  <c r="BR49" i="6"/>
  <c r="BL38" i="6"/>
  <c r="BL45" i="6"/>
  <c r="BI33" i="6"/>
  <c r="BI20" i="6"/>
  <c r="CC14" i="6"/>
  <c r="CC40" i="6"/>
  <c r="BJ7" i="6"/>
  <c r="BJ18" i="6"/>
  <c r="CP25" i="6"/>
  <c r="CP15" i="6"/>
  <c r="CP46" i="6"/>
  <c r="BW7" i="6"/>
  <c r="BW21" i="6"/>
  <c r="BW18" i="6"/>
  <c r="BW28" i="6"/>
  <c r="DC28" i="6"/>
  <c r="DC29" i="6"/>
  <c r="DC6" i="6"/>
  <c r="CJ40" i="6"/>
  <c r="CL8" i="6"/>
  <c r="CL34" i="6"/>
  <c r="BP8" i="6"/>
  <c r="BP15" i="6"/>
  <c r="BP34" i="6"/>
  <c r="CW55" i="6"/>
  <c r="CW46" i="6"/>
  <c r="CW32" i="6"/>
  <c r="BK33" i="6"/>
  <c r="BK29" i="6"/>
  <c r="BX45" i="6"/>
  <c r="BX21" i="6"/>
  <c r="BX24" i="6"/>
  <c r="CO26" i="6"/>
  <c r="CO49" i="6"/>
  <c r="CO10" i="6"/>
  <c r="CF27" i="6"/>
  <c r="BU6" i="6"/>
  <c r="BU32" i="6"/>
  <c r="DA26" i="6"/>
  <c r="CH14" i="6"/>
  <c r="CH24" i="6"/>
  <c r="BO55" i="6"/>
  <c r="BO7" i="6"/>
  <c r="CB24" i="6"/>
  <c r="CB46" i="6"/>
  <c r="CY16" i="6"/>
  <c r="CY21" i="6"/>
  <c r="CY38" i="6"/>
  <c r="BV13" i="6"/>
  <c r="BV53" i="6"/>
  <c r="BV41" i="6"/>
  <c r="CV46" i="6"/>
  <c r="CV6" i="6"/>
  <c r="CV35" i="6"/>
  <c r="BM8" i="6"/>
  <c r="BM16" i="6"/>
  <c r="BM15" i="6"/>
  <c r="BZ46" i="6"/>
  <c r="BZ24" i="6"/>
  <c r="BZ33" i="6"/>
  <c r="CZ45" i="6"/>
  <c r="CZ35" i="6"/>
  <c r="CI46" i="6"/>
  <c r="CD8" i="6"/>
  <c r="CD45" i="6"/>
  <c r="CD21" i="6"/>
  <c r="BS49" i="6"/>
  <c r="BS6" i="6"/>
  <c r="CX18" i="6"/>
  <c r="CX26" i="6"/>
  <c r="CR11" i="6"/>
  <c r="BF33" i="6"/>
  <c r="BF27" i="6"/>
  <c r="CG22" i="6"/>
  <c r="CG32" i="6"/>
  <c r="CT54" i="6"/>
  <c r="CT40" i="6"/>
  <c r="BH5" i="6"/>
  <c r="BH27" i="6"/>
  <c r="BH38" i="6"/>
  <c r="BH42" i="6"/>
  <c r="BJ28" i="6"/>
  <c r="CP39" i="6"/>
  <c r="DC7" i="6"/>
  <c r="CJ8" i="6"/>
  <c r="CL13" i="6"/>
  <c r="BP29" i="6"/>
  <c r="BX38" i="6"/>
  <c r="CF21" i="6"/>
  <c r="DA19" i="6"/>
  <c r="BO15" i="6"/>
  <c r="CU14" i="6"/>
  <c r="CB11" i="6"/>
  <c r="CY35" i="6"/>
  <c r="CV32" i="6"/>
  <c r="BM7" i="6"/>
  <c r="CZ7" i="6"/>
  <c r="CI34" i="6"/>
  <c r="CD13" i="6"/>
  <c r="CX35" i="6"/>
  <c r="CR14" i="6"/>
  <c r="BF14" i="6"/>
  <c r="CG15" i="6"/>
  <c r="CT12" i="6"/>
  <c r="CS43" i="6"/>
  <c r="CS49" i="6"/>
  <c r="CS20" i="6"/>
  <c r="CM43" i="6"/>
  <c r="CM48" i="6"/>
  <c r="CM10" i="6"/>
  <c r="BQ11" i="6"/>
  <c r="CK10" i="6"/>
  <c r="CE5" i="6"/>
  <c r="CE6" i="6"/>
  <c r="CE16" i="6"/>
  <c r="DB20" i="6"/>
  <c r="DB19" i="6"/>
  <c r="DB46" i="6"/>
  <c r="BN37" i="6"/>
  <c r="CA35" i="6"/>
  <c r="CA34" i="6"/>
  <c r="CA39" i="6"/>
  <c r="CN7" i="6"/>
  <c r="CN18" i="6"/>
  <c r="CN35" i="6"/>
  <c r="BE27" i="6"/>
  <c r="BE38" i="6"/>
  <c r="BE41" i="6"/>
  <c r="BG21" i="6"/>
  <c r="BG25" i="6"/>
  <c r="BG28" i="6"/>
  <c r="BT43" i="6"/>
  <c r="BT53" i="6"/>
  <c r="BT16" i="6"/>
  <c r="BY24" i="6"/>
  <c r="BY34" i="6"/>
  <c r="BY30" i="6"/>
  <c r="CQ48" i="6"/>
  <c r="CQ46" i="6"/>
  <c r="CQ45" i="6"/>
  <c r="BR14" i="6"/>
  <c r="BR15" i="6"/>
  <c r="BR19" i="6"/>
  <c r="BL42" i="6"/>
  <c r="BL54" i="6"/>
  <c r="BL53" i="6"/>
  <c r="BI9" i="6"/>
  <c r="BI22" i="6"/>
  <c r="BI21" i="6"/>
  <c r="CC10" i="6"/>
  <c r="CC50" i="6"/>
  <c r="BJ55" i="6"/>
  <c r="BJ54" i="6"/>
  <c r="BJ34" i="6"/>
  <c r="CP12" i="6"/>
  <c r="CP19" i="6"/>
  <c r="CP33" i="6"/>
  <c r="BW53" i="6"/>
  <c r="BW10" i="6"/>
  <c r="BW5" i="6"/>
  <c r="BW14" i="6"/>
  <c r="DC16" i="6"/>
  <c r="DC20" i="6"/>
  <c r="DC45" i="6"/>
  <c r="CJ16" i="6"/>
  <c r="CJ42" i="6"/>
  <c r="CJ13" i="6"/>
  <c r="CL9" i="6"/>
  <c r="CL23" i="6"/>
  <c r="BP50" i="6"/>
  <c r="BP27" i="6"/>
  <c r="BP17" i="6"/>
  <c r="CW42" i="6"/>
  <c r="CW41" i="6"/>
  <c r="BK20" i="6"/>
  <c r="BK26" i="6"/>
  <c r="BK25" i="6"/>
  <c r="BX40" i="6"/>
  <c r="BX9" i="6"/>
  <c r="BX35" i="6"/>
  <c r="CO25" i="6"/>
  <c r="CO43" i="6"/>
  <c r="CO27" i="6"/>
  <c r="CF13" i="6"/>
  <c r="CF16" i="6"/>
  <c r="CF6" i="6"/>
  <c r="BU50" i="6"/>
  <c r="BU43" i="6"/>
  <c r="BU27" i="6"/>
  <c r="BU12" i="6"/>
  <c r="DA31" i="6"/>
  <c r="DA7" i="6"/>
  <c r="DA10" i="6"/>
  <c r="CH47" i="6"/>
  <c r="CH32" i="6"/>
  <c r="CH25" i="6"/>
  <c r="BO32" i="6"/>
  <c r="BO43" i="6"/>
  <c r="BO39" i="6"/>
  <c r="CU46" i="6"/>
  <c r="CU48" i="6"/>
  <c r="CU49" i="6"/>
  <c r="CB47" i="6"/>
  <c r="CB9" i="6"/>
  <c r="CB16" i="6"/>
  <c r="CY26" i="6"/>
  <c r="CY30" i="6"/>
  <c r="CY47" i="6"/>
  <c r="BV40" i="6"/>
  <c r="BV12" i="6"/>
  <c r="BV15" i="6"/>
  <c r="CV54" i="6"/>
  <c r="CV39" i="6"/>
  <c r="CV23" i="6"/>
  <c r="BM21" i="6"/>
  <c r="BM26" i="6"/>
  <c r="BM25" i="6"/>
  <c r="BZ55" i="6"/>
  <c r="CZ12" i="6"/>
  <c r="CZ11" i="6"/>
  <c r="CZ5" i="6"/>
  <c r="CI8" i="6"/>
  <c r="CI18" i="6"/>
  <c r="CI21" i="6"/>
  <c r="CI37" i="6"/>
  <c r="CD35" i="6"/>
  <c r="CD30" i="6"/>
  <c r="CD28" i="6"/>
  <c r="BS26" i="6"/>
  <c r="BS29" i="6"/>
  <c r="BS33" i="6"/>
  <c r="CX12" i="6"/>
  <c r="CR50" i="6"/>
  <c r="CR29" i="6"/>
  <c r="CR22" i="6"/>
  <c r="BF6" i="6"/>
  <c r="BF9" i="6"/>
  <c r="BF16" i="6"/>
  <c r="BF41" i="6"/>
  <c r="CG54" i="6"/>
  <c r="CG19" i="6"/>
  <c r="CG39" i="6"/>
  <c r="CG35" i="6"/>
  <c r="CT30" i="6"/>
  <c r="CT29" i="6"/>
  <c r="CT20" i="6"/>
  <c r="BH31" i="6"/>
  <c r="BH20" i="6"/>
  <c r="CS11" i="6"/>
  <c r="CS5" i="6"/>
  <c r="CS13" i="6"/>
  <c r="CM34" i="6"/>
  <c r="CM30" i="6"/>
  <c r="BQ22" i="6"/>
  <c r="CK47" i="6"/>
  <c r="CK19" i="6"/>
  <c r="CK29" i="6"/>
  <c r="CE44" i="6"/>
  <c r="CE9" i="6"/>
  <c r="DB45" i="6"/>
  <c r="BN15" i="6"/>
  <c r="BN17" i="6"/>
  <c r="CA8" i="6"/>
  <c r="CA9" i="6"/>
  <c r="CA42" i="6"/>
  <c r="CN19" i="6"/>
  <c r="CN49" i="6"/>
  <c r="BE23" i="6"/>
  <c r="BE31" i="6"/>
  <c r="BE37" i="6"/>
  <c r="BG18" i="6"/>
  <c r="BG23" i="6"/>
  <c r="BG24" i="6"/>
  <c r="BT29" i="6"/>
  <c r="BT54" i="6"/>
  <c r="BY39" i="6"/>
  <c r="BY45" i="6"/>
  <c r="CQ6" i="6"/>
  <c r="CQ7" i="6"/>
  <c r="CQ30" i="6"/>
  <c r="BL11" i="6"/>
  <c r="BL30" i="6"/>
  <c r="BL20" i="6"/>
  <c r="BI18" i="6"/>
  <c r="CC5" i="6"/>
  <c r="BJ45" i="6"/>
  <c r="CJ14" i="6"/>
  <c r="CL15" i="6"/>
  <c r="BX14" i="6"/>
  <c r="BU7" i="6"/>
  <c r="CH27" i="6"/>
  <c r="BO33" i="6"/>
  <c r="CU18" i="6"/>
  <c r="CB15" i="6"/>
  <c r="CB36" i="6"/>
  <c r="CY49" i="6"/>
  <c r="CX36" i="6"/>
  <c r="BF7" i="6"/>
  <c r="DA22" i="7" l="1"/>
  <c r="BB35" i="7"/>
  <c r="BI35" i="7" s="1"/>
  <c r="AG56" i="7"/>
  <c r="AG58" i="7" s="1"/>
  <c r="BB17" i="7"/>
  <c r="BV17" i="7" s="1"/>
  <c r="O56" i="7"/>
  <c r="O58" i="7" s="1"/>
  <c r="BB22" i="7"/>
  <c r="CS22" i="7" s="1"/>
  <c r="T56" i="7"/>
  <c r="T58" i="7" s="1"/>
  <c r="BE22" i="7"/>
  <c r="BB25" i="7"/>
  <c r="BH25" i="7" s="1"/>
  <c r="W56" i="7"/>
  <c r="W58" i="7" s="1"/>
  <c r="CB35" i="7"/>
  <c r="CD22" i="7"/>
  <c r="CG35" i="7"/>
  <c r="DB25" i="7"/>
  <c r="BB24" i="7"/>
  <c r="CS24" i="7" s="1"/>
  <c r="V56" i="7"/>
  <c r="V58" i="7" s="1"/>
  <c r="BB23" i="7"/>
  <c r="BG23" i="7" s="1"/>
  <c r="U56" i="7"/>
  <c r="U58" i="7" s="1"/>
  <c r="BB37" i="7"/>
  <c r="BQ37" i="7" s="1"/>
  <c r="AI56" i="7"/>
  <c r="AI58" i="7" s="1"/>
  <c r="BB42" i="7"/>
  <c r="BR42" i="7" s="1"/>
  <c r="AN56" i="7"/>
  <c r="AN58" i="7" s="1"/>
  <c r="BB44" i="7"/>
  <c r="CG44" i="7" s="1"/>
  <c r="AP56" i="7"/>
  <c r="AP58" i="7" s="1"/>
  <c r="CO42" i="7"/>
  <c r="CL25" i="7"/>
  <c r="BL24" i="7"/>
  <c r="CH23" i="7"/>
  <c r="CX25" i="7"/>
  <c r="CX24" i="7"/>
  <c r="BI22" i="7"/>
  <c r="BI25" i="7"/>
  <c r="CS23" i="7"/>
  <c r="CS44" i="7"/>
  <c r="CS42" i="7"/>
  <c r="CP24" i="7"/>
  <c r="CP44" i="7"/>
  <c r="CP25" i="7"/>
  <c r="CI42" i="7"/>
  <c r="CC22" i="7"/>
  <c r="CC42" i="7"/>
  <c r="BZ24" i="7"/>
  <c r="BZ44" i="7"/>
  <c r="BV24" i="7"/>
  <c r="CD23" i="7"/>
  <c r="CD25" i="7"/>
  <c r="CD44" i="7"/>
  <c r="BQ42" i="7"/>
  <c r="BQ17" i="7"/>
  <c r="BJ17" i="7"/>
  <c r="BJ23" i="7"/>
  <c r="CI22" i="7"/>
  <c r="BV37" i="7"/>
  <c r="BM35" i="7"/>
  <c r="BU35" i="7"/>
  <c r="BU24" i="7"/>
  <c r="BN23" i="7"/>
  <c r="BN17" i="7"/>
  <c r="BN22" i="7"/>
  <c r="BS35" i="7"/>
  <c r="BO35" i="7"/>
  <c r="CW24" i="7"/>
  <c r="CT42" i="7"/>
  <c r="CK22" i="7"/>
  <c r="CK23" i="7"/>
  <c r="CK24" i="7"/>
  <c r="CE23" i="7"/>
  <c r="CE35" i="7"/>
  <c r="BY35" i="7"/>
  <c r="BY25" i="7"/>
  <c r="BR37" i="7"/>
  <c r="BF24" i="7"/>
  <c r="CZ22" i="7"/>
  <c r="BB19" i="7"/>
  <c r="BN19" i="7" s="1"/>
  <c r="Q56" i="7"/>
  <c r="Q58" i="7" s="1"/>
  <c r="BB53" i="7"/>
  <c r="BO53" i="7" s="1"/>
  <c r="AY56" i="7"/>
  <c r="AY58" i="7" s="1"/>
  <c r="BB9" i="7"/>
  <c r="BQ9" i="7" s="1"/>
  <c r="G56" i="7"/>
  <c r="G58" i="7" s="1"/>
  <c r="BE9" i="7"/>
  <c r="BB28" i="7"/>
  <c r="BM28" i="7" s="1"/>
  <c r="Z56" i="7"/>
  <c r="Z58" i="7" s="1"/>
  <c r="CL44" i="7"/>
  <c r="CA25" i="7"/>
  <c r="CH35" i="7"/>
  <c r="CR25" i="7"/>
  <c r="CR35" i="7"/>
  <c r="CR44" i="7"/>
  <c r="BH22" i="7"/>
  <c r="BH37" i="7"/>
  <c r="BH44" i="7"/>
  <c r="BH35" i="7"/>
  <c r="CX44" i="7"/>
  <c r="CX9" i="7"/>
  <c r="BI23" i="7"/>
  <c r="CS19" i="7"/>
  <c r="CS35" i="7"/>
  <c r="CS9" i="7"/>
  <c r="CP17" i="7"/>
  <c r="CP22" i="7"/>
  <c r="CI17" i="7"/>
  <c r="CI25" i="7"/>
  <c r="CI44" i="7"/>
  <c r="CI24" i="7"/>
  <c r="CC24" i="7"/>
  <c r="CC23" i="7"/>
  <c r="CC44" i="7"/>
  <c r="CC28" i="7"/>
  <c r="BZ22" i="7"/>
  <c r="BZ23" i="7"/>
  <c r="BZ28" i="7"/>
  <c r="BZ17" i="7"/>
  <c r="BZ9" i="7"/>
  <c r="BV19" i="7"/>
  <c r="BV35" i="7"/>
  <c r="BV23" i="7"/>
  <c r="BV28" i="7"/>
  <c r="BV44" i="7"/>
  <c r="CD24" i="7"/>
  <c r="CD19" i="7"/>
  <c r="BQ25" i="7"/>
  <c r="BQ22" i="7"/>
  <c r="BQ44" i="7"/>
  <c r="BQ19" i="7"/>
  <c r="BQ35" i="7"/>
  <c r="BJ53" i="7"/>
  <c r="BJ22" i="7"/>
  <c r="BJ42" i="7"/>
  <c r="BM42" i="7"/>
  <c r="BM25" i="7"/>
  <c r="BM24" i="7"/>
  <c r="BM53" i="7"/>
  <c r="BM37" i="7"/>
  <c r="BM22" i="7"/>
  <c r="CP19" i="7"/>
  <c r="BZ53" i="7"/>
  <c r="BV53" i="7"/>
  <c r="CD17" i="7"/>
  <c r="CD37" i="7"/>
  <c r="CR22" i="7"/>
  <c r="CR23" i="7"/>
  <c r="CR37" i="7"/>
  <c r="BH23" i="7"/>
  <c r="BH42" i="7"/>
  <c r="BH17" i="7"/>
  <c r="BH19" i="7"/>
  <c r="BH9" i="7"/>
  <c r="CX17" i="7"/>
  <c r="CX22" i="7"/>
  <c r="CX35" i="7"/>
  <c r="CX53" i="7"/>
  <c r="BI42" i="7"/>
  <c r="BI19" i="7"/>
  <c r="BI44" i="7"/>
  <c r="BI37" i="7"/>
  <c r="BI53" i="7"/>
  <c r="BI9" i="7"/>
  <c r="CS28" i="7"/>
  <c r="CS25" i="7"/>
  <c r="CP35" i="7"/>
  <c r="CP23" i="7"/>
  <c r="CP42" i="7"/>
  <c r="CP9" i="7"/>
  <c r="CI37" i="7"/>
  <c r="CI28" i="7"/>
  <c r="CC35" i="7"/>
  <c r="CC9" i="7"/>
  <c r="BZ42" i="7"/>
  <c r="BZ35" i="7"/>
  <c r="BV25" i="7"/>
  <c r="CD28" i="7"/>
  <c r="BQ24" i="7"/>
  <c r="BQ28" i="7"/>
  <c r="BQ23" i="7"/>
  <c r="BJ25" i="7"/>
  <c r="BM17" i="7"/>
  <c r="BM23" i="7"/>
  <c r="CG37" i="7"/>
  <c r="CG19" i="7"/>
  <c r="BU44" i="7"/>
  <c r="BS44" i="7"/>
  <c r="BS19" i="7"/>
  <c r="BS28" i="7"/>
  <c r="BS9" i="7"/>
  <c r="BS25" i="7"/>
  <c r="BS22" i="7"/>
  <c r="BO42" i="7"/>
  <c r="BO17" i="7"/>
  <c r="CW17" i="7"/>
  <c r="CW25" i="7"/>
  <c r="CW9" i="7"/>
  <c r="DA23" i="7"/>
  <c r="DA9" i="7"/>
  <c r="DA28" i="7"/>
  <c r="CT35" i="7"/>
  <c r="CT22" i="7"/>
  <c r="CT53" i="7"/>
  <c r="CT44" i="7"/>
  <c r="CT17" i="7"/>
  <c r="CM17" i="7"/>
  <c r="CM25" i="7"/>
  <c r="CK44" i="7"/>
  <c r="CK17" i="7"/>
  <c r="CK42" i="7"/>
  <c r="DC9" i="7"/>
  <c r="DC25" i="7"/>
  <c r="DC22" i="7"/>
  <c r="DC37" i="7"/>
  <c r="DC35" i="7"/>
  <c r="CY19" i="7"/>
  <c r="CY35" i="7"/>
  <c r="CY37" i="7"/>
  <c r="CV17" i="7"/>
  <c r="CV19" i="7"/>
  <c r="CV35" i="7"/>
  <c r="CV37" i="7"/>
  <c r="CQ9" i="7"/>
  <c r="CQ25" i="7"/>
  <c r="CQ22" i="7"/>
  <c r="CQ19" i="7"/>
  <c r="CQ35" i="7"/>
  <c r="BK44" i="7"/>
  <c r="BK42" i="7"/>
  <c r="BK23" i="7"/>
  <c r="CU35" i="7"/>
  <c r="CU42" i="7"/>
  <c r="CU9" i="7"/>
  <c r="CU24" i="7"/>
  <c r="CF19" i="7"/>
  <c r="CF17" i="7"/>
  <c r="CF35" i="7"/>
  <c r="BP42" i="7"/>
  <c r="BP23" i="7"/>
  <c r="BP24" i="7"/>
  <c r="CJ19" i="7"/>
  <c r="CJ37" i="7"/>
  <c r="CJ25" i="7"/>
  <c r="CJ35" i="7"/>
  <c r="CN28" i="7"/>
  <c r="CN44" i="7"/>
  <c r="CN37" i="7"/>
  <c r="BJ44" i="7"/>
  <c r="BJ9" i="7"/>
  <c r="BM44" i="7"/>
  <c r="CG17" i="7"/>
  <c r="CG22" i="7"/>
  <c r="BU17" i="7"/>
  <c r="BU37" i="7"/>
  <c r="BN35" i="7"/>
  <c r="BN24" i="7"/>
  <c r="BN37" i="7"/>
  <c r="BN9" i="7"/>
  <c r="BS23" i="7"/>
  <c r="BS17" i="7"/>
  <c r="BO9" i="7"/>
  <c r="BO25" i="7"/>
  <c r="BO22" i="7"/>
  <c r="BO19" i="7"/>
  <c r="CW35" i="7"/>
  <c r="CW23" i="7"/>
  <c r="DA35" i="7"/>
  <c r="DA25" i="7"/>
  <c r="DA44" i="7"/>
  <c r="DA17" i="7"/>
  <c r="DA37" i="7"/>
  <c r="DA53" i="7"/>
  <c r="CT19" i="7"/>
  <c r="CT23" i="7"/>
  <c r="CT9" i="7"/>
  <c r="CM35" i="7"/>
  <c r="CM23" i="7"/>
  <c r="CM37" i="7"/>
  <c r="CM24" i="7"/>
  <c r="CM22" i="7"/>
  <c r="CK35" i="7"/>
  <c r="CK53" i="7"/>
  <c r="CK25" i="7"/>
  <c r="CE42" i="7"/>
  <c r="CE9" i="7"/>
  <c r="CE24" i="7"/>
  <c r="BW35" i="7"/>
  <c r="BW17" i="7"/>
  <c r="DB23" i="7"/>
  <c r="DB42" i="7"/>
  <c r="BY24" i="7"/>
  <c r="BY37" i="7"/>
  <c r="BY9" i="7"/>
  <c r="BR19" i="7"/>
  <c r="BF23" i="7"/>
  <c r="BF28" i="7"/>
  <c r="BF44" i="7"/>
  <c r="CZ19" i="7"/>
  <c r="CZ42" i="7"/>
  <c r="CZ25" i="7"/>
  <c r="BB31" i="7"/>
  <c r="BR31" i="7" s="1"/>
  <c r="AC56" i="7"/>
  <c r="AC58" i="7" s="1"/>
  <c r="BB50" i="7"/>
  <c r="BZ50" i="7" s="1"/>
  <c r="AV56" i="7"/>
  <c r="AV58" i="7" s="1"/>
  <c r="BB39" i="7"/>
  <c r="BS39" i="7" s="1"/>
  <c r="AK56" i="7"/>
  <c r="AK58" i="7" s="1"/>
  <c r="BB43" i="7"/>
  <c r="BM43" i="7" s="1"/>
  <c r="AO56" i="7"/>
  <c r="AO58" i="7" s="1"/>
  <c r="BB21" i="7"/>
  <c r="CX21" i="7" s="1"/>
  <c r="S56" i="7"/>
  <c r="S58" i="7" s="1"/>
  <c r="BB41" i="7"/>
  <c r="CT41" i="7" s="1"/>
  <c r="AM56" i="7"/>
  <c r="AM58" i="7" s="1"/>
  <c r="BB6" i="7"/>
  <c r="BJ6" i="7" s="1"/>
  <c r="D56" i="7"/>
  <c r="D58" i="7" s="1"/>
  <c r="BB29" i="7"/>
  <c r="BZ29" i="7" s="1"/>
  <c r="AA56" i="7"/>
  <c r="AA58" i="7" s="1"/>
  <c r="BB46" i="7"/>
  <c r="BW46" i="7" s="1"/>
  <c r="AR56" i="7"/>
  <c r="AR58" i="7" s="1"/>
  <c r="BB5" i="7"/>
  <c r="BI5" i="7" s="1"/>
  <c r="C56" i="7"/>
  <c r="C58" i="7" s="1"/>
  <c r="BB33" i="7"/>
  <c r="CX33" i="7" s="1"/>
  <c r="AE56" i="7"/>
  <c r="AE58" i="7" s="1"/>
  <c r="BE33" i="7"/>
  <c r="BB47" i="7"/>
  <c r="CP47" i="7" s="1"/>
  <c r="AS56" i="7"/>
  <c r="AS58" i="7" s="1"/>
  <c r="BB11" i="7"/>
  <c r="CO11" i="7" s="1"/>
  <c r="I56" i="7"/>
  <c r="I58" i="7" s="1"/>
  <c r="CO19" i="7"/>
  <c r="CO28" i="7"/>
  <c r="CO46" i="7"/>
  <c r="CO9" i="7"/>
  <c r="CL53" i="7"/>
  <c r="CL35" i="7"/>
  <c r="CL37" i="7"/>
  <c r="CL46" i="7"/>
  <c r="CL5" i="7"/>
  <c r="CA19" i="7"/>
  <c r="CA35" i="7"/>
  <c r="CA44" i="7"/>
  <c r="BL19" i="7"/>
  <c r="BL21" i="7"/>
  <c r="BL53" i="7"/>
  <c r="BL31" i="7"/>
  <c r="BL6" i="7"/>
  <c r="BT22" i="7"/>
  <c r="BT25" i="7"/>
  <c r="BT33" i="7"/>
  <c r="BT39" i="7"/>
  <c r="BT35" i="7"/>
  <c r="BT53" i="7"/>
  <c r="BG53" i="7"/>
  <c r="BG17" i="7"/>
  <c r="BG25" i="7"/>
  <c r="BG11" i="7"/>
  <c r="BG41" i="7"/>
  <c r="BG24" i="7"/>
  <c r="BG39" i="7"/>
  <c r="CH19" i="7"/>
  <c r="CH25" i="7"/>
  <c r="CH37" i="7"/>
  <c r="CH5" i="7"/>
  <c r="CB44" i="7"/>
  <c r="CB50" i="7"/>
  <c r="CB39" i="7"/>
  <c r="CB42" i="7"/>
  <c r="CB37" i="7"/>
  <c r="BX44" i="7"/>
  <c r="BX24" i="7"/>
  <c r="BX33" i="7"/>
  <c r="BX6" i="7"/>
  <c r="BX9" i="7"/>
  <c r="DC19" i="7"/>
  <c r="DC23" i="7"/>
  <c r="DC31" i="7"/>
  <c r="DC24" i="7"/>
  <c r="DC39" i="7"/>
  <c r="CY53" i="7"/>
  <c r="CY46" i="7"/>
  <c r="CY23" i="7"/>
  <c r="CY39" i="7"/>
  <c r="CY24" i="7"/>
  <c r="CY9" i="7"/>
  <c r="CY25" i="7"/>
  <c r="CY41" i="7"/>
  <c r="CV24" i="7"/>
  <c r="CV42" i="7"/>
  <c r="CV25" i="7"/>
  <c r="CV23" i="7"/>
  <c r="CV41" i="7"/>
  <c r="CV9" i="7"/>
  <c r="CQ24" i="7"/>
  <c r="CQ28" i="7"/>
  <c r="CQ29" i="7"/>
  <c r="CQ44" i="7"/>
  <c r="CQ42" i="7"/>
  <c r="CQ23" i="7"/>
  <c r="CQ39" i="7"/>
  <c r="BK28" i="7"/>
  <c r="BK17" i="7"/>
  <c r="BK33" i="7"/>
  <c r="BK46" i="7"/>
  <c r="BK43" i="7"/>
  <c r="CU6" i="7"/>
  <c r="CU22" i="7"/>
  <c r="CU37" i="7"/>
  <c r="CU19" i="7"/>
  <c r="CU28" i="7"/>
  <c r="CU44" i="7"/>
  <c r="CF39" i="7"/>
  <c r="CF24" i="7"/>
  <c r="CF47" i="7"/>
  <c r="CF37" i="7"/>
  <c r="CF23" i="7"/>
  <c r="CF42" i="7"/>
  <c r="CF5" i="7"/>
  <c r="CF9" i="7"/>
  <c r="BP19" i="7"/>
  <c r="BP17" i="7"/>
  <c r="BP44" i="7"/>
  <c r="BP28" i="7"/>
  <c r="BP9" i="7"/>
  <c r="CJ53" i="7"/>
  <c r="CJ46" i="7"/>
  <c r="CJ43" i="7"/>
  <c r="CJ9" i="7"/>
  <c r="CN22" i="7"/>
  <c r="CN33" i="7"/>
  <c r="CN41" i="7"/>
  <c r="CN23" i="7"/>
  <c r="CN42" i="7"/>
  <c r="BM9" i="7"/>
  <c r="CG25" i="7"/>
  <c r="CG21" i="7"/>
  <c r="CG42" i="7"/>
  <c r="CG28" i="7"/>
  <c r="BU28" i="7"/>
  <c r="BU43" i="7"/>
  <c r="BU23" i="7"/>
  <c r="BU42" i="7"/>
  <c r="BU9" i="7"/>
  <c r="BN31" i="7"/>
  <c r="BN42" i="7"/>
  <c r="BN28" i="7"/>
  <c r="BN25" i="7"/>
  <c r="BN44" i="7"/>
  <c r="BN6" i="7"/>
  <c r="BS47" i="7"/>
  <c r="BS24" i="7"/>
  <c r="BS5" i="7"/>
  <c r="BS21" i="7"/>
  <c r="BS37" i="7"/>
  <c r="BS53" i="7"/>
  <c r="BO28" i="7"/>
  <c r="BO29" i="7"/>
  <c r="BO44" i="7"/>
  <c r="BO23" i="7"/>
  <c r="BO37" i="7"/>
  <c r="CW21" i="7"/>
  <c r="CW42" i="7"/>
  <c r="CW22" i="7"/>
  <c r="CW39" i="7"/>
  <c r="CW43" i="7"/>
  <c r="CW37" i="7"/>
  <c r="DA42" i="7"/>
  <c r="DA24" i="7"/>
  <c r="DA19" i="7"/>
  <c r="DA39" i="7"/>
  <c r="DA33" i="7"/>
  <c r="DA46" i="7"/>
  <c r="DA21" i="7"/>
  <c r="DA6" i="7"/>
  <c r="DA11" i="7"/>
  <c r="CT24" i="7"/>
  <c r="CT43" i="7"/>
  <c r="CT33" i="7"/>
  <c r="CT37" i="7"/>
  <c r="CT46" i="7"/>
  <c r="CT6" i="7"/>
  <c r="CM43" i="7"/>
  <c r="CM9" i="7"/>
  <c r="CM11" i="7"/>
  <c r="CM41" i="7"/>
  <c r="CM28" i="7"/>
  <c r="CM42" i="7"/>
  <c r="CK19" i="7"/>
  <c r="CK37" i="7"/>
  <c r="CK6" i="7"/>
  <c r="CK33" i="7"/>
  <c r="CE29" i="7"/>
  <c r="CE22" i="7"/>
  <c r="CE25" i="7"/>
  <c r="CE47" i="7"/>
  <c r="CE31" i="7"/>
  <c r="CE28" i="7"/>
  <c r="CE44" i="7"/>
  <c r="BW41" i="7"/>
  <c r="BW24" i="7"/>
  <c r="BW39" i="7"/>
  <c r="BW21" i="7"/>
  <c r="BW53" i="7"/>
  <c r="BW33" i="7"/>
  <c r="BW50" i="7"/>
  <c r="DB28" i="7"/>
  <c r="DB17" i="7"/>
  <c r="DB35" i="7"/>
  <c r="DB50" i="7"/>
  <c r="DB22" i="7"/>
  <c r="DB44" i="7"/>
  <c r="DB9" i="7"/>
  <c r="DB41" i="7"/>
  <c r="BY22" i="7"/>
  <c r="BY42" i="7"/>
  <c r="BY46" i="7"/>
  <c r="BY23" i="7"/>
  <c r="BY28" i="7"/>
  <c r="BY41" i="7"/>
  <c r="BY50" i="7"/>
  <c r="BY5" i="7"/>
  <c r="BR41" i="7"/>
  <c r="BR28" i="7"/>
  <c r="BR17" i="7"/>
  <c r="BR22" i="7"/>
  <c r="BR35" i="7"/>
  <c r="BR53" i="7"/>
  <c r="BR23" i="7"/>
  <c r="BR6" i="7"/>
  <c r="BF50" i="7"/>
  <c r="BF37" i="7"/>
  <c r="BF17" i="7"/>
  <c r="BF22" i="7"/>
  <c r="CZ21" i="7"/>
  <c r="CZ24" i="7"/>
  <c r="CZ46" i="7"/>
  <c r="CZ29" i="7"/>
  <c r="CZ53" i="7"/>
  <c r="CZ6" i="7"/>
  <c r="BB52" i="7"/>
  <c r="CX52" i="7" s="1"/>
  <c r="AX56" i="7"/>
  <c r="AX58" i="7" s="1"/>
  <c r="BB12" i="7"/>
  <c r="BH12" i="7" s="1"/>
  <c r="J56" i="7"/>
  <c r="J58" i="7" s="1"/>
  <c r="BB54" i="7"/>
  <c r="BT54" i="7" s="1"/>
  <c r="AZ56" i="7"/>
  <c r="AZ58" i="7" s="1"/>
  <c r="BB8" i="7"/>
  <c r="BL8" i="7" s="1"/>
  <c r="F56" i="7"/>
  <c r="F58" i="7" s="1"/>
  <c r="BB27" i="7"/>
  <c r="BH27" i="7" s="1"/>
  <c r="Y56" i="7"/>
  <c r="Y58" i="7" s="1"/>
  <c r="BB45" i="7"/>
  <c r="BH45" i="7" s="1"/>
  <c r="AQ56" i="7"/>
  <c r="AQ58" i="7" s="1"/>
  <c r="BB14" i="7"/>
  <c r="CW14" i="7" s="1"/>
  <c r="L56" i="7"/>
  <c r="L58" i="7" s="1"/>
  <c r="BB34" i="7"/>
  <c r="BZ34" i="7" s="1"/>
  <c r="BE34" i="7"/>
  <c r="AF56" i="7"/>
  <c r="AF58" i="7" s="1"/>
  <c r="BB49" i="7"/>
  <c r="BM49" i="7" s="1"/>
  <c r="AU56" i="7"/>
  <c r="AU58" i="7" s="1"/>
  <c r="BB16" i="7"/>
  <c r="BM16" i="7" s="1"/>
  <c r="N56" i="7"/>
  <c r="N58" i="7" s="1"/>
  <c r="BB36" i="7"/>
  <c r="CX36" i="7" s="1"/>
  <c r="AH56" i="7"/>
  <c r="AH58" i="7" s="1"/>
  <c r="BE36" i="7"/>
  <c r="BB51" i="7"/>
  <c r="BZ51" i="7" s="1"/>
  <c r="AW56" i="7"/>
  <c r="AW58" i="7" s="1"/>
  <c r="BB26" i="7"/>
  <c r="BI26" i="7" s="1"/>
  <c r="X56" i="7"/>
  <c r="X58" i="7" s="1"/>
  <c r="CO33" i="7"/>
  <c r="CO47" i="7"/>
  <c r="CO35" i="7"/>
  <c r="CO25" i="7"/>
  <c r="CO45" i="7"/>
  <c r="CO34" i="7"/>
  <c r="CO5" i="7"/>
  <c r="CL16" i="7"/>
  <c r="CL34" i="7"/>
  <c r="CL33" i="7"/>
  <c r="CL19" i="7"/>
  <c r="CL36" i="7"/>
  <c r="CL41" i="7"/>
  <c r="CA42" i="7"/>
  <c r="CA6" i="7"/>
  <c r="CA23" i="7"/>
  <c r="CA39" i="7"/>
  <c r="CA36" i="7"/>
  <c r="CA17" i="7"/>
  <c r="CA33" i="7"/>
  <c r="CA49" i="7"/>
  <c r="BL12" i="7"/>
  <c r="BL11" i="7"/>
  <c r="BL17" i="7"/>
  <c r="BL39" i="7"/>
  <c r="BL35" i="7"/>
  <c r="BL44" i="7"/>
  <c r="BL37" i="7"/>
  <c r="BT17" i="7"/>
  <c r="BT23" i="7"/>
  <c r="BT37" i="7"/>
  <c r="BT9" i="7"/>
  <c r="BT34" i="7"/>
  <c r="BT41" i="7"/>
  <c r="BT43" i="7"/>
  <c r="BG36" i="7"/>
  <c r="BG33" i="7"/>
  <c r="BG50" i="7"/>
  <c r="BG31" i="7"/>
  <c r="BG47" i="7"/>
  <c r="BG12" i="7"/>
  <c r="BG28" i="7"/>
  <c r="BG42" i="7"/>
  <c r="CH31" i="7"/>
  <c r="CH33" i="7"/>
  <c r="CH24" i="7"/>
  <c r="CH43" i="7"/>
  <c r="CH46" i="7"/>
  <c r="CH11" i="7"/>
  <c r="CH6" i="7"/>
  <c r="CB22" i="7"/>
  <c r="CB31" i="7"/>
  <c r="CB23" i="7"/>
  <c r="CB25" i="7"/>
  <c r="CB34" i="7"/>
  <c r="CB46" i="7"/>
  <c r="CB21" i="7"/>
  <c r="CB24" i="7"/>
  <c r="CB47" i="7"/>
  <c r="CB6" i="7"/>
  <c r="CB5" i="7"/>
  <c r="BX22" i="7"/>
  <c r="BX35" i="7"/>
  <c r="BX41" i="7"/>
  <c r="BX37" i="7"/>
  <c r="BX25" i="7"/>
  <c r="BX12" i="7"/>
  <c r="BX21" i="7"/>
  <c r="DC34" i="7"/>
  <c r="DC47" i="7"/>
  <c r="DC17" i="7"/>
  <c r="DC14" i="7"/>
  <c r="DC46" i="7"/>
  <c r="DC12" i="7"/>
  <c r="DC28" i="7"/>
  <c r="CY42" i="7"/>
  <c r="CY6" i="7"/>
  <c r="CY27" i="7"/>
  <c r="CY44" i="7"/>
  <c r="CY12" i="7"/>
  <c r="CY28" i="7"/>
  <c r="CY43" i="7"/>
  <c r="CY29" i="7"/>
  <c r="CY50" i="7"/>
  <c r="CV51" i="7"/>
  <c r="CV12" i="7"/>
  <c r="CV39" i="7"/>
  <c r="CV26" i="7"/>
  <c r="CV28" i="7"/>
  <c r="CV46" i="7"/>
  <c r="CV53" i="7"/>
  <c r="CV50" i="7"/>
  <c r="CQ45" i="7"/>
  <c r="CQ17" i="7"/>
  <c r="CQ33" i="7"/>
  <c r="CQ46" i="7"/>
  <c r="CQ27" i="7"/>
  <c r="CQ43" i="7"/>
  <c r="BK36" i="7"/>
  <c r="BK24" i="7"/>
  <c r="BK45" i="7"/>
  <c r="BK5" i="7"/>
  <c r="BK21" i="7"/>
  <c r="BK37" i="7"/>
  <c r="BK53" i="7"/>
  <c r="BK34" i="7"/>
  <c r="BK31" i="7"/>
  <c r="BK47" i="7"/>
  <c r="CU23" i="7"/>
  <c r="CU47" i="7"/>
  <c r="CU12" i="7"/>
  <c r="CU25" i="7"/>
  <c r="CU43" i="7"/>
  <c r="CU17" i="7"/>
  <c r="CF26" i="7"/>
  <c r="CF33" i="7"/>
  <c r="CF28" i="7"/>
  <c r="CF53" i="7"/>
  <c r="CF25" i="7"/>
  <c r="CF44" i="7"/>
  <c r="CF27" i="7"/>
  <c r="CF6" i="7"/>
  <c r="CF22" i="7"/>
  <c r="BP50" i="7"/>
  <c r="BP31" i="7"/>
  <c r="BP52" i="7"/>
  <c r="BP53" i="7"/>
  <c r="BP8" i="7"/>
  <c r="BP11" i="7"/>
  <c r="CJ21" i="7"/>
  <c r="CJ50" i="7"/>
  <c r="CJ22" i="7"/>
  <c r="CJ23" i="7"/>
  <c r="CJ42" i="7"/>
  <c r="CJ24" i="7"/>
  <c r="CJ44" i="7"/>
  <c r="CJ54" i="7"/>
  <c r="CN16" i="7"/>
  <c r="CN24" i="7"/>
  <c r="CN26" i="7"/>
  <c r="CN27" i="7"/>
  <c r="CN45" i="7"/>
  <c r="CN25" i="7"/>
  <c r="CN17" i="7"/>
  <c r="CN9" i="7"/>
  <c r="CN12" i="7"/>
  <c r="CK36" i="7"/>
  <c r="CK50" i="7"/>
  <c r="CK11" i="7"/>
  <c r="CE46" i="7"/>
  <c r="CE36" i="7"/>
  <c r="CE50" i="7"/>
  <c r="CE19" i="7"/>
  <c r="CE33" i="7"/>
  <c r="CE51" i="7"/>
  <c r="CE34" i="7"/>
  <c r="CE52" i="7"/>
  <c r="CE17" i="7"/>
  <c r="CE43" i="7"/>
  <c r="BW27" i="7"/>
  <c r="BW28" i="7"/>
  <c r="BW42" i="7"/>
  <c r="BW9" i="7"/>
  <c r="BW25" i="7"/>
  <c r="BW44" i="7"/>
  <c r="BW6" i="7"/>
  <c r="BW22" i="7"/>
  <c r="BW37" i="7"/>
  <c r="BW54" i="7"/>
  <c r="DB21" i="7"/>
  <c r="DB39" i="7"/>
  <c r="DB26" i="7"/>
  <c r="DB33" i="7"/>
  <c r="DB31" i="7"/>
  <c r="DB11" i="7"/>
  <c r="DB6" i="7"/>
  <c r="BY51" i="7"/>
  <c r="BY31" i="7"/>
  <c r="BY47" i="7"/>
  <c r="BY27" i="7"/>
  <c r="BY53" i="7"/>
  <c r="BR16" i="7"/>
  <c r="BR24" i="7"/>
  <c r="BR21" i="7"/>
  <c r="BR46" i="7"/>
  <c r="BR26" i="7"/>
  <c r="BR39" i="7"/>
  <c r="BR9" i="7"/>
  <c r="BR44" i="7"/>
  <c r="BR8" i="7"/>
  <c r="BR12" i="7"/>
  <c r="BF42" i="7"/>
  <c r="BF12" i="7"/>
  <c r="BF26" i="7"/>
  <c r="BF16" i="7"/>
  <c r="BF31" i="7"/>
  <c r="BF47" i="7"/>
  <c r="BF21" i="7"/>
  <c r="BF35" i="7"/>
  <c r="BF53" i="7"/>
  <c r="BF25" i="7"/>
  <c r="BF8" i="7"/>
  <c r="BF9" i="7"/>
  <c r="CZ17" i="7"/>
  <c r="CZ52" i="7"/>
  <c r="CZ39" i="7"/>
  <c r="CZ28" i="7"/>
  <c r="CZ50" i="7"/>
  <c r="CZ12" i="7"/>
  <c r="CZ37" i="7"/>
  <c r="CZ43" i="7"/>
  <c r="CZ8" i="7"/>
  <c r="CZ5" i="7"/>
  <c r="BB15" i="7"/>
  <c r="CO15" i="7" s="1"/>
  <c r="M56" i="7"/>
  <c r="M58" i="7" s="1"/>
  <c r="BB10" i="7"/>
  <c r="BH10" i="7" s="1"/>
  <c r="H56" i="7"/>
  <c r="H58" i="7" s="1"/>
  <c r="BE10" i="7"/>
  <c r="BB30" i="7"/>
  <c r="CZ30" i="7" s="1"/>
  <c r="AB56" i="7"/>
  <c r="AB58" i="7" s="1"/>
  <c r="BB13" i="7"/>
  <c r="CS13" i="7" s="1"/>
  <c r="K56" i="7"/>
  <c r="K58" i="7" s="1"/>
  <c r="BB32" i="7"/>
  <c r="CL32" i="7" s="1"/>
  <c r="AD56" i="7"/>
  <c r="AD58" i="7" s="1"/>
  <c r="BB48" i="7"/>
  <c r="CI48" i="7" s="1"/>
  <c r="AT56" i="7"/>
  <c r="AT58" i="7" s="1"/>
  <c r="BB18" i="7"/>
  <c r="CR18" i="7" s="1"/>
  <c r="P56" i="7"/>
  <c r="P58" i="7" s="1"/>
  <c r="BB38" i="7"/>
  <c r="CC38" i="7" s="1"/>
  <c r="AJ56" i="7"/>
  <c r="AJ58" i="7" s="1"/>
  <c r="BB55" i="7"/>
  <c r="CD55" i="7" s="1"/>
  <c r="BA56" i="7"/>
  <c r="BA58" i="7" s="1"/>
  <c r="BB20" i="7"/>
  <c r="BL20" i="7" s="1"/>
  <c r="R56" i="7"/>
  <c r="R58" i="7" s="1"/>
  <c r="BE20" i="7"/>
  <c r="BB40" i="7"/>
  <c r="CI40" i="7" s="1"/>
  <c r="AL56" i="7"/>
  <c r="AL58" i="7" s="1"/>
  <c r="BB7" i="7"/>
  <c r="BG7" i="7" s="1"/>
  <c r="E56" i="7"/>
  <c r="E58" i="7" s="1"/>
  <c r="CO24" i="7"/>
  <c r="CO43" i="7"/>
  <c r="CO52" i="7"/>
  <c r="CO23" i="7"/>
  <c r="CO44" i="7"/>
  <c r="CO17" i="7"/>
  <c r="CO32" i="7"/>
  <c r="CO49" i="7"/>
  <c r="CO22" i="7"/>
  <c r="CO54" i="7"/>
  <c r="CO8" i="7"/>
  <c r="CL31" i="7"/>
  <c r="CL17" i="7"/>
  <c r="CL39" i="7"/>
  <c r="CL52" i="7"/>
  <c r="CL23" i="7"/>
  <c r="CL51" i="7"/>
  <c r="CL20" i="7"/>
  <c r="CL42" i="7"/>
  <c r="CL22" i="7"/>
  <c r="CL54" i="7"/>
  <c r="CL11" i="7"/>
  <c r="CL9" i="7"/>
  <c r="CA18" i="7"/>
  <c r="CA22" i="7"/>
  <c r="CA11" i="7"/>
  <c r="CA43" i="7"/>
  <c r="CA8" i="7"/>
  <c r="CA24" i="7"/>
  <c r="CA40" i="7"/>
  <c r="CA5" i="7"/>
  <c r="CA21" i="7"/>
  <c r="CA37" i="7"/>
  <c r="CA53" i="7"/>
  <c r="BL22" i="7"/>
  <c r="BL15" i="7"/>
  <c r="BL47" i="7"/>
  <c r="BL41" i="7"/>
  <c r="BL33" i="7"/>
  <c r="BL43" i="7"/>
  <c r="BL23" i="7"/>
  <c r="BL45" i="7"/>
  <c r="BL46" i="7"/>
  <c r="BL42" i="7"/>
  <c r="BL9" i="7"/>
  <c r="BT19" i="7"/>
  <c r="BT45" i="7"/>
  <c r="BT31" i="7"/>
  <c r="BT14" i="7"/>
  <c r="BT46" i="7"/>
  <c r="BT29" i="7"/>
  <c r="BT50" i="7"/>
  <c r="BT26" i="7"/>
  <c r="BT47" i="7"/>
  <c r="BT24" i="7"/>
  <c r="BT44" i="7"/>
  <c r="BT8" i="7"/>
  <c r="BG5" i="7"/>
  <c r="BG29" i="7"/>
  <c r="BG6" i="7"/>
  <c r="BG22" i="7"/>
  <c r="BG37" i="7"/>
  <c r="BG19" i="7"/>
  <c r="BG34" i="7"/>
  <c r="BG51" i="7"/>
  <c r="BG44" i="7"/>
  <c r="BG48" i="7"/>
  <c r="CH39" i="7"/>
  <c r="CH51" i="7"/>
  <c r="CH50" i="7"/>
  <c r="CH28" i="7"/>
  <c r="CH41" i="7"/>
  <c r="CH17" i="7"/>
  <c r="CH34" i="7"/>
  <c r="CH48" i="7"/>
  <c r="CH22" i="7"/>
  <c r="CH44" i="7"/>
  <c r="CH53" i="7"/>
  <c r="CH12" i="7"/>
  <c r="CH7" i="7"/>
  <c r="CB18" i="7"/>
  <c r="CB16" i="7"/>
  <c r="CB53" i="7"/>
  <c r="CB45" i="7"/>
  <c r="CB29" i="7"/>
  <c r="CB55" i="7"/>
  <c r="CB33" i="7"/>
  <c r="CB43" i="7"/>
  <c r="CB17" i="7"/>
  <c r="CB28" i="7"/>
  <c r="CB51" i="7"/>
  <c r="CB9" i="7"/>
  <c r="BX31" i="7"/>
  <c r="BX11" i="7"/>
  <c r="BX18" i="7"/>
  <c r="BX23" i="7"/>
  <c r="BX46" i="7"/>
  <c r="BX49" i="7"/>
  <c r="BX29" i="7"/>
  <c r="BX53" i="7"/>
  <c r="BX8" i="7"/>
  <c r="BX5" i="7"/>
  <c r="BX17" i="7"/>
  <c r="DC27" i="7"/>
  <c r="DC51" i="7"/>
  <c r="DC55" i="7"/>
  <c r="DC5" i="7"/>
  <c r="DC21" i="7"/>
  <c r="DC36" i="7"/>
  <c r="DC53" i="7"/>
  <c r="DC18" i="7"/>
  <c r="DC33" i="7"/>
  <c r="DC50" i="7"/>
  <c r="DC16" i="7"/>
  <c r="DC44" i="7"/>
  <c r="DC48" i="7"/>
  <c r="CY34" i="7"/>
  <c r="CY14" i="7"/>
  <c r="CY22" i="7"/>
  <c r="CY15" i="7"/>
  <c r="CY31" i="7"/>
  <c r="CY47" i="7"/>
  <c r="CY32" i="7"/>
  <c r="CY49" i="7"/>
  <c r="CY17" i="7"/>
  <c r="CY33" i="7"/>
  <c r="CY51" i="7"/>
  <c r="CY54" i="7"/>
  <c r="CV21" i="7"/>
  <c r="CV40" i="7"/>
  <c r="CV44" i="7"/>
  <c r="CV32" i="7"/>
  <c r="CV34" i="7"/>
  <c r="CV54" i="7"/>
  <c r="CV31" i="7"/>
  <c r="CV16" i="7"/>
  <c r="CV22" i="7"/>
  <c r="CQ47" i="7"/>
  <c r="CQ6" i="7"/>
  <c r="CQ8" i="7"/>
  <c r="CQ5" i="7"/>
  <c r="CQ21" i="7"/>
  <c r="CQ37" i="7"/>
  <c r="CQ53" i="7"/>
  <c r="CQ34" i="7"/>
  <c r="CQ15" i="7"/>
  <c r="CQ31" i="7"/>
  <c r="CQ51" i="7"/>
  <c r="BK40" i="7"/>
  <c r="BK16" i="7"/>
  <c r="BK9" i="7"/>
  <c r="BK25" i="7"/>
  <c r="BK41" i="7"/>
  <c r="BK6" i="7"/>
  <c r="BK22" i="7"/>
  <c r="BK54" i="7"/>
  <c r="BK19" i="7"/>
  <c r="BK35" i="7"/>
  <c r="BK51" i="7"/>
  <c r="CU39" i="7"/>
  <c r="CU20" i="7"/>
  <c r="CU27" i="7"/>
  <c r="CU29" i="7"/>
  <c r="CU46" i="7"/>
  <c r="CU11" i="7"/>
  <c r="CU41" i="7"/>
  <c r="CU5" i="7"/>
  <c r="CU21" i="7"/>
  <c r="CU53" i="7"/>
  <c r="CF21" i="7"/>
  <c r="CF51" i="7"/>
  <c r="CF43" i="7"/>
  <c r="CF36" i="7"/>
  <c r="CF32" i="7"/>
  <c r="CF54" i="7"/>
  <c r="CF29" i="7"/>
  <c r="CF55" i="7"/>
  <c r="CF31" i="7"/>
  <c r="CF52" i="7"/>
  <c r="CF11" i="7"/>
  <c r="CF16" i="7"/>
  <c r="BP10" i="7"/>
  <c r="BP12" i="7"/>
  <c r="BP25" i="7"/>
  <c r="BP37" i="7"/>
  <c r="BP33" i="7"/>
  <c r="BP51" i="7"/>
  <c r="BP35" i="7"/>
  <c r="BP43" i="7"/>
  <c r="BP38" i="7"/>
  <c r="BP47" i="7"/>
  <c r="BP18" i="7"/>
  <c r="BP22" i="7"/>
  <c r="BP16" i="7"/>
  <c r="CJ17" i="7"/>
  <c r="CJ11" i="7"/>
  <c r="CJ20" i="7"/>
  <c r="CJ40" i="7"/>
  <c r="CJ18" i="7"/>
  <c r="CJ48" i="7"/>
  <c r="CJ28" i="7"/>
  <c r="CJ49" i="7"/>
  <c r="CJ33" i="7"/>
  <c r="CJ39" i="7"/>
  <c r="CJ55" i="7"/>
  <c r="CJ6" i="7"/>
  <c r="CN11" i="7"/>
  <c r="CN35" i="7"/>
  <c r="CN14" i="7"/>
  <c r="CN50" i="7"/>
  <c r="CN30" i="7"/>
  <c r="CN51" i="7"/>
  <c r="CN31" i="7"/>
  <c r="CN52" i="7"/>
  <c r="CN29" i="7"/>
  <c r="CN53" i="7"/>
  <c r="CN6" i="7"/>
  <c r="CN10" i="7"/>
  <c r="CN19" i="7"/>
  <c r="BD9" i="6"/>
  <c r="BD36" i="6"/>
  <c r="BD51" i="6"/>
  <c r="BD52" i="6"/>
  <c r="BD24" i="6"/>
  <c r="BD16" i="6"/>
  <c r="BD43" i="6"/>
  <c r="BD34" i="6"/>
  <c r="BD6" i="6"/>
  <c r="BD50" i="6"/>
  <c r="BD49" i="6"/>
  <c r="BD7" i="6"/>
  <c r="BD37" i="6"/>
  <c r="BD47" i="6"/>
  <c r="BD19" i="6"/>
  <c r="BD28" i="6"/>
  <c r="BD38" i="6"/>
  <c r="BD11" i="6"/>
  <c r="BD15" i="6"/>
  <c r="BD42" i="6"/>
  <c r="BD53" i="6"/>
  <c r="BD48" i="6"/>
  <c r="BD13" i="6"/>
  <c r="BD55" i="6"/>
  <c r="BD54" i="6"/>
  <c r="BD44" i="6"/>
  <c r="BD18" i="6"/>
  <c r="BD21" i="6"/>
  <c r="BD46" i="6"/>
  <c r="BD26" i="6"/>
  <c r="BD14" i="6"/>
  <c r="BD25" i="6"/>
  <c r="BD8" i="6"/>
  <c r="BD12" i="6"/>
  <c r="BD27" i="6"/>
  <c r="BD35" i="6"/>
  <c r="BD40" i="6"/>
  <c r="BD20" i="6"/>
  <c r="BD29" i="6"/>
  <c r="BD10" i="6"/>
  <c r="BD31" i="6"/>
  <c r="BD23" i="6"/>
  <c r="BD39" i="6"/>
  <c r="BD22" i="6"/>
  <c r="BD30" i="6"/>
  <c r="BD41" i="6"/>
  <c r="BD45" i="6"/>
  <c r="BD32" i="6"/>
  <c r="BD17" i="6"/>
  <c r="BD33" i="6"/>
  <c r="BD5" i="6"/>
  <c r="BE50" i="7" l="1"/>
  <c r="CI23" i="7"/>
  <c r="CT25" i="7"/>
  <c r="BZ25" i="7"/>
  <c r="BE54" i="7"/>
  <c r="BU25" i="7"/>
  <c r="BE18" i="7"/>
  <c r="CX23" i="7"/>
  <c r="BL25" i="7"/>
  <c r="BE44" i="7"/>
  <c r="BE23" i="7"/>
  <c r="BR25" i="7"/>
  <c r="BY40" i="7"/>
  <c r="BW15" i="7"/>
  <c r="CF20" i="7"/>
  <c r="CU40" i="7"/>
  <c r="CQ30" i="7"/>
  <c r="CQ40" i="7"/>
  <c r="CY18" i="7"/>
  <c r="CO18" i="7"/>
  <c r="BW51" i="7"/>
  <c r="CT51" i="7"/>
  <c r="BS18" i="7"/>
  <c r="BU40" i="7"/>
  <c r="CF18" i="7"/>
  <c r="CB40" i="7"/>
  <c r="CA30" i="7"/>
  <c r="CZ33" i="7"/>
  <c r="BR11" i="7"/>
  <c r="BY6" i="7"/>
  <c r="BY33" i="7"/>
  <c r="DB8" i="7"/>
  <c r="DB51" i="7"/>
  <c r="BW34" i="7"/>
  <c r="CK31" i="7"/>
  <c r="CM8" i="7"/>
  <c r="BU39" i="7"/>
  <c r="BM34" i="7"/>
  <c r="BP39" i="7"/>
  <c r="CF8" i="7"/>
  <c r="BS6" i="7"/>
  <c r="CG6" i="7"/>
  <c r="BM6" i="7"/>
  <c r="BQ39" i="7"/>
  <c r="CC39" i="7"/>
  <c r="BQ33" i="7"/>
  <c r="BJ24" i="7"/>
  <c r="BE40" i="7"/>
  <c r="BE30" i="7"/>
  <c r="BF40" i="7"/>
  <c r="CU32" i="7"/>
  <c r="BK18" i="7"/>
  <c r="CQ10" i="7"/>
  <c r="CL40" i="7"/>
  <c r="BE8" i="7"/>
  <c r="CZ14" i="7"/>
  <c r="CK12" i="7"/>
  <c r="DA51" i="7"/>
  <c r="BS40" i="7"/>
  <c r="CN40" i="7"/>
  <c r="CV30" i="7"/>
  <c r="DC8" i="7"/>
  <c r="CB30" i="7"/>
  <c r="BG30" i="7"/>
  <c r="CO51" i="7"/>
  <c r="BE6" i="7"/>
  <c r="BY39" i="7"/>
  <c r="DB46" i="7"/>
  <c r="BW11" i="7"/>
  <c r="CE8" i="7"/>
  <c r="CT8" i="7"/>
  <c r="BO6" i="7"/>
  <c r="BS33" i="7"/>
  <c r="BU51" i="7"/>
  <c r="BU8" i="7"/>
  <c r="CG33" i="7"/>
  <c r="BM33" i="7"/>
  <c r="CJ8" i="7"/>
  <c r="CF34" i="7"/>
  <c r="CW6" i="7"/>
  <c r="BV33" i="7"/>
  <c r="BZ33" i="7"/>
  <c r="CR39" i="7"/>
  <c r="CZ9" i="7"/>
  <c r="BJ28" i="7"/>
  <c r="BV9" i="7"/>
  <c r="CI9" i="7"/>
  <c r="CA28" i="7"/>
  <c r="CH9" i="7"/>
  <c r="CZ44" i="7"/>
  <c r="CR24" i="7"/>
  <c r="BE48" i="7"/>
  <c r="CE20" i="7"/>
  <c r="BP30" i="7"/>
  <c r="CU10" i="7"/>
  <c r="CV18" i="7"/>
  <c r="CH18" i="7"/>
  <c r="BG18" i="7"/>
  <c r="BE51" i="7"/>
  <c r="BE14" i="7"/>
  <c r="CZ51" i="7"/>
  <c r="DB12" i="7"/>
  <c r="CE30" i="7"/>
  <c r="BN30" i="7"/>
  <c r="CG34" i="7"/>
  <c r="CN18" i="7"/>
  <c r="CU34" i="7"/>
  <c r="BK30" i="7"/>
  <c r="BK8" i="7"/>
  <c r="CY8" i="7"/>
  <c r="CH40" i="7"/>
  <c r="BG8" i="7"/>
  <c r="BL30" i="7"/>
  <c r="BE5" i="7"/>
  <c r="BE39" i="7"/>
  <c r="CZ11" i="7"/>
  <c r="BR33" i="7"/>
  <c r="BO33" i="7"/>
  <c r="BO39" i="7"/>
  <c r="BU34" i="7"/>
  <c r="CJ34" i="7"/>
  <c r="CV6" i="7"/>
  <c r="BN33" i="7"/>
  <c r="BV39" i="7"/>
  <c r="CC6" i="7"/>
  <c r="BQ6" i="7"/>
  <c r="CW28" i="7"/>
  <c r="BG9" i="7"/>
  <c r="BI24" i="7"/>
  <c r="CE40" i="7"/>
  <c r="CJ10" i="7"/>
  <c r="CF30" i="7"/>
  <c r="BX40" i="7"/>
  <c r="CL18" i="7"/>
  <c r="CO40" i="7"/>
  <c r="DB40" i="7"/>
  <c r="BW8" i="7"/>
  <c r="CM40" i="7"/>
  <c r="BO40" i="7"/>
  <c r="BS34" i="7"/>
  <c r="BS8" i="7"/>
  <c r="CG30" i="7"/>
  <c r="BP34" i="7"/>
  <c r="CF40" i="7"/>
  <c r="CU8" i="7"/>
  <c r="CV8" i="7"/>
  <c r="BX51" i="7"/>
  <c r="CB8" i="7"/>
  <c r="BF33" i="7"/>
  <c r="BF34" i="7"/>
  <c r="BR51" i="7"/>
  <c r="BY21" i="7"/>
  <c r="BY34" i="7"/>
  <c r="DB34" i="7"/>
  <c r="CT39" i="7"/>
  <c r="CW34" i="7"/>
  <c r="BS31" i="7"/>
  <c r="CG8" i="7"/>
  <c r="BM39" i="7"/>
  <c r="CN34" i="7"/>
  <c r="BP6" i="7"/>
  <c r="CU33" i="7"/>
  <c r="CV33" i="7"/>
  <c r="BQ8" i="7"/>
  <c r="BI33" i="7"/>
  <c r="BU33" i="7"/>
  <c r="BE28" i="7"/>
  <c r="BL28" i="7"/>
  <c r="CL24" i="7"/>
  <c r="BE24" i="7"/>
  <c r="BY44" i="7"/>
  <c r="CG9" i="7"/>
  <c r="CC25" i="7"/>
  <c r="BE25" i="7"/>
  <c r="CG23" i="7"/>
  <c r="BH24" i="7"/>
  <c r="BE7" i="7"/>
  <c r="CZ55" i="7"/>
  <c r="DB32" i="7"/>
  <c r="CJ32" i="7"/>
  <c r="BP55" i="7"/>
  <c r="BK15" i="7"/>
  <c r="CL26" i="7"/>
  <c r="CZ26" i="7"/>
  <c r="BF7" i="7"/>
  <c r="BF48" i="7"/>
  <c r="BF27" i="7"/>
  <c r="BF32" i="7"/>
  <c r="BR48" i="7"/>
  <c r="BY20" i="7"/>
  <c r="CE15" i="7"/>
  <c r="CT32" i="7"/>
  <c r="DA55" i="7"/>
  <c r="CW7" i="7"/>
  <c r="BO55" i="7"/>
  <c r="BO38" i="7"/>
  <c r="BS27" i="7"/>
  <c r="BN12" i="7"/>
  <c r="CG7" i="7"/>
  <c r="BM10" i="7"/>
  <c r="CN15" i="7"/>
  <c r="CN49" i="7"/>
  <c r="BP7" i="7"/>
  <c r="BP26" i="7"/>
  <c r="BP27" i="7"/>
  <c r="CF10" i="7"/>
  <c r="CU13" i="7"/>
  <c r="CU54" i="7"/>
  <c r="CU52" i="7"/>
  <c r="BK27" i="7"/>
  <c r="BK14" i="7"/>
  <c r="BK48" i="7"/>
  <c r="CQ26" i="7"/>
  <c r="CV14" i="7"/>
  <c r="CY26" i="7"/>
  <c r="DC45" i="7"/>
  <c r="BX10" i="7"/>
  <c r="BX26" i="7"/>
  <c r="CB7" i="7"/>
  <c r="CH14" i="7"/>
  <c r="CH55" i="7"/>
  <c r="BT55" i="7"/>
  <c r="BT16" i="7"/>
  <c r="BT10" i="7"/>
  <c r="BL29" i="7"/>
  <c r="CA29" i="7"/>
  <c r="CA16" i="7"/>
  <c r="CA54" i="7"/>
  <c r="CL14" i="7"/>
  <c r="CL13" i="7"/>
  <c r="CO12" i="7"/>
  <c r="CO14" i="7"/>
  <c r="CO36" i="7"/>
  <c r="CO55" i="7"/>
  <c r="BE47" i="7"/>
  <c r="BE29" i="7"/>
  <c r="BE43" i="7"/>
  <c r="CZ7" i="7"/>
  <c r="CZ47" i="7"/>
  <c r="CZ32" i="7"/>
  <c r="BF18" i="7"/>
  <c r="BF38" i="7"/>
  <c r="BF30" i="7"/>
  <c r="BR40" i="7"/>
  <c r="BR18" i="7"/>
  <c r="BY55" i="7"/>
  <c r="BY29" i="7"/>
  <c r="DB55" i="7"/>
  <c r="BW45" i="7"/>
  <c r="BW32" i="7"/>
  <c r="BW20" i="7"/>
  <c r="CE26" i="7"/>
  <c r="CK27" i="7"/>
  <c r="CM49" i="7"/>
  <c r="CT49" i="7"/>
  <c r="CT45" i="7"/>
  <c r="DA7" i="7"/>
  <c r="DA15" i="7"/>
  <c r="CW32" i="7"/>
  <c r="CW16" i="7"/>
  <c r="CW49" i="7"/>
  <c r="BO54" i="7"/>
  <c r="BO48" i="7"/>
  <c r="BS14" i="7"/>
  <c r="BS52" i="7"/>
  <c r="BN46" i="7"/>
  <c r="BN21" i="7"/>
  <c r="BN43" i="7"/>
  <c r="BU29" i="7"/>
  <c r="CG54" i="7"/>
  <c r="CG16" i="7"/>
  <c r="BM18" i="7"/>
  <c r="BM40" i="7"/>
  <c r="BM21" i="7"/>
  <c r="CN48" i="7"/>
  <c r="CJ31" i="7"/>
  <c r="BP36" i="7"/>
  <c r="CF12" i="7"/>
  <c r="CU45" i="7"/>
  <c r="CU30" i="7"/>
  <c r="CU18" i="7"/>
  <c r="BK55" i="7"/>
  <c r="BK29" i="7"/>
  <c r="BK52" i="7"/>
  <c r="CQ54" i="7"/>
  <c r="CQ20" i="7"/>
  <c r="CV47" i="7"/>
  <c r="CY20" i="7"/>
  <c r="CY38" i="7"/>
  <c r="CM14" i="7"/>
  <c r="CM47" i="7"/>
  <c r="CT54" i="7"/>
  <c r="CT36" i="7"/>
  <c r="DA36" i="7"/>
  <c r="DA8" i="7"/>
  <c r="CW47" i="7"/>
  <c r="CW29" i="7"/>
  <c r="BO46" i="7"/>
  <c r="BO43" i="7"/>
  <c r="BO16" i="7"/>
  <c r="BS46" i="7"/>
  <c r="BN40" i="7"/>
  <c r="BN13" i="7"/>
  <c r="BU31" i="7"/>
  <c r="BU50" i="7"/>
  <c r="CG46" i="7"/>
  <c r="CG27" i="7"/>
  <c r="BM12" i="7"/>
  <c r="BM7" i="7"/>
  <c r="BM32" i="7"/>
  <c r="BJ43" i="7"/>
  <c r="BJ15" i="7"/>
  <c r="BJ46" i="7"/>
  <c r="BQ52" i="7"/>
  <c r="BQ45" i="7"/>
  <c r="CD12" i="7"/>
  <c r="CD32" i="7"/>
  <c r="CD13" i="7"/>
  <c r="BV5" i="7"/>
  <c r="BV52" i="7"/>
  <c r="BV32" i="7"/>
  <c r="BZ11" i="7"/>
  <c r="BZ21" i="7"/>
  <c r="BZ36" i="7"/>
  <c r="CC48" i="7"/>
  <c r="CC51" i="7"/>
  <c r="CI12" i="7"/>
  <c r="CI50" i="7"/>
  <c r="CP21" i="7"/>
  <c r="CP14" i="7"/>
  <c r="CS5" i="7"/>
  <c r="CS18" i="7"/>
  <c r="CS34" i="7"/>
  <c r="BI30" i="7"/>
  <c r="BI13" i="7"/>
  <c r="CX31" i="7"/>
  <c r="BH38" i="7"/>
  <c r="CR46" i="7"/>
  <c r="CR43" i="7"/>
  <c r="CR34" i="7"/>
  <c r="BQ11" i="7"/>
  <c r="BV50" i="7"/>
  <c r="CI51" i="7"/>
  <c r="CP51" i="7"/>
  <c r="BJ49" i="7"/>
  <c r="BJ27" i="7"/>
  <c r="BJ32" i="7"/>
  <c r="BQ50" i="7"/>
  <c r="BQ27" i="7"/>
  <c r="CD5" i="7"/>
  <c r="CD52" i="7"/>
  <c r="BV6" i="7"/>
  <c r="BV14" i="7"/>
  <c r="BV12" i="7"/>
  <c r="BZ32" i="7"/>
  <c r="BZ54" i="7"/>
  <c r="BZ26" i="7"/>
  <c r="CC36" i="7"/>
  <c r="CC32" i="7"/>
  <c r="CI11" i="7"/>
  <c r="CP6" i="7"/>
  <c r="CP36" i="7"/>
  <c r="CP54" i="7"/>
  <c r="CS12" i="7"/>
  <c r="CS46" i="7"/>
  <c r="CS31" i="7"/>
  <c r="BI49" i="7"/>
  <c r="BI46" i="7"/>
  <c r="BI18" i="7"/>
  <c r="CX41" i="7"/>
  <c r="CX29" i="7"/>
  <c r="BH6" i="7"/>
  <c r="BH46" i="7"/>
  <c r="BH32" i="7"/>
  <c r="CR52" i="7"/>
  <c r="CR11" i="7"/>
  <c r="CR13" i="7"/>
  <c r="BL49" i="7"/>
  <c r="CA45" i="7"/>
  <c r="CL43" i="7"/>
  <c r="CO30" i="7"/>
  <c r="BF6" i="7"/>
  <c r="BF15" i="7"/>
  <c r="BW48" i="7"/>
  <c r="CE5" i="7"/>
  <c r="CE54" i="7"/>
  <c r="CK34" i="7"/>
  <c r="CM20" i="7"/>
  <c r="DA47" i="7"/>
  <c r="CW8" i="7"/>
  <c r="CW53" i="7"/>
  <c r="BO52" i="7"/>
  <c r="BN36" i="7"/>
  <c r="CG50" i="7"/>
  <c r="BJ10" i="7"/>
  <c r="BQ43" i="7"/>
  <c r="CD26" i="7"/>
  <c r="BV45" i="7"/>
  <c r="BZ15" i="7"/>
  <c r="CI32" i="7"/>
  <c r="CP27" i="7"/>
  <c r="BJ51" i="7"/>
  <c r="BJ13" i="7"/>
  <c r="BQ26" i="7"/>
  <c r="BQ40" i="7"/>
  <c r="CD47" i="7"/>
  <c r="BV8" i="7"/>
  <c r="BV36" i="7"/>
  <c r="BV16" i="7"/>
  <c r="BZ5" i="7"/>
  <c r="BZ13" i="7"/>
  <c r="BZ43" i="7"/>
  <c r="BZ18" i="7"/>
  <c r="CC37" i="7"/>
  <c r="CC47" i="7"/>
  <c r="CI55" i="7"/>
  <c r="CI5" i="7"/>
  <c r="CP48" i="7"/>
  <c r="CP13" i="7"/>
  <c r="CS7" i="7"/>
  <c r="CS11" i="7"/>
  <c r="CS20" i="7"/>
  <c r="BI8" i="7"/>
  <c r="BI15" i="7"/>
  <c r="CX7" i="7"/>
  <c r="CX14" i="7"/>
  <c r="CX47" i="7"/>
  <c r="BH53" i="7"/>
  <c r="BH54" i="7"/>
  <c r="BH18" i="7"/>
  <c r="CR26" i="7"/>
  <c r="CR31" i="7"/>
  <c r="CR21" i="7"/>
  <c r="BT12" i="7"/>
  <c r="CA47" i="7"/>
  <c r="CO37" i="7"/>
  <c r="CZ10" i="7"/>
  <c r="BF52" i="7"/>
  <c r="BR30" i="7"/>
  <c r="DB37" i="7"/>
  <c r="DB30" i="7"/>
  <c r="BW10" i="7"/>
  <c r="BW16" i="7"/>
  <c r="CE38" i="7"/>
  <c r="CE14" i="7"/>
  <c r="CM13" i="7"/>
  <c r="DA5" i="7"/>
  <c r="CW5" i="7"/>
  <c r="BO31" i="7"/>
  <c r="BS26" i="7"/>
  <c r="BN38" i="7"/>
  <c r="BU32" i="7"/>
  <c r="BM15" i="7"/>
  <c r="BJ30" i="7"/>
  <c r="BQ18" i="7"/>
  <c r="BV7" i="7"/>
  <c r="CC30" i="7"/>
  <c r="CI53" i="7"/>
  <c r="CP18" i="7"/>
  <c r="DC42" i="7"/>
  <c r="BX45" i="7"/>
  <c r="BX42" i="7"/>
  <c r="BX34" i="7"/>
  <c r="CB36" i="7"/>
  <c r="CB19" i="7"/>
  <c r="CB10" i="7"/>
  <c r="CH42" i="7"/>
  <c r="CH16" i="7"/>
  <c r="BG55" i="7"/>
  <c r="BG40" i="7"/>
  <c r="BG43" i="7"/>
  <c r="BT28" i="7"/>
  <c r="BT40" i="7"/>
  <c r="BL50" i="7"/>
  <c r="CA9" i="7"/>
  <c r="CL45" i="7"/>
  <c r="CO10" i="7"/>
  <c r="BD25" i="7"/>
  <c r="BF11" i="7"/>
  <c r="BR54" i="7"/>
  <c r="BY7" i="7"/>
  <c r="CK29" i="7"/>
  <c r="CM51" i="7"/>
  <c r="CT50" i="7"/>
  <c r="DA30" i="7"/>
  <c r="CW33" i="7"/>
  <c r="BO5" i="7"/>
  <c r="BS16" i="7"/>
  <c r="BN53" i="7"/>
  <c r="BU53" i="7"/>
  <c r="CG18" i="7"/>
  <c r="BM14" i="7"/>
  <c r="BQ30" i="7"/>
  <c r="CD49" i="7"/>
  <c r="BV43" i="7"/>
  <c r="CC43" i="7"/>
  <c r="CI35" i="7"/>
  <c r="CP28" i="7"/>
  <c r="CS36" i="7"/>
  <c r="BI17" i="7"/>
  <c r="CX16" i="7"/>
  <c r="BH47" i="7"/>
  <c r="CR41" i="7"/>
  <c r="BI7" i="7"/>
  <c r="CX40" i="7"/>
  <c r="CR42" i="7"/>
  <c r="BI31" i="7"/>
  <c r="CR27" i="7"/>
  <c r="CX26" i="7"/>
  <c r="BH11" i="7"/>
  <c r="BE38" i="7"/>
  <c r="BY15" i="7"/>
  <c r="CN55" i="7"/>
  <c r="CU55" i="7"/>
  <c r="CQ48" i="7"/>
  <c r="DC32" i="7"/>
  <c r="BL32" i="7"/>
  <c r="CA55" i="7"/>
  <c r="CL49" i="7"/>
  <c r="CO26" i="7"/>
  <c r="BE26" i="7"/>
  <c r="BE49" i="7"/>
  <c r="BE27" i="7"/>
  <c r="CM10" i="7"/>
  <c r="CJ27" i="7"/>
  <c r="CU36" i="7"/>
  <c r="CU26" i="7"/>
  <c r="CU14" i="7"/>
  <c r="BK38" i="7"/>
  <c r="BK20" i="7"/>
  <c r="CQ49" i="7"/>
  <c r="CQ12" i="7"/>
  <c r="CV52" i="7"/>
  <c r="CV55" i="7"/>
  <c r="CV36" i="7"/>
  <c r="CY16" i="7"/>
  <c r="BX52" i="7"/>
  <c r="BG16" i="7"/>
  <c r="BG54" i="7"/>
  <c r="BG49" i="7"/>
  <c r="BL13" i="7"/>
  <c r="CA27" i="7"/>
  <c r="CA26" i="7"/>
  <c r="CL38" i="7"/>
  <c r="CO38" i="7"/>
  <c r="CO7" i="7"/>
  <c r="BE55" i="7"/>
  <c r="BE32" i="7"/>
  <c r="BE13" i="7"/>
  <c r="BE15" i="7"/>
  <c r="CZ48" i="7"/>
  <c r="BR27" i="7"/>
  <c r="BR52" i="7"/>
  <c r="BR20" i="7"/>
  <c r="BY45" i="7"/>
  <c r="BY26" i="7"/>
  <c r="DB48" i="7"/>
  <c r="DB45" i="7"/>
  <c r="BW12" i="7"/>
  <c r="CE49" i="7"/>
  <c r="CK16" i="7"/>
  <c r="CN54" i="7"/>
  <c r="CN43" i="7"/>
  <c r="CN47" i="7"/>
  <c r="CJ30" i="7"/>
  <c r="CJ29" i="7"/>
  <c r="BP32" i="7"/>
  <c r="BP54" i="7"/>
  <c r="CF41" i="7"/>
  <c r="CU48" i="7"/>
  <c r="CU38" i="7"/>
  <c r="BK50" i="7"/>
  <c r="CQ11" i="7"/>
  <c r="CQ52" i="7"/>
  <c r="CV5" i="7"/>
  <c r="CV29" i="7"/>
  <c r="CY45" i="7"/>
  <c r="CY11" i="7"/>
  <c r="DC43" i="7"/>
  <c r="DC30" i="7"/>
  <c r="DC11" i="7"/>
  <c r="BX48" i="7"/>
  <c r="BX30" i="7"/>
  <c r="BX47" i="7"/>
  <c r="CB48" i="7"/>
  <c r="CB20" i="7"/>
  <c r="CH49" i="7"/>
  <c r="CH29" i="7"/>
  <c r="BG15" i="7"/>
  <c r="BG46" i="7"/>
  <c r="BT7" i="7"/>
  <c r="BT18" i="7"/>
  <c r="BL5" i="7"/>
  <c r="BL40" i="7"/>
  <c r="BL10" i="7"/>
  <c r="CA52" i="7"/>
  <c r="CA46" i="7"/>
  <c r="CL48" i="7"/>
  <c r="CL15" i="7"/>
  <c r="CO50" i="7"/>
  <c r="BE16" i="7"/>
  <c r="BE45" i="7"/>
  <c r="BE12" i="7"/>
  <c r="BE52" i="7"/>
  <c r="CZ31" i="7"/>
  <c r="CZ16" i="7"/>
  <c r="CZ36" i="7"/>
  <c r="BF54" i="7"/>
  <c r="BF41" i="7"/>
  <c r="BR34" i="7"/>
  <c r="BY12" i="7"/>
  <c r="BY43" i="7"/>
  <c r="DB27" i="7"/>
  <c r="BW18" i="7"/>
  <c r="BW5" i="7"/>
  <c r="BW55" i="7"/>
  <c r="CE16" i="7"/>
  <c r="CE32" i="7"/>
  <c r="CK7" i="7"/>
  <c r="CK38" i="7"/>
  <c r="CK41" i="7"/>
  <c r="CM52" i="7"/>
  <c r="CM27" i="7"/>
  <c r="CM55" i="7"/>
  <c r="CT27" i="7"/>
  <c r="CT18" i="7"/>
  <c r="DA41" i="7"/>
  <c r="DA54" i="7"/>
  <c r="CW55" i="7"/>
  <c r="CW31" i="7"/>
  <c r="CW26" i="7"/>
  <c r="BO26" i="7"/>
  <c r="BO13" i="7"/>
  <c r="BS50" i="7"/>
  <c r="BS55" i="7"/>
  <c r="BN14" i="7"/>
  <c r="BN45" i="7"/>
  <c r="BN51" i="7"/>
  <c r="BU21" i="7"/>
  <c r="BU52" i="7"/>
  <c r="CG47" i="7"/>
  <c r="CG29" i="7"/>
  <c r="CN8" i="7"/>
  <c r="CJ47" i="7"/>
  <c r="CJ38" i="7"/>
  <c r="BP14" i="7"/>
  <c r="BP46" i="7"/>
  <c r="BP29" i="7"/>
  <c r="CF15" i="7"/>
  <c r="CU50" i="7"/>
  <c r="CU31" i="7"/>
  <c r="BK11" i="7"/>
  <c r="BK49" i="7"/>
  <c r="CV49" i="7"/>
  <c r="CV15" i="7"/>
  <c r="CY52" i="7"/>
  <c r="CY40" i="7"/>
  <c r="DC41" i="7"/>
  <c r="DC29" i="7"/>
  <c r="BX54" i="7"/>
  <c r="BX55" i="7"/>
  <c r="BX43" i="7"/>
  <c r="CB41" i="7"/>
  <c r="CB15" i="7"/>
  <c r="CB27" i="7"/>
  <c r="CH8" i="7"/>
  <c r="CH20" i="7"/>
  <c r="BG27" i="7"/>
  <c r="BG14" i="7"/>
  <c r="BT5" i="7"/>
  <c r="BT21" i="7"/>
  <c r="BL55" i="7"/>
  <c r="BL51" i="7"/>
  <c r="BL14" i="7"/>
  <c r="CA13" i="7"/>
  <c r="CA51" i="7"/>
  <c r="CA50" i="7"/>
  <c r="CL55" i="7"/>
  <c r="CL30" i="7"/>
  <c r="CO41" i="7"/>
  <c r="CO20" i="7"/>
  <c r="BE11" i="7"/>
  <c r="BE46" i="7"/>
  <c r="BE21" i="7"/>
  <c r="BE31" i="7"/>
  <c r="CZ49" i="7"/>
  <c r="BF5" i="7"/>
  <c r="BR7" i="7"/>
  <c r="BR43" i="7"/>
  <c r="BR47" i="7"/>
  <c r="BY16" i="7"/>
  <c r="BY30" i="7"/>
  <c r="DB36" i="7"/>
  <c r="DB29" i="7"/>
  <c r="BW30" i="7"/>
  <c r="BW47" i="7"/>
  <c r="CE39" i="7"/>
  <c r="CE27" i="7"/>
  <c r="CE11" i="7"/>
  <c r="CK30" i="7"/>
  <c r="CK55" i="7"/>
  <c r="CK8" i="7"/>
  <c r="CK14" i="7"/>
  <c r="CM6" i="7"/>
  <c r="CM29" i="7"/>
  <c r="CT38" i="7"/>
  <c r="CT34" i="7"/>
  <c r="CT29" i="7"/>
  <c r="DA38" i="7"/>
  <c r="CW11" i="7"/>
  <c r="CW40" i="7"/>
  <c r="CW18" i="7"/>
  <c r="BO51" i="7"/>
  <c r="BO36" i="7"/>
  <c r="BO8" i="7"/>
  <c r="BS49" i="7"/>
  <c r="BS36" i="7"/>
  <c r="BS11" i="7"/>
  <c r="BN26" i="7"/>
  <c r="BN8" i="7"/>
  <c r="BN39" i="7"/>
  <c r="BU19" i="7"/>
  <c r="BU36" i="7"/>
  <c r="CG5" i="7"/>
  <c r="CG39" i="7"/>
  <c r="BM31" i="7"/>
  <c r="BM47" i="7"/>
  <c r="BM19" i="7"/>
  <c r="BM54" i="7"/>
  <c r="CN7" i="7"/>
  <c r="CN39" i="7"/>
  <c r="CJ5" i="7"/>
  <c r="CJ52" i="7"/>
  <c r="CJ14" i="7"/>
  <c r="CJ13" i="7"/>
  <c r="BP48" i="7"/>
  <c r="BP40" i="7"/>
  <c r="BP21" i="7"/>
  <c r="CF7" i="7"/>
  <c r="CF38" i="7"/>
  <c r="CU15" i="7"/>
  <c r="BK39" i="7"/>
  <c r="BK26" i="7"/>
  <c r="BK13" i="7"/>
  <c r="CQ50" i="7"/>
  <c r="CQ38" i="7"/>
  <c r="CQ18" i="7"/>
  <c r="CV43" i="7"/>
  <c r="CV45" i="7"/>
  <c r="CY21" i="7"/>
  <c r="CY55" i="7"/>
  <c r="CY30" i="7"/>
  <c r="DC20" i="7"/>
  <c r="DC6" i="7"/>
  <c r="CK51" i="7"/>
  <c r="CK45" i="7"/>
  <c r="CK39" i="7"/>
  <c r="CM48" i="7"/>
  <c r="CM31" i="7"/>
  <c r="CM5" i="7"/>
  <c r="CT31" i="7"/>
  <c r="CT26" i="7"/>
  <c r="DA45" i="7"/>
  <c r="DA16" i="7"/>
  <c r="DA12" i="7"/>
  <c r="CW30" i="7"/>
  <c r="CW45" i="7"/>
  <c r="BO41" i="7"/>
  <c r="BO30" i="7"/>
  <c r="BS54" i="7"/>
  <c r="BS41" i="7"/>
  <c r="BS7" i="7"/>
  <c r="BN18" i="7"/>
  <c r="BN48" i="7"/>
  <c r="BN11" i="7"/>
  <c r="BU27" i="7"/>
  <c r="BU6" i="7"/>
  <c r="BU16" i="7"/>
  <c r="CG52" i="7"/>
  <c r="CG26" i="7"/>
  <c r="CG40" i="7"/>
  <c r="BM5" i="7"/>
  <c r="BM41" i="7"/>
  <c r="BJ12" i="7"/>
  <c r="BJ20" i="7"/>
  <c r="BJ40" i="7"/>
  <c r="BQ12" i="7"/>
  <c r="CD38" i="7"/>
  <c r="CD18" i="7"/>
  <c r="CD8" i="7"/>
  <c r="BV49" i="7"/>
  <c r="BV27" i="7"/>
  <c r="BV41" i="7"/>
  <c r="BZ6" i="7"/>
  <c r="BZ48" i="7"/>
  <c r="BZ27" i="7"/>
  <c r="CC27" i="7"/>
  <c r="CC33" i="7"/>
  <c r="CC20" i="7"/>
  <c r="CC18" i="7"/>
  <c r="CI47" i="7"/>
  <c r="CI34" i="7"/>
  <c r="CI33" i="7"/>
  <c r="CP40" i="7"/>
  <c r="CP41" i="7"/>
  <c r="CS49" i="7"/>
  <c r="CS47" i="7"/>
  <c r="CS50" i="7"/>
  <c r="BI20" i="7"/>
  <c r="CX11" i="7"/>
  <c r="CX15" i="7"/>
  <c r="CX37" i="7"/>
  <c r="CX20" i="7"/>
  <c r="BH40" i="7"/>
  <c r="BH41" i="7"/>
  <c r="BH14" i="7"/>
  <c r="CR32" i="7"/>
  <c r="CR20" i="7"/>
  <c r="BQ5" i="7"/>
  <c r="BZ12" i="7"/>
  <c r="CC54" i="7"/>
  <c r="CI38" i="7"/>
  <c r="CP45" i="7"/>
  <c r="BM51" i="7"/>
  <c r="BM27" i="7"/>
  <c r="BJ33" i="7"/>
  <c r="BJ54" i="7"/>
  <c r="BJ29" i="7"/>
  <c r="BQ47" i="7"/>
  <c r="CD51" i="7"/>
  <c r="CD29" i="7"/>
  <c r="CD39" i="7"/>
  <c r="BV11" i="7"/>
  <c r="BV40" i="7"/>
  <c r="BV20" i="7"/>
  <c r="BZ7" i="7"/>
  <c r="BZ37" i="7"/>
  <c r="CC45" i="7"/>
  <c r="CI8" i="7"/>
  <c r="CI45" i="7"/>
  <c r="CI21" i="7"/>
  <c r="CP53" i="7"/>
  <c r="CP49" i="7"/>
  <c r="CS14" i="7"/>
  <c r="CS26" i="7"/>
  <c r="BI6" i="7"/>
  <c r="BI32" i="7"/>
  <c r="BI21" i="7"/>
  <c r="BI11" i="7"/>
  <c r="CX27" i="7"/>
  <c r="CX18" i="7"/>
  <c r="CX13" i="7"/>
  <c r="BH13" i="7"/>
  <c r="BH48" i="7"/>
  <c r="BH16" i="7"/>
  <c r="CR30" i="7"/>
  <c r="CR29" i="7"/>
  <c r="BT42" i="7"/>
  <c r="BL36" i="7"/>
  <c r="CA31" i="7"/>
  <c r="CL21" i="7"/>
  <c r="CO21" i="7"/>
  <c r="BE19" i="7"/>
  <c r="BF29" i="7"/>
  <c r="BR10" i="7"/>
  <c r="BY8" i="7"/>
  <c r="BY11" i="7"/>
  <c r="BW31" i="7"/>
  <c r="CK46" i="7"/>
  <c r="CK26" i="7"/>
  <c r="CM33" i="7"/>
  <c r="CT52" i="7"/>
  <c r="DA40" i="7"/>
  <c r="BO15" i="7"/>
  <c r="BS42" i="7"/>
  <c r="BN7" i="7"/>
  <c r="BU18" i="7"/>
  <c r="CG45" i="7"/>
  <c r="BM26" i="7"/>
  <c r="BJ52" i="7"/>
  <c r="BQ53" i="7"/>
  <c r="CD42" i="7"/>
  <c r="BV10" i="7"/>
  <c r="CC5" i="7"/>
  <c r="CI19" i="7"/>
  <c r="CP39" i="7"/>
  <c r="BJ45" i="7"/>
  <c r="BJ34" i="7"/>
  <c r="BJ35" i="7"/>
  <c r="BQ15" i="7"/>
  <c r="BQ21" i="7"/>
  <c r="BQ13" i="7"/>
  <c r="CD30" i="7"/>
  <c r="CD53" i="7"/>
  <c r="CD35" i="7"/>
  <c r="BV42" i="7"/>
  <c r="BV21" i="7"/>
  <c r="BV38" i="7"/>
  <c r="BZ10" i="7"/>
  <c r="BZ38" i="7"/>
  <c r="BZ19" i="7"/>
  <c r="CC12" i="7"/>
  <c r="CC21" i="7"/>
  <c r="CC49" i="7"/>
  <c r="CI52" i="7"/>
  <c r="CI39" i="7"/>
  <c r="CI26" i="7"/>
  <c r="CI13" i="7"/>
  <c r="CP34" i="7"/>
  <c r="CP55" i="7"/>
  <c r="CS52" i="7"/>
  <c r="CS38" i="7"/>
  <c r="BI55" i="7"/>
  <c r="BI48" i="7"/>
  <c r="BI29" i="7"/>
  <c r="CX6" i="7"/>
  <c r="CX28" i="7"/>
  <c r="BH5" i="7"/>
  <c r="BH28" i="7"/>
  <c r="BH29" i="7"/>
  <c r="BH43" i="7"/>
  <c r="CR50" i="7"/>
  <c r="CR15" i="7"/>
  <c r="CR14" i="7"/>
  <c r="BT15" i="7"/>
  <c r="CA38" i="7"/>
  <c r="CL12" i="7"/>
  <c r="CO16" i="7"/>
  <c r="CZ13" i="7"/>
  <c r="BF19" i="7"/>
  <c r="BY19" i="7"/>
  <c r="DB19" i="7"/>
  <c r="DB14" i="7"/>
  <c r="DB49" i="7"/>
  <c r="BW43" i="7"/>
  <c r="BW23" i="7"/>
  <c r="CE55" i="7"/>
  <c r="CK9" i="7"/>
  <c r="CT20" i="7"/>
  <c r="DA13" i="7"/>
  <c r="CW52" i="7"/>
  <c r="BO18" i="7"/>
  <c r="BS29" i="7"/>
  <c r="BN34" i="7"/>
  <c r="BU15" i="7"/>
  <c r="CG13" i="7"/>
  <c r="BM38" i="7"/>
  <c r="BJ39" i="7"/>
  <c r="CD46" i="7"/>
  <c r="BV31" i="7"/>
  <c r="BZ47" i="7"/>
  <c r="CI43" i="7"/>
  <c r="CS39" i="7"/>
  <c r="BX13" i="7"/>
  <c r="BX50" i="7"/>
  <c r="BX32" i="7"/>
  <c r="BX20" i="7"/>
  <c r="CB13" i="7"/>
  <c r="CB38" i="7"/>
  <c r="CB14" i="7"/>
  <c r="CH38" i="7"/>
  <c r="CH21" i="7"/>
  <c r="BG52" i="7"/>
  <c r="BG38" i="7"/>
  <c r="BG26" i="7"/>
  <c r="BG21" i="7"/>
  <c r="BT51" i="7"/>
  <c r="BT20" i="7"/>
  <c r="BL26" i="7"/>
  <c r="CA12" i="7"/>
  <c r="CL47" i="7"/>
  <c r="CO53" i="7"/>
  <c r="BE35" i="7"/>
  <c r="CZ41" i="7"/>
  <c r="BF14" i="7"/>
  <c r="BR45" i="7"/>
  <c r="BY17" i="7"/>
  <c r="CK28" i="7"/>
  <c r="CM19" i="7"/>
  <c r="CT28" i="7"/>
  <c r="DA32" i="7"/>
  <c r="CW44" i="7"/>
  <c r="BO47" i="7"/>
  <c r="BO24" i="7"/>
  <c r="BS15" i="7"/>
  <c r="BN27" i="7"/>
  <c r="BU22" i="7"/>
  <c r="CG24" i="7"/>
  <c r="BM50" i="7"/>
  <c r="BJ19" i="7"/>
  <c r="BQ36" i="7"/>
  <c r="CD20" i="7"/>
  <c r="BZ39" i="7"/>
  <c r="CC46" i="7"/>
  <c r="CI6" i="7"/>
  <c r="CS55" i="7"/>
  <c r="BI12" i="7"/>
  <c r="BI28" i="7"/>
  <c r="CX54" i="7"/>
  <c r="BH31" i="7"/>
  <c r="CS37" i="7"/>
  <c r="BI41" i="7"/>
  <c r="CX5" i="7"/>
  <c r="BH50" i="7"/>
  <c r="CR49" i="7"/>
  <c r="CX50" i="7"/>
  <c r="CR16" i="7"/>
  <c r="CX42" i="7"/>
  <c r="CR33" i="7"/>
  <c r="BY38" i="7"/>
  <c r="BP13" i="7"/>
  <c r="CH13" i="7"/>
  <c r="BG32" i="7"/>
  <c r="BL7" i="7"/>
  <c r="CO13" i="7"/>
  <c r="CZ15" i="7"/>
  <c r="BF36" i="7"/>
  <c r="BR55" i="7"/>
  <c r="BY54" i="7"/>
  <c r="DB54" i="7"/>
  <c r="CE13" i="7"/>
  <c r="CK52" i="7"/>
  <c r="CK13" i="7"/>
  <c r="CK15" i="7"/>
  <c r="CW54" i="7"/>
  <c r="BO10" i="7"/>
  <c r="BN15" i="7"/>
  <c r="BU10" i="7"/>
  <c r="BU14" i="7"/>
  <c r="CG55" i="7"/>
  <c r="CG20" i="7"/>
  <c r="BM52" i="7"/>
  <c r="CJ26" i="7"/>
  <c r="CJ45" i="7"/>
  <c r="CJ15" i="7"/>
  <c r="CQ7" i="7"/>
  <c r="CQ36" i="7"/>
  <c r="CV10" i="7"/>
  <c r="CY7" i="7"/>
  <c r="DC26" i="7"/>
  <c r="DC13" i="7"/>
  <c r="BX16" i="7"/>
  <c r="CH45" i="7"/>
  <c r="BL54" i="7"/>
  <c r="BL16" i="7"/>
  <c r="CA48" i="7"/>
  <c r="CL27" i="7"/>
  <c r="CZ27" i="7"/>
  <c r="CZ20" i="7"/>
  <c r="BF49" i="7"/>
  <c r="BR49" i="7"/>
  <c r="BR29" i="7"/>
  <c r="DB18" i="7"/>
  <c r="DB13" i="7"/>
  <c r="BW14" i="7"/>
  <c r="BW52" i="7"/>
  <c r="BW38" i="7"/>
  <c r="CE12" i="7"/>
  <c r="CE18" i="7"/>
  <c r="CK5" i="7"/>
  <c r="CK32" i="7"/>
  <c r="CM54" i="7"/>
  <c r="CM38" i="7"/>
  <c r="CT14" i="7"/>
  <c r="DA49" i="7"/>
  <c r="DA48" i="7"/>
  <c r="CW48" i="7"/>
  <c r="CW13" i="7"/>
  <c r="BS45" i="7"/>
  <c r="BS20" i="7"/>
  <c r="BN55" i="7"/>
  <c r="BN41" i="7"/>
  <c r="BU55" i="7"/>
  <c r="CG43" i="7"/>
  <c r="CG12" i="7"/>
  <c r="BM55" i="7"/>
  <c r="BJ5" i="7"/>
  <c r="CN5" i="7"/>
  <c r="CN46" i="7"/>
  <c r="BP20" i="7"/>
  <c r="CF45" i="7"/>
  <c r="CF50" i="7"/>
  <c r="CF46" i="7"/>
  <c r="CU49" i="7"/>
  <c r="BK10" i="7"/>
  <c r="BK32" i="7"/>
  <c r="CQ16" i="7"/>
  <c r="CV11" i="7"/>
  <c r="CV38" i="7"/>
  <c r="CY5" i="7"/>
  <c r="CY10" i="7"/>
  <c r="DC54" i="7"/>
  <c r="DC40" i="7"/>
  <c r="CK18" i="7"/>
  <c r="CK21" i="7"/>
  <c r="CM45" i="7"/>
  <c r="CM46" i="7"/>
  <c r="CM15" i="7"/>
  <c r="CT5" i="7"/>
  <c r="CT16" i="7"/>
  <c r="CT11" i="7"/>
  <c r="DA27" i="7"/>
  <c r="DA43" i="7"/>
  <c r="DA14" i="7"/>
  <c r="CW41" i="7"/>
  <c r="CW15" i="7"/>
  <c r="CW12" i="7"/>
  <c r="BO27" i="7"/>
  <c r="BO14" i="7"/>
  <c r="BS38" i="7"/>
  <c r="BS12" i="7"/>
  <c r="BN5" i="7"/>
  <c r="BN54" i="7"/>
  <c r="BN32" i="7"/>
  <c r="BN47" i="7"/>
  <c r="BU5" i="7"/>
  <c r="BU20" i="7"/>
  <c r="BU48" i="7"/>
  <c r="CG36" i="7"/>
  <c r="CG14" i="7"/>
  <c r="BM45" i="7"/>
  <c r="BM20" i="7"/>
  <c r="BM11" i="7"/>
  <c r="BJ11" i="7"/>
  <c r="BJ48" i="7"/>
  <c r="BJ26" i="7"/>
  <c r="BQ48" i="7"/>
  <c r="BQ51" i="7"/>
  <c r="BQ49" i="7"/>
  <c r="CD40" i="7"/>
  <c r="CD45" i="7"/>
  <c r="CD43" i="7"/>
  <c r="BV13" i="7"/>
  <c r="BV46" i="7"/>
  <c r="BZ55" i="7"/>
  <c r="BZ46" i="7"/>
  <c r="CC13" i="7"/>
  <c r="CI46" i="7"/>
  <c r="CI31" i="7"/>
  <c r="CI18" i="7"/>
  <c r="CI29" i="7"/>
  <c r="CP26" i="7"/>
  <c r="CP15" i="7"/>
  <c r="CS8" i="7"/>
  <c r="CS41" i="7"/>
  <c r="BI47" i="7"/>
  <c r="BI34" i="7"/>
  <c r="CX8" i="7"/>
  <c r="CX48" i="7"/>
  <c r="BH34" i="7"/>
  <c r="BH36" i="7"/>
  <c r="CR5" i="7"/>
  <c r="CR40" i="7"/>
  <c r="CR47" i="7"/>
  <c r="BQ14" i="7"/>
  <c r="BZ52" i="7"/>
  <c r="CC16" i="7"/>
  <c r="CI49" i="7"/>
  <c r="BM48" i="7"/>
  <c r="BJ7" i="7"/>
  <c r="BJ16" i="7"/>
  <c r="BJ36" i="7"/>
  <c r="BQ29" i="7"/>
  <c r="CD34" i="7"/>
  <c r="CD14" i="7"/>
  <c r="CD54" i="7"/>
  <c r="BZ45" i="7"/>
  <c r="CC29" i="7"/>
  <c r="CC15" i="7"/>
  <c r="CC31" i="7"/>
  <c r="CI30" i="7"/>
  <c r="CP37" i="7"/>
  <c r="CP50" i="7"/>
  <c r="CP29" i="7"/>
  <c r="CS45" i="7"/>
  <c r="CS53" i="7"/>
  <c r="CS32" i="7"/>
  <c r="BI10" i="7"/>
  <c r="BI16" i="7"/>
  <c r="BI36" i="7"/>
  <c r="CX12" i="7"/>
  <c r="CX43" i="7"/>
  <c r="CX32" i="7"/>
  <c r="BH21" i="7"/>
  <c r="BH33" i="7"/>
  <c r="CR55" i="7"/>
  <c r="CR12" i="7"/>
  <c r="BT11" i="7"/>
  <c r="BL18" i="7"/>
  <c r="CA34" i="7"/>
  <c r="CO31" i="7"/>
  <c r="BE53" i="7"/>
  <c r="CZ54" i="7"/>
  <c r="BR15" i="7"/>
  <c r="BY32" i="7"/>
  <c r="DB53" i="7"/>
  <c r="BW19" i="7"/>
  <c r="CE37" i="7"/>
  <c r="CK40" i="7"/>
  <c r="CM50" i="7"/>
  <c r="CM39" i="7"/>
  <c r="CT21" i="7"/>
  <c r="DA31" i="7"/>
  <c r="CW19" i="7"/>
  <c r="BO32" i="7"/>
  <c r="BS43" i="7"/>
  <c r="BU30" i="7"/>
  <c r="CG53" i="7"/>
  <c r="BM36" i="7"/>
  <c r="BJ47" i="7"/>
  <c r="BQ16" i="7"/>
  <c r="CD16" i="7"/>
  <c r="BZ8" i="7"/>
  <c r="CC17" i="7"/>
  <c r="CS10" i="7"/>
  <c r="BJ37" i="7"/>
  <c r="BJ18" i="7"/>
  <c r="BQ7" i="7"/>
  <c r="BQ38" i="7"/>
  <c r="BQ41" i="7"/>
  <c r="CD6" i="7"/>
  <c r="CD15" i="7"/>
  <c r="CD36" i="7"/>
  <c r="CD31" i="7"/>
  <c r="BV47" i="7"/>
  <c r="BV15" i="7"/>
  <c r="BZ14" i="7"/>
  <c r="CC53" i="7"/>
  <c r="CC55" i="7"/>
  <c r="CC19" i="7"/>
  <c r="CI36" i="7"/>
  <c r="CI10" i="7"/>
  <c r="CP11" i="7"/>
  <c r="CP52" i="7"/>
  <c r="CP32" i="7"/>
  <c r="CS48" i="7"/>
  <c r="CS17" i="7"/>
  <c r="CS29" i="7"/>
  <c r="BI39" i="7"/>
  <c r="BI50" i="7"/>
  <c r="CX55" i="7"/>
  <c r="CX46" i="7"/>
  <c r="CX38" i="7"/>
  <c r="BH7" i="7"/>
  <c r="BH52" i="7"/>
  <c r="BH51" i="7"/>
  <c r="CR6" i="7"/>
  <c r="CR28" i="7"/>
  <c r="CR17" i="7"/>
  <c r="CR10" i="7"/>
  <c r="CA41" i="7"/>
  <c r="CL8" i="7"/>
  <c r="CL50" i="7"/>
  <c r="CO39" i="7"/>
  <c r="BE42" i="7"/>
  <c r="BE37" i="7"/>
  <c r="CZ23" i="7"/>
  <c r="BF46" i="7"/>
  <c r="BR5" i="7"/>
  <c r="BR32" i="7"/>
  <c r="BY18" i="7"/>
  <c r="DB52" i="7"/>
  <c r="DB24" i="7"/>
  <c r="BW40" i="7"/>
  <c r="BW13" i="7"/>
  <c r="CE53" i="7"/>
  <c r="CE45" i="7"/>
  <c r="CK20" i="7"/>
  <c r="CT15" i="7"/>
  <c r="DA52" i="7"/>
  <c r="CW46" i="7"/>
  <c r="BO21" i="7"/>
  <c r="BS32" i="7"/>
  <c r="BN20" i="7"/>
  <c r="BM29" i="7"/>
  <c r="BJ38" i="7"/>
  <c r="BQ31" i="7"/>
  <c r="BV26" i="7"/>
  <c r="CC10" i="7"/>
  <c r="CI16" i="7"/>
  <c r="CP30" i="7"/>
  <c r="DC15" i="7"/>
  <c r="BX19" i="7"/>
  <c r="BX39" i="7"/>
  <c r="BX28" i="7"/>
  <c r="CB32" i="7"/>
  <c r="CB49" i="7"/>
  <c r="CB11" i="7"/>
  <c r="CB12" i="7"/>
  <c r="CH26" i="7"/>
  <c r="CH47" i="7"/>
  <c r="BG35" i="7"/>
  <c r="BG10" i="7"/>
  <c r="BT6" i="7"/>
  <c r="BT30" i="7"/>
  <c r="BT48" i="7"/>
  <c r="BL34" i="7"/>
  <c r="CA15" i="7"/>
  <c r="CL28" i="7"/>
  <c r="CO48" i="7"/>
  <c r="BE17" i="7"/>
  <c r="CZ35" i="7"/>
  <c r="BF51" i="7"/>
  <c r="BR38" i="7"/>
  <c r="BY52" i="7"/>
  <c r="CM32" i="7"/>
  <c r="CM44" i="7"/>
  <c r="CT30" i="7"/>
  <c r="DA20" i="7"/>
  <c r="CW36" i="7"/>
  <c r="BO50" i="7"/>
  <c r="BS10" i="7"/>
  <c r="BN10" i="7"/>
  <c r="BU47" i="7"/>
  <c r="CG11" i="7"/>
  <c r="BJ14" i="7"/>
  <c r="CD9" i="7"/>
  <c r="BV22" i="7"/>
  <c r="BD22" i="7" s="1"/>
  <c r="BZ20" i="7"/>
  <c r="CC14" i="7"/>
  <c r="CP46" i="7"/>
  <c r="BI51" i="7"/>
  <c r="BH39" i="7"/>
  <c r="CR9" i="7"/>
  <c r="BI40" i="7"/>
  <c r="CX19" i="7"/>
  <c r="BH26" i="7"/>
  <c r="CR38" i="7"/>
  <c r="CX39" i="7"/>
  <c r="BH20" i="7"/>
  <c r="CS16" i="7"/>
  <c r="BH8" i="7"/>
  <c r="CR19" i="7"/>
  <c r="BX38" i="7"/>
  <c r="BT13" i="7"/>
  <c r="CZ38" i="7"/>
  <c r="BY10" i="7"/>
  <c r="BY13" i="7"/>
  <c r="DB15" i="7"/>
  <c r="DB10" i="7"/>
  <c r="DB38" i="7"/>
  <c r="BW7" i="7"/>
  <c r="CJ7" i="7"/>
  <c r="BP15" i="7"/>
  <c r="CF48" i="7"/>
  <c r="CU7" i="7"/>
  <c r="CV7" i="7"/>
  <c r="CV27" i="7"/>
  <c r="CY13" i="7"/>
  <c r="DC49" i="7"/>
  <c r="DC38" i="7"/>
  <c r="BX15" i="7"/>
  <c r="CH36" i="7"/>
  <c r="CH27" i="7"/>
  <c r="BG13" i="7"/>
  <c r="BT38" i="7"/>
  <c r="BT32" i="7"/>
  <c r="BT27" i="7"/>
  <c r="BL38" i="7"/>
  <c r="CA20" i="7"/>
  <c r="CA7" i="7"/>
  <c r="CL7" i="7"/>
  <c r="BF45" i="7"/>
  <c r="BF55" i="7"/>
  <c r="BR36" i="7"/>
  <c r="BY36" i="7"/>
  <c r="DB20" i="7"/>
  <c r="BW36" i="7"/>
  <c r="CE48" i="7"/>
  <c r="CK48" i="7"/>
  <c r="CM26" i="7"/>
  <c r="CM12" i="7"/>
  <c r="CT12" i="7"/>
  <c r="CT55" i="7"/>
  <c r="CT48" i="7"/>
  <c r="CW20" i="7"/>
  <c r="BO7" i="7"/>
  <c r="BO20" i="7"/>
  <c r="BN52" i="7"/>
  <c r="BU7" i="7"/>
  <c r="BU38" i="7"/>
  <c r="CG15" i="7"/>
  <c r="CG38" i="7"/>
  <c r="CN13" i="7"/>
  <c r="CN36" i="7"/>
  <c r="CN38" i="7"/>
  <c r="CJ12" i="7"/>
  <c r="CJ36" i="7"/>
  <c r="CJ16" i="7"/>
  <c r="BP49" i="7"/>
  <c r="CF13" i="7"/>
  <c r="CQ55" i="7"/>
  <c r="CQ13" i="7"/>
  <c r="CQ32" i="7"/>
  <c r="CV13" i="7"/>
  <c r="DC10" i="7"/>
  <c r="BX36" i="7"/>
  <c r="CB52" i="7"/>
  <c r="CH30" i="7"/>
  <c r="CH52" i="7"/>
  <c r="CH15" i="7"/>
  <c r="BG45" i="7"/>
  <c r="BT52" i="7"/>
  <c r="BT36" i="7"/>
  <c r="BL52" i="7"/>
  <c r="CA32" i="7"/>
  <c r="CA10" i="7"/>
  <c r="CL29" i="7"/>
  <c r="CL10" i="7"/>
  <c r="CO27" i="7"/>
  <c r="CO29" i="7"/>
  <c r="B58" i="7"/>
  <c r="BE41" i="7"/>
  <c r="CZ18" i="7"/>
  <c r="CZ40" i="7"/>
  <c r="BF13" i="7"/>
  <c r="BF43" i="7"/>
  <c r="BR50" i="7"/>
  <c r="BR13" i="7"/>
  <c r="BY48" i="7"/>
  <c r="DB7" i="7"/>
  <c r="DB16" i="7"/>
  <c r="BW49" i="7"/>
  <c r="CE41" i="7"/>
  <c r="CE10" i="7"/>
  <c r="CK43" i="7"/>
  <c r="CK54" i="7"/>
  <c r="CM36" i="7"/>
  <c r="CM7" i="7"/>
  <c r="CT40" i="7"/>
  <c r="CT13" i="7"/>
  <c r="DA29" i="7"/>
  <c r="CW50" i="7"/>
  <c r="CW27" i="7"/>
  <c r="BO12" i="7"/>
  <c r="BS30" i="7"/>
  <c r="BS51" i="7"/>
  <c r="BU11" i="7"/>
  <c r="BU54" i="7"/>
  <c r="BU41" i="7"/>
  <c r="CG31" i="7"/>
  <c r="CG49" i="7"/>
  <c r="CG10" i="7"/>
  <c r="BM8" i="7"/>
  <c r="CN21" i="7"/>
  <c r="CN32" i="7"/>
  <c r="CN20" i="7"/>
  <c r="CJ41" i="7"/>
  <c r="CJ51" i="7"/>
  <c r="BP5" i="7"/>
  <c r="BP41" i="7"/>
  <c r="BP45" i="7"/>
  <c r="CF14" i="7"/>
  <c r="CF49" i="7"/>
  <c r="CU51" i="7"/>
  <c r="CU16" i="7"/>
  <c r="BK7" i="7"/>
  <c r="BK12" i="7"/>
  <c r="CQ41" i="7"/>
  <c r="CQ14" i="7"/>
  <c r="CV20" i="7"/>
  <c r="CV48" i="7"/>
  <c r="CY48" i="7"/>
  <c r="CY36" i="7"/>
  <c r="DC52" i="7"/>
  <c r="CK10" i="7"/>
  <c r="CM30" i="7"/>
  <c r="CM16" i="7"/>
  <c r="CT10" i="7"/>
  <c r="DA50" i="7"/>
  <c r="DA26" i="7"/>
  <c r="CW51" i="7"/>
  <c r="CW38" i="7"/>
  <c r="BO11" i="7"/>
  <c r="BO49" i="7"/>
  <c r="BO34" i="7"/>
  <c r="BN50" i="7"/>
  <c r="BN29" i="7"/>
  <c r="BN16" i="7"/>
  <c r="BU26" i="7"/>
  <c r="BU46" i="7"/>
  <c r="BU45" i="7"/>
  <c r="BU12" i="7"/>
  <c r="CG41" i="7"/>
  <c r="CG48" i="7"/>
  <c r="BM30" i="7"/>
  <c r="BM46" i="7"/>
  <c r="BJ55" i="7"/>
  <c r="BJ31" i="7"/>
  <c r="BJ50" i="7"/>
  <c r="BQ54" i="7"/>
  <c r="BQ34" i="7"/>
  <c r="CD7" i="7"/>
  <c r="CD50" i="7"/>
  <c r="CD11" i="7"/>
  <c r="BV18" i="7"/>
  <c r="BZ16" i="7"/>
  <c r="BZ40" i="7"/>
  <c r="CC40" i="7"/>
  <c r="CC11" i="7"/>
  <c r="CI15" i="7"/>
  <c r="CI41" i="7"/>
  <c r="CP5" i="7"/>
  <c r="CP16" i="7"/>
  <c r="CS40" i="7"/>
  <c r="CS51" i="7"/>
  <c r="CS15" i="7"/>
  <c r="BI54" i="7"/>
  <c r="CX51" i="7"/>
  <c r="CX34" i="7"/>
  <c r="BH49" i="7"/>
  <c r="CR7" i="7"/>
  <c r="CD10" i="7"/>
  <c r="BV48" i="7"/>
  <c r="BZ31" i="7"/>
  <c r="CC34" i="7"/>
  <c r="CP7" i="7"/>
  <c r="CS43" i="7"/>
  <c r="BJ8" i="7"/>
  <c r="BQ46" i="7"/>
  <c r="BQ32" i="7"/>
  <c r="CD41" i="7"/>
  <c r="CD48" i="7"/>
  <c r="BV51" i="7"/>
  <c r="BV29" i="7"/>
  <c r="BZ49" i="7"/>
  <c r="BZ30" i="7"/>
  <c r="CC50" i="7"/>
  <c r="CC8" i="7"/>
  <c r="CC26" i="7"/>
  <c r="CI27" i="7"/>
  <c r="CI14" i="7"/>
  <c r="CP12" i="7"/>
  <c r="CP31" i="7"/>
  <c r="CP43" i="7"/>
  <c r="CS6" i="7"/>
  <c r="CS21" i="7"/>
  <c r="BI43" i="7"/>
  <c r="BI14" i="7"/>
  <c r="CX49" i="7"/>
  <c r="CX45" i="7"/>
  <c r="BH15" i="7"/>
  <c r="CR8" i="7"/>
  <c r="CR36" i="7"/>
  <c r="CR51" i="7"/>
  <c r="BL48" i="7"/>
  <c r="CL6" i="7"/>
  <c r="CO6" i="7"/>
  <c r="BD9" i="7"/>
  <c r="CZ45" i="7"/>
  <c r="BF20" i="7"/>
  <c r="BR14" i="7"/>
  <c r="BW29" i="7"/>
  <c r="CE7" i="7"/>
  <c r="CK47" i="7"/>
  <c r="CK49" i="7"/>
  <c r="CM18" i="7"/>
  <c r="CT7" i="7"/>
  <c r="CT47" i="7"/>
  <c r="DA18" i="7"/>
  <c r="BS48" i="7"/>
  <c r="BU13" i="7"/>
  <c r="CG51" i="7"/>
  <c r="CG32" i="7"/>
  <c r="BM13" i="7"/>
  <c r="BJ21" i="7"/>
  <c r="BQ10" i="7"/>
  <c r="BZ41" i="7"/>
  <c r="CC52" i="7"/>
  <c r="CP8" i="7"/>
  <c r="CS54" i="7"/>
  <c r="BQ55" i="7"/>
  <c r="BQ20" i="7"/>
  <c r="CD33" i="7"/>
  <c r="CD21" i="7"/>
  <c r="BV55" i="7"/>
  <c r="BV30" i="7"/>
  <c r="BV54" i="7"/>
  <c r="CC7" i="7"/>
  <c r="CC41" i="7"/>
  <c r="CI20" i="7"/>
  <c r="CI7" i="7"/>
  <c r="CP10" i="7"/>
  <c r="CP33" i="7"/>
  <c r="CP38" i="7"/>
  <c r="CS27" i="7"/>
  <c r="CS30" i="7"/>
  <c r="BI45" i="7"/>
  <c r="BI38" i="7"/>
  <c r="BI27" i="7"/>
  <c r="CX30" i="7"/>
  <c r="BH30" i="7"/>
  <c r="BH55" i="7"/>
  <c r="CR48" i="7"/>
  <c r="CR53" i="7"/>
  <c r="CR54" i="7"/>
  <c r="BL27" i="7"/>
  <c r="BD24" i="7"/>
  <c r="CZ34" i="7"/>
  <c r="BF39" i="7"/>
  <c r="BY49" i="7"/>
  <c r="DB5" i="7"/>
  <c r="DB47" i="7"/>
  <c r="DB43" i="7"/>
  <c r="BW26" i="7"/>
  <c r="CE21" i="7"/>
  <c r="CE6" i="7"/>
  <c r="CM34" i="7"/>
  <c r="DA34" i="7"/>
  <c r="CW10" i="7"/>
  <c r="BO45" i="7"/>
  <c r="BJ41" i="7"/>
  <c r="CD27" i="7"/>
  <c r="BV34" i="7"/>
  <c r="CI54" i="7"/>
  <c r="CP20" i="7"/>
  <c r="DC7" i="7"/>
  <c r="BX7" i="7"/>
  <c r="BX27" i="7"/>
  <c r="BX14" i="7"/>
  <c r="CB54" i="7"/>
  <c r="CB26" i="7"/>
  <c r="CH10" i="7"/>
  <c r="CH54" i="7"/>
  <c r="CH32" i="7"/>
  <c r="BG20" i="7"/>
  <c r="BT49" i="7"/>
  <c r="CA14" i="7"/>
  <c r="BF10" i="7"/>
  <c r="BY14" i="7"/>
  <c r="CM53" i="7"/>
  <c r="CM21" i="7"/>
  <c r="DA10" i="7"/>
  <c r="BS13" i="7"/>
  <c r="BN49" i="7"/>
  <c r="BU49" i="7"/>
  <c r="CS33" i="7"/>
  <c r="CX10" i="7"/>
  <c r="BI52" i="7"/>
  <c r="CR45" i="7"/>
  <c r="BD40" i="7" l="1"/>
  <c r="BD17" i="7"/>
  <c r="BD39" i="7"/>
  <c r="BD37" i="7"/>
  <c r="BD6" i="7"/>
  <c r="BD44" i="7"/>
  <c r="BD42" i="7"/>
  <c r="BD30" i="7"/>
  <c r="BD33" i="7"/>
  <c r="BD54" i="7"/>
  <c r="BD18" i="7"/>
  <c r="BD8" i="7"/>
  <c r="BD50" i="7"/>
  <c r="BD23" i="7"/>
  <c r="BD20" i="7"/>
  <c r="BD14" i="7"/>
  <c r="BD51" i="7"/>
  <c r="BD28" i="7"/>
  <c r="BD10" i="7"/>
  <c r="BD48" i="7"/>
  <c r="BD34" i="7"/>
  <c r="BD5" i="7"/>
  <c r="BD36" i="7"/>
  <c r="BD31" i="7"/>
  <c r="BD16" i="7"/>
  <c r="BD13" i="7"/>
  <c r="BD26" i="7"/>
  <c r="BD53" i="7"/>
  <c r="BD21" i="7"/>
  <c r="BD52" i="7"/>
  <c r="BD32" i="7"/>
  <c r="BD43" i="7"/>
  <c r="BD19" i="7"/>
  <c r="BD46" i="7"/>
  <c r="BD12" i="7"/>
  <c r="BD55" i="7"/>
  <c r="BD27" i="7"/>
  <c r="BD38" i="7"/>
  <c r="BD29" i="7"/>
  <c r="BD41" i="7"/>
  <c r="BD35" i="7"/>
  <c r="BD11" i="7"/>
  <c r="BD45" i="7"/>
  <c r="BD15" i="7"/>
  <c r="BD49" i="7"/>
  <c r="BD47" i="7"/>
  <c r="BD7" i="7"/>
</calcChain>
</file>

<file path=xl/sharedStrings.xml><?xml version="1.0" encoding="utf-8"?>
<sst xmlns="http://schemas.openxmlformats.org/spreadsheetml/2006/main" count="65" uniqueCount="17">
  <si>
    <t>k_ss</t>
    <phoneticPr fontId="1" type="noConversion"/>
  </si>
  <si>
    <t>alpha</t>
    <phoneticPr fontId="1" type="noConversion"/>
  </si>
  <si>
    <t>delta</t>
    <phoneticPr fontId="1" type="noConversion"/>
  </si>
  <si>
    <t>beta</t>
    <phoneticPr fontId="1" type="noConversion"/>
  </si>
  <si>
    <t>psi</t>
    <phoneticPr fontId="1" type="noConversion"/>
  </si>
  <si>
    <t>k_lb</t>
    <phoneticPr fontId="1" type="noConversion"/>
  </si>
  <si>
    <t>k_ub</t>
    <phoneticPr fontId="1" type="noConversion"/>
  </si>
  <si>
    <t>l</t>
    <phoneticPr fontId="1" type="noConversion"/>
  </si>
  <si>
    <t>Grids</t>
    <phoneticPr fontId="1" type="noConversion"/>
  </si>
  <si>
    <t>N (number of grids)</t>
    <phoneticPr fontId="1" type="noConversion"/>
  </si>
  <si>
    <t>V(k')</t>
    <phoneticPr fontId="1" type="noConversion"/>
  </si>
  <si>
    <t>k</t>
    <phoneticPr fontId="1" type="noConversion"/>
  </si>
  <si>
    <t>epsilon</t>
    <phoneticPr fontId="1" type="noConversion"/>
  </si>
  <si>
    <t>W(k)</t>
    <phoneticPr fontId="1" type="noConversion"/>
  </si>
  <si>
    <t>max(|v(k)-w(k)|)</t>
    <phoneticPr fontId="1" type="noConversion"/>
  </si>
  <si>
    <t>w(k)</t>
    <phoneticPr fontId="1" type="noConversion"/>
  </si>
  <si>
    <t>k'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</si>
</sst>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_ "/>
    <numFmt numFmtId="177" formatCode="0.00000_);[Red]\(0.00000\)"/>
    <numFmt numFmtId="178" formatCode="0.000_);[Red]\(0.0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177" fontId="0" fillId="2" borderId="0" xfId="0" applyNumberFormat="1" applyFill="1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ill="1">
      <alignment vertical="center"/>
    </xf>
    <xf numFmtId="0" fontId="2" fillId="2" borderId="0" xfId="0" applyNumberFormat="1" applyFont="1" applyFill="1" applyAlignment="1">
      <alignment horizontal="left" vertical="center"/>
    </xf>
    <xf numFmtId="0" fontId="0" fillId="2" borderId="0" xfId="0" applyNumberFormat="1" applyFill="1">
      <alignment vertical="center"/>
    </xf>
    <xf numFmtId="177" fontId="0" fillId="4" borderId="0" xfId="0" applyNumberFormat="1" applyFill="1">
      <alignment vertical="center"/>
    </xf>
    <xf numFmtId="0" fontId="0" fillId="4" borderId="0" xfId="0" applyFill="1">
      <alignment vertical="center"/>
    </xf>
    <xf numFmtId="177" fontId="0" fillId="3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Fill="1">
      <alignment vertical="center"/>
    </xf>
    <xf numFmtId="178" fontId="0" fillId="3" borderId="0" xfId="0" applyNumberFormat="1" applyFill="1">
      <alignment vertical="center"/>
    </xf>
    <xf numFmtId="178" fontId="2" fillId="2" borderId="0" xfId="0" applyNumberFormat="1" applyFont="1" applyFill="1" applyAlignment="1">
      <alignment horizontal="left" vertical="center"/>
    </xf>
    <xf numFmtId="178" fontId="0" fillId="2" borderId="0" xfId="0" applyNumberFormat="1" applyFill="1">
      <alignment vertical="center"/>
    </xf>
    <xf numFmtId="178" fontId="0" fillId="4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178" fontId="0" fillId="3" borderId="2" xfId="0" applyNumberFormat="1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7AA16-227A-874F-B7FB-B448DB490C71}">
  <dimension ref="A1:C63"/>
  <sheetViews>
    <sheetView tabSelected="1" zoomScale="200" workbookViewId="0">
      <selection activeCell="C4" sqref="C4"/>
    </sheetView>
  </sheetViews>
  <sheetFormatPr baseColWidth="10" defaultRowHeight="16"/>
  <cols>
    <col min="1" max="16384" width="10.83203125" style="2"/>
  </cols>
  <sheetData>
    <row r="1" spans="1:3">
      <c r="A1" s="1" t="s">
        <v>1</v>
      </c>
      <c r="B1" s="1">
        <f>1/3</f>
        <v>0.33333333333333331</v>
      </c>
    </row>
    <row r="2" spans="1:3">
      <c r="A2" s="1" t="s">
        <v>2</v>
      </c>
      <c r="B2" s="1">
        <f>0.06</f>
        <v>0.06</v>
      </c>
      <c r="C2" s="2">
        <f>0.25</f>
        <v>0.25</v>
      </c>
    </row>
    <row r="3" spans="1:3">
      <c r="A3" s="1" t="s">
        <v>3</v>
      </c>
      <c r="B3" s="1">
        <f>0.96</f>
        <v>0.96</v>
      </c>
      <c r="C3" s="2">
        <f>0.8</f>
        <v>0.8</v>
      </c>
    </row>
    <row r="4" spans="1:3">
      <c r="A4" s="1" t="s">
        <v>4</v>
      </c>
      <c r="B4" s="1">
        <f>0.25</f>
        <v>0.25</v>
      </c>
    </row>
    <row r="5" spans="1:3">
      <c r="A5" s="1" t="s">
        <v>7</v>
      </c>
      <c r="B5" s="1">
        <v>1</v>
      </c>
    </row>
    <row r="6" spans="1:3">
      <c r="A6" s="1" t="s">
        <v>12</v>
      </c>
      <c r="B6" s="1">
        <v>1E-10</v>
      </c>
    </row>
    <row r="7" spans="1:3">
      <c r="A7" s="3" t="s">
        <v>0</v>
      </c>
      <c r="B7" s="3">
        <f>((1/B3-1+B2)/(B1*B5^(1-B1)))^(1/(B1-1))</f>
        <v>5.936770232296289</v>
      </c>
    </row>
    <row r="8" spans="1:3">
      <c r="A8" s="3" t="s">
        <v>5</v>
      </c>
      <c r="B8" s="3">
        <f>B7*(1-B4)</f>
        <v>4.4525776742222165</v>
      </c>
    </row>
    <row r="9" spans="1:3">
      <c r="A9" s="3" t="s">
        <v>6</v>
      </c>
      <c r="B9" s="3">
        <f>B7*(1+B4)</f>
        <v>7.4209627903703614</v>
      </c>
    </row>
    <row r="10" spans="1:3">
      <c r="A10" s="3" t="s">
        <v>9</v>
      </c>
      <c r="B10" s="3">
        <v>50</v>
      </c>
    </row>
    <row r="11" spans="1:3">
      <c r="A11" s="3"/>
      <c r="B11" s="3"/>
    </row>
    <row r="12" spans="1:3">
      <c r="A12" s="2" t="s">
        <v>8</v>
      </c>
    </row>
    <row r="13" spans="1:3">
      <c r="A13" s="2">
        <v>1</v>
      </c>
      <c r="B13" s="2">
        <f>B8</f>
        <v>4.4525776742222165</v>
      </c>
    </row>
    <row r="14" spans="1:3">
      <c r="A14" s="2">
        <v>2</v>
      </c>
      <c r="B14" s="2">
        <f>B13+(B$9-B$8)/B$10</f>
        <v>4.5119453765451798</v>
      </c>
    </row>
    <row r="15" spans="1:3">
      <c r="A15" s="2">
        <v>3</v>
      </c>
      <c r="B15" s="2">
        <f t="shared" ref="B15:B53" si="0">B14+(B$9-B$8)/B$10</f>
        <v>4.5713130788681431</v>
      </c>
    </row>
    <row r="16" spans="1:3">
      <c r="A16" s="2">
        <v>4</v>
      </c>
      <c r="B16" s="2">
        <f t="shared" si="0"/>
        <v>4.6306807811911064</v>
      </c>
    </row>
    <row r="17" spans="1:2">
      <c r="A17" s="2">
        <v>5</v>
      </c>
      <c r="B17" s="2">
        <f t="shared" si="0"/>
        <v>4.6900484835140697</v>
      </c>
    </row>
    <row r="18" spans="1:2">
      <c r="A18" s="2">
        <v>6</v>
      </c>
      <c r="B18" s="2">
        <f t="shared" si="0"/>
        <v>4.749416185837033</v>
      </c>
    </row>
    <row r="19" spans="1:2">
      <c r="A19" s="2">
        <v>7</v>
      </c>
      <c r="B19" s="2">
        <f t="shared" si="0"/>
        <v>4.8087838881599962</v>
      </c>
    </row>
    <row r="20" spans="1:2">
      <c r="A20" s="2">
        <v>8</v>
      </c>
      <c r="B20" s="2">
        <f t="shared" si="0"/>
        <v>4.8681515904829595</v>
      </c>
    </row>
    <row r="21" spans="1:2">
      <c r="A21" s="2">
        <v>9</v>
      </c>
      <c r="B21" s="2">
        <f t="shared" si="0"/>
        <v>4.9275192928059228</v>
      </c>
    </row>
    <row r="22" spans="1:2">
      <c r="A22" s="2">
        <v>10</v>
      </c>
      <c r="B22" s="2">
        <f t="shared" si="0"/>
        <v>4.9868869951288861</v>
      </c>
    </row>
    <row r="23" spans="1:2">
      <c r="A23" s="2">
        <v>11</v>
      </c>
      <c r="B23" s="2">
        <f t="shared" si="0"/>
        <v>5.0462546974518494</v>
      </c>
    </row>
    <row r="24" spans="1:2">
      <c r="A24" s="2">
        <v>12</v>
      </c>
      <c r="B24" s="2">
        <f t="shared" si="0"/>
        <v>5.1056223997748127</v>
      </c>
    </row>
    <row r="25" spans="1:2">
      <c r="A25" s="2">
        <v>13</v>
      </c>
      <c r="B25" s="2">
        <f t="shared" si="0"/>
        <v>5.164990102097776</v>
      </c>
    </row>
    <row r="26" spans="1:2">
      <c r="A26" s="2">
        <v>14</v>
      </c>
      <c r="B26" s="2">
        <f t="shared" si="0"/>
        <v>5.2243578044207393</v>
      </c>
    </row>
    <row r="27" spans="1:2">
      <c r="A27" s="2">
        <v>15</v>
      </c>
      <c r="B27" s="2">
        <f t="shared" si="0"/>
        <v>5.2837255067437026</v>
      </c>
    </row>
    <row r="28" spans="1:2">
      <c r="A28" s="2">
        <v>16</v>
      </c>
      <c r="B28" s="2">
        <f t="shared" si="0"/>
        <v>5.3430932090666658</v>
      </c>
    </row>
    <row r="29" spans="1:2">
      <c r="A29" s="2">
        <v>17</v>
      </c>
      <c r="B29" s="2">
        <f>B28+(B$9-B$8)/B$10</f>
        <v>5.4024609113896291</v>
      </c>
    </row>
    <row r="30" spans="1:2">
      <c r="A30" s="2">
        <v>18</v>
      </c>
      <c r="B30" s="2">
        <f t="shared" si="0"/>
        <v>5.4618286137125924</v>
      </c>
    </row>
    <row r="31" spans="1:2">
      <c r="A31" s="2">
        <v>19</v>
      </c>
      <c r="B31" s="2">
        <f t="shared" si="0"/>
        <v>5.5211963160355557</v>
      </c>
    </row>
    <row r="32" spans="1:2">
      <c r="A32" s="2">
        <v>20</v>
      </c>
      <c r="B32" s="2">
        <f t="shared" si="0"/>
        <v>5.580564018358519</v>
      </c>
    </row>
    <row r="33" spans="1:2">
      <c r="A33" s="2">
        <v>21</v>
      </c>
      <c r="B33" s="2">
        <f t="shared" si="0"/>
        <v>5.6399317206814823</v>
      </c>
    </row>
    <row r="34" spans="1:2">
      <c r="A34" s="2">
        <v>22</v>
      </c>
      <c r="B34" s="2">
        <f t="shared" si="0"/>
        <v>5.6992994230044456</v>
      </c>
    </row>
    <row r="35" spans="1:2">
      <c r="A35" s="2">
        <v>23</v>
      </c>
      <c r="B35" s="2">
        <f t="shared" si="0"/>
        <v>5.7586671253274089</v>
      </c>
    </row>
    <row r="36" spans="1:2">
      <c r="A36" s="2">
        <v>24</v>
      </c>
      <c r="B36" s="2">
        <f t="shared" si="0"/>
        <v>5.8180348276503722</v>
      </c>
    </row>
    <row r="37" spans="1:2">
      <c r="A37" s="2">
        <v>25</v>
      </c>
      <c r="B37" s="2">
        <f t="shared" si="0"/>
        <v>5.8774025299733355</v>
      </c>
    </row>
    <row r="38" spans="1:2">
      <c r="A38" s="2">
        <v>26</v>
      </c>
      <c r="B38" s="2">
        <f t="shared" si="0"/>
        <v>5.9367702322962987</v>
      </c>
    </row>
    <row r="39" spans="1:2">
      <c r="A39" s="2">
        <v>27</v>
      </c>
      <c r="B39" s="2">
        <f t="shared" si="0"/>
        <v>5.996137934619262</v>
      </c>
    </row>
    <row r="40" spans="1:2">
      <c r="A40" s="2">
        <v>28</v>
      </c>
      <c r="B40" s="2">
        <f>B39+(B$9-B$8)/B$10</f>
        <v>6.0555056369422253</v>
      </c>
    </row>
    <row r="41" spans="1:2">
      <c r="A41" s="2">
        <v>29</v>
      </c>
      <c r="B41" s="2">
        <f t="shared" si="0"/>
        <v>6.1148733392651886</v>
      </c>
    </row>
    <row r="42" spans="1:2">
      <c r="A42" s="2">
        <v>30</v>
      </c>
      <c r="B42" s="2">
        <f t="shared" si="0"/>
        <v>6.1742410415881519</v>
      </c>
    </row>
    <row r="43" spans="1:2">
      <c r="A43" s="2">
        <v>31</v>
      </c>
      <c r="B43" s="2">
        <f t="shared" si="0"/>
        <v>6.2336087439111152</v>
      </c>
    </row>
    <row r="44" spans="1:2">
      <c r="A44" s="2">
        <v>32</v>
      </c>
      <c r="B44" s="2">
        <f t="shared" si="0"/>
        <v>6.2929764462340785</v>
      </c>
    </row>
    <row r="45" spans="1:2">
      <c r="A45" s="2">
        <v>33</v>
      </c>
      <c r="B45" s="2">
        <f t="shared" si="0"/>
        <v>6.3523441485570418</v>
      </c>
    </row>
    <row r="46" spans="1:2">
      <c r="A46" s="2">
        <v>34</v>
      </c>
      <c r="B46" s="2">
        <f t="shared" si="0"/>
        <v>6.4117118508800051</v>
      </c>
    </row>
    <row r="47" spans="1:2">
      <c r="A47" s="2">
        <v>35</v>
      </c>
      <c r="B47" s="2">
        <f t="shared" si="0"/>
        <v>6.4710795532029683</v>
      </c>
    </row>
    <row r="48" spans="1:2">
      <c r="A48" s="2">
        <v>36</v>
      </c>
      <c r="B48" s="2">
        <f t="shared" si="0"/>
        <v>6.5304472555259316</v>
      </c>
    </row>
    <row r="49" spans="1:2">
      <c r="A49" s="2">
        <v>37</v>
      </c>
      <c r="B49" s="2">
        <f t="shared" si="0"/>
        <v>6.5898149578488949</v>
      </c>
    </row>
    <row r="50" spans="1:2">
      <c r="A50" s="2">
        <v>38</v>
      </c>
      <c r="B50" s="2">
        <f>B49+(B$9-B$8)/B$10</f>
        <v>6.6491826601718582</v>
      </c>
    </row>
    <row r="51" spans="1:2">
      <c r="A51" s="2">
        <v>39</v>
      </c>
      <c r="B51" s="2">
        <f t="shared" si="0"/>
        <v>6.7085503624948215</v>
      </c>
    </row>
    <row r="52" spans="1:2">
      <c r="A52" s="2">
        <v>40</v>
      </c>
      <c r="B52" s="2">
        <f t="shared" si="0"/>
        <v>6.7679180648177848</v>
      </c>
    </row>
    <row r="53" spans="1:2">
      <c r="A53" s="2">
        <v>41</v>
      </c>
      <c r="B53" s="2">
        <f t="shared" si="0"/>
        <v>6.8272857671407481</v>
      </c>
    </row>
    <row r="54" spans="1:2">
      <c r="A54" s="2">
        <v>42</v>
      </c>
      <c r="B54" s="2">
        <f>B53+(B$9-B$8)/B$10</f>
        <v>6.8866534694637114</v>
      </c>
    </row>
    <row r="55" spans="1:2">
      <c r="A55" s="2">
        <v>43</v>
      </c>
      <c r="B55" s="2">
        <f>B54+(B$9-B$8)/B$10</f>
        <v>6.9460211717866747</v>
      </c>
    </row>
    <row r="56" spans="1:2">
      <c r="A56" s="2">
        <v>44</v>
      </c>
      <c r="B56" s="2">
        <f t="shared" ref="B56:B59" si="1">B55+(B$9-B$8)/B$10</f>
        <v>7.005388874109638</v>
      </c>
    </row>
    <row r="57" spans="1:2">
      <c r="A57" s="2">
        <v>45</v>
      </c>
      <c r="B57" s="2">
        <f t="shared" si="1"/>
        <v>7.0647565764326012</v>
      </c>
    </row>
    <row r="58" spans="1:2">
      <c r="A58" s="2">
        <v>46</v>
      </c>
      <c r="B58" s="2">
        <f t="shared" si="1"/>
        <v>7.1241242787555645</v>
      </c>
    </row>
    <row r="59" spans="1:2">
      <c r="A59" s="2">
        <v>47</v>
      </c>
      <c r="B59" s="2">
        <f t="shared" si="1"/>
        <v>7.1834919810785278</v>
      </c>
    </row>
    <row r="60" spans="1:2">
      <c r="A60" s="2">
        <v>48</v>
      </c>
      <c r="B60" s="2">
        <f>B59+(B$9-B$8)/B$10</f>
        <v>7.2428596834014911</v>
      </c>
    </row>
    <row r="61" spans="1:2">
      <c r="A61" s="2">
        <v>49</v>
      </c>
      <c r="B61" s="2">
        <f t="shared" ref="B61:B63" si="2">B60+(B$9-B$8)/B$10</f>
        <v>7.3022273857244544</v>
      </c>
    </row>
    <row r="62" spans="1:2">
      <c r="A62" s="2">
        <v>50</v>
      </c>
      <c r="B62" s="2">
        <f t="shared" si="2"/>
        <v>7.3615950880474177</v>
      </c>
    </row>
    <row r="63" spans="1:2">
      <c r="A63" s="2">
        <v>51</v>
      </c>
      <c r="B63" s="2">
        <f t="shared" si="2"/>
        <v>7.420962790370381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53CC-0765-6844-AC5D-4EE3E57E9DC1}">
  <dimension ref="A1:DC58"/>
  <sheetViews>
    <sheetView zoomScale="94" zoomScaleNormal="233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E4" sqref="BE4"/>
    </sheetView>
  </sheetViews>
  <sheetFormatPr baseColWidth="10" defaultRowHeight="16"/>
  <cols>
    <col min="1" max="1" width="5.5" customWidth="1"/>
    <col min="2" max="2" width="10.83203125" style="5"/>
    <col min="3" max="53" width="12.5" bestFit="1" customWidth="1"/>
  </cols>
  <sheetData>
    <row r="1" spans="1:107" ht="11" customHeight="1">
      <c r="C1" s="27" t="s">
        <v>10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</row>
    <row r="2" spans="1:107" ht="13" customHeight="1"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0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</row>
    <row r="3" spans="1:107">
      <c r="A3" s="9"/>
      <c r="B3" s="10">
        <f>$B5^('Basic Ingredients'!$B$1-1)*'Basic Ingredients'!$B$5^(1-'Basic Ingredients'!$B$1)-(C$4-(1-'Basic Ingredients'!$B$2)*$B5)</f>
        <v>0.10232652675586501</v>
      </c>
      <c r="C3" s="26" t="s">
        <v>11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C3" s="13"/>
      <c r="BE3" s="28" t="s">
        <v>11</v>
      </c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</row>
    <row r="4" spans="1:107" s="4" customFormat="1">
      <c r="A4" s="11"/>
      <c r="B4" s="10"/>
      <c r="C4" s="1">
        <v>4.4525776742222201</v>
      </c>
      <c r="D4" s="1">
        <v>4.5119453765451798</v>
      </c>
      <c r="E4" s="1">
        <v>4.5713130788681431</v>
      </c>
      <c r="F4" s="1">
        <v>4.6306807811911064</v>
      </c>
      <c r="G4" s="1">
        <v>4.6900484835140697</v>
      </c>
      <c r="H4" s="1">
        <v>4.749416185837033</v>
      </c>
      <c r="I4" s="1">
        <v>4.8087838881599962</v>
      </c>
      <c r="J4" s="1">
        <v>4.8681515904829595</v>
      </c>
      <c r="K4" s="1">
        <v>4.9275192928059228</v>
      </c>
      <c r="L4" s="1">
        <v>4.9868869951288861</v>
      </c>
      <c r="M4" s="1">
        <v>5.0462546974518494</v>
      </c>
      <c r="N4" s="1">
        <v>5.1056223997748127</v>
      </c>
      <c r="O4" s="1">
        <v>5.164990102097776</v>
      </c>
      <c r="P4" s="1">
        <v>5.2243578044207393</v>
      </c>
      <c r="Q4" s="1">
        <v>5.2837255067437026</v>
      </c>
      <c r="R4" s="1">
        <v>5.3430932090666658</v>
      </c>
      <c r="S4" s="1">
        <v>5.4024609113896291</v>
      </c>
      <c r="T4" s="1">
        <v>5.4618286137125924</v>
      </c>
      <c r="U4" s="1">
        <v>5.5211963160355557</v>
      </c>
      <c r="V4" s="1">
        <v>5.580564018358519</v>
      </c>
      <c r="W4" s="1">
        <v>5.6399317206814823</v>
      </c>
      <c r="X4" s="1">
        <v>5.6992994230044456</v>
      </c>
      <c r="Y4" s="1">
        <v>5.7586671253274089</v>
      </c>
      <c r="Z4" s="1">
        <v>5.8180348276503722</v>
      </c>
      <c r="AA4" s="1">
        <v>5.8774025299733355</v>
      </c>
      <c r="AB4" s="1">
        <v>5.9367702322962987</v>
      </c>
      <c r="AC4" s="1">
        <v>5.996137934619262</v>
      </c>
      <c r="AD4" s="1">
        <v>6.0555056369422253</v>
      </c>
      <c r="AE4" s="1">
        <v>6.1148733392651886</v>
      </c>
      <c r="AF4" s="1">
        <v>6.1742410415881519</v>
      </c>
      <c r="AG4" s="1">
        <v>6.2336087439111152</v>
      </c>
      <c r="AH4" s="1">
        <v>6.2929764462340785</v>
      </c>
      <c r="AI4" s="1">
        <v>6.3523441485570418</v>
      </c>
      <c r="AJ4" s="1">
        <v>6.4117118508800051</v>
      </c>
      <c r="AK4" s="1">
        <v>6.4710795532029683</v>
      </c>
      <c r="AL4" s="1">
        <v>6.5304472555259316</v>
      </c>
      <c r="AM4" s="1">
        <v>6.5898149578488949</v>
      </c>
      <c r="AN4" s="1">
        <v>6.6491826601718582</v>
      </c>
      <c r="AO4" s="1">
        <v>6.7085503624948215</v>
      </c>
      <c r="AP4" s="1">
        <v>6.7679180648177848</v>
      </c>
      <c r="AQ4" s="1">
        <v>6.8272857671407481</v>
      </c>
      <c r="AR4" s="1">
        <v>6.8866534694637114</v>
      </c>
      <c r="AS4" s="1">
        <v>6.9460211717866747</v>
      </c>
      <c r="AT4" s="1">
        <v>7.005388874109638</v>
      </c>
      <c r="AU4" s="1">
        <v>7.0647565764326012</v>
      </c>
      <c r="AV4" s="1">
        <v>7.1241242787555645</v>
      </c>
      <c r="AW4" s="1">
        <v>7.1834919810785278</v>
      </c>
      <c r="AX4" s="1">
        <v>7.2428596834014911</v>
      </c>
      <c r="AY4" s="1">
        <v>7.3022273857244544</v>
      </c>
      <c r="AZ4" s="1">
        <v>7.3615950880474177</v>
      </c>
      <c r="BA4" s="1">
        <v>7.420962790370381</v>
      </c>
      <c r="BB4" s="7" t="s">
        <v>13</v>
      </c>
      <c r="BC4" s="15" t="s">
        <v>11</v>
      </c>
      <c r="BD4" s="17" t="s">
        <v>16</v>
      </c>
      <c r="BE4" s="14">
        <v>4.4525776742222201</v>
      </c>
      <c r="BF4" s="14">
        <v>4.5119453765451798</v>
      </c>
      <c r="BG4" s="14">
        <v>4.5713130788681431</v>
      </c>
      <c r="BH4" s="14">
        <v>4.6306807811911064</v>
      </c>
      <c r="BI4" s="14">
        <v>4.6900484835140697</v>
      </c>
      <c r="BJ4" s="14">
        <v>4.749416185837033</v>
      </c>
      <c r="BK4" s="14">
        <v>4.8087838881599962</v>
      </c>
      <c r="BL4" s="14">
        <v>4.8681515904829595</v>
      </c>
      <c r="BM4" s="14">
        <v>4.9275192928059228</v>
      </c>
      <c r="BN4" s="14">
        <v>4.9868869951288861</v>
      </c>
      <c r="BO4" s="14">
        <v>5.0462546974518494</v>
      </c>
      <c r="BP4" s="14">
        <v>5.1056223997748127</v>
      </c>
      <c r="BQ4" s="14">
        <v>5.164990102097776</v>
      </c>
      <c r="BR4" s="14">
        <v>5.2243578044207393</v>
      </c>
      <c r="BS4" s="14">
        <v>5.2837255067437026</v>
      </c>
      <c r="BT4" s="14">
        <v>5.3430932090666658</v>
      </c>
      <c r="BU4" s="14">
        <v>5.4024609113896291</v>
      </c>
      <c r="BV4" s="14">
        <v>5.4618286137125924</v>
      </c>
      <c r="BW4" s="14">
        <v>5.5211963160355557</v>
      </c>
      <c r="BX4" s="14">
        <v>5.580564018358519</v>
      </c>
      <c r="BY4" s="14">
        <v>5.6399317206814823</v>
      </c>
      <c r="BZ4" s="14">
        <v>5.6992994230044456</v>
      </c>
      <c r="CA4" s="14">
        <v>5.7586671253274089</v>
      </c>
      <c r="CB4" s="14">
        <v>5.8180348276503722</v>
      </c>
      <c r="CC4" s="14">
        <v>5.8774025299733355</v>
      </c>
      <c r="CD4" s="14">
        <v>5.9367702322962987</v>
      </c>
      <c r="CE4" s="14">
        <v>5.996137934619262</v>
      </c>
      <c r="CF4" s="14">
        <v>6.0555056369422253</v>
      </c>
      <c r="CG4" s="14">
        <v>6.1148733392651886</v>
      </c>
      <c r="CH4" s="14">
        <v>6.1742410415881519</v>
      </c>
      <c r="CI4" s="14">
        <v>6.2336087439111152</v>
      </c>
      <c r="CJ4" s="14">
        <v>6.2929764462340785</v>
      </c>
      <c r="CK4" s="14">
        <v>6.3523441485570418</v>
      </c>
      <c r="CL4" s="14">
        <v>6.4117118508800051</v>
      </c>
      <c r="CM4" s="14">
        <v>6.4710795532029683</v>
      </c>
      <c r="CN4" s="14">
        <v>6.5304472555259316</v>
      </c>
      <c r="CO4" s="14">
        <v>6.5898149578488949</v>
      </c>
      <c r="CP4" s="14">
        <v>6.6491826601718582</v>
      </c>
      <c r="CQ4" s="14">
        <v>6.7085503624948215</v>
      </c>
      <c r="CR4" s="14">
        <v>6.7679180648177848</v>
      </c>
      <c r="CS4" s="14">
        <v>6.8272857671407481</v>
      </c>
      <c r="CT4" s="14">
        <v>6.8866534694637114</v>
      </c>
      <c r="CU4" s="14">
        <v>6.9460211717866747</v>
      </c>
      <c r="CV4" s="14">
        <v>7.005388874109638</v>
      </c>
      <c r="CW4" s="14">
        <v>7.0647565764326012</v>
      </c>
      <c r="CX4" s="14">
        <v>7.1241242787555645</v>
      </c>
      <c r="CY4" s="14">
        <v>7.1834919810785278</v>
      </c>
      <c r="CZ4" s="14">
        <v>7.2428596834014911</v>
      </c>
      <c r="DA4" s="14">
        <v>7.3022273857244544</v>
      </c>
      <c r="DB4" s="14">
        <v>7.3615950880474177</v>
      </c>
      <c r="DC4" s="14">
        <v>7.420962790370381</v>
      </c>
    </row>
    <row r="5" spans="1:107">
      <c r="A5" s="25" t="s">
        <v>11</v>
      </c>
      <c r="B5" s="8">
        <v>4.4525776742222165</v>
      </c>
      <c r="C5">
        <f>LN(MAX(($B5^'Basic Ingredients'!$B$1*'Basic Ingredients'!$B$5^(1-'Basic Ingredients'!$B$1)-(C$4-(1-'Basic Ingredients'!$B$2)*$B5)),'Basic Ingredients'!$B$6))+'Basic Ingredients'!$B$3*C$2</f>
        <v>0.32062520794398369</v>
      </c>
      <c r="D5">
        <f>LN(MAX(($B5^'Basic Ingredients'!$B$1*'Basic Ingredients'!$B$5^(1-'Basic Ingredients'!$B$1)-('V1'!D$4-(1-'Basic Ingredients'!$B$2)*'V1'!$B5)),'Basic Ingredients'!$B$6))+'Basic Ingredients'!$B$3*'V1'!D$2</f>
        <v>0.27658673807786005</v>
      </c>
      <c r="E5">
        <f>LN(MAX(($B5^'Basic Ingredients'!$B$1*'Basic Ingredients'!$B$5^(1-'Basic Ingredients'!$B$1)-('V1'!E$4-(1-'Basic Ingredients'!$B$2)*'V1'!$B5)),'Basic Ingredients'!$B$6))+'Basic Ingredients'!$B$3*'V1'!E$2</f>
        <v>0.23051918045668512</v>
      </c>
      <c r="F5">
        <f>LN(MAX(($B5^'Basic Ingredients'!$B$1*'Basic Ingredients'!$B$5^(1-'Basic Ingredients'!$B$1)-('V1'!F$4-(1-'Basic Ingredients'!$B$2)*'V1'!$B5)),'Basic Ingredients'!$B$6))+'Basic Ingredients'!$B$3*'V1'!F$2</f>
        <v>0.18222648376681505</v>
      </c>
      <c r="G5">
        <f>LN(MAX(($B5^'Basic Ingredients'!$B$1*'Basic Ingredients'!$B$5^(1-'Basic Ingredients'!$B$1)-('V1'!G$4-(1-'Basic Ingredients'!$B$2)*'V1'!$B5)),'Basic Ingredients'!$B$6))+'Basic Ingredients'!$B$3*'V1'!G$2</f>
        <v>0.13148273409010336</v>
      </c>
      <c r="H5">
        <f>LN(MAX(($B5^'Basic Ingredients'!$B$1*'Basic Ingredients'!$B$5^(1-'Basic Ingredients'!$B$1)-('V1'!H$4-(1-'Basic Ingredients'!$B$2)*'V1'!$B5)),'Basic Ingredients'!$B$6))+'Basic Ingredients'!$B$3*'V1'!H$2</f>
        <v>7.8025764066209452E-2</v>
      </c>
      <c r="I5">
        <f>LN(MAX(($B5^'Basic Ingredients'!$B$1*'Basic Ingredients'!$B$5^(1-'Basic Ingredients'!$B$1)-('V1'!I$4-(1-'Basic Ingredients'!$B$2)*'V1'!$B5)),'Basic Ingredients'!$B$6))+'Basic Ingredients'!$B$3*'V1'!I$2</f>
        <v>2.1548955324146985E-2</v>
      </c>
      <c r="J5">
        <f>LN(MAX(($B5^'Basic Ingredients'!$B$1*'Basic Ingredients'!$B$5^(1-'Basic Ingredients'!$B$1)-('V1'!J$4-(1-'Basic Ingredients'!$B$2)*'V1'!$B5)),'Basic Ingredients'!$B$6))+'Basic Ingredients'!$B$3*'V1'!J$2</f>
        <v>-3.8309415672307383E-2</v>
      </c>
      <c r="K5">
        <f>LN(MAX(($B5^'Basic Ingredients'!$B$1*'Basic Ingredients'!$B$5^(1-'Basic Ingredients'!$B$1)-('V1'!K$4-(1-'Basic Ingredients'!$B$2)*'V1'!$B5)),'Basic Ingredients'!$B$6))+'Basic Ingredients'!$B$3*'V1'!K$2</f>
        <v>-0.10198022840962705</v>
      </c>
      <c r="L5">
        <f>LN(MAX(($B5^'Basic Ingredients'!$B$1*'Basic Ingredients'!$B$5^(1-'Basic Ingredients'!$B$1)-('V1'!L$4-(1-'Basic Ingredients'!$B$2)*'V1'!$B5)),'Basic Ingredients'!$B$6))+'Basic Ingredients'!$B$3*'V1'!L$2</f>
        <v>-0.1699823542184237</v>
      </c>
      <c r="M5">
        <f>LN(MAX(($B5^'Basic Ingredients'!$B$1*'Basic Ingredients'!$B$5^(1-'Basic Ingredients'!$B$1)-('V1'!M$4-(1-'Basic Ingredients'!$B$2)*'V1'!$B5)),'Basic Ingredients'!$B$6))+'Basic Ingredients'!$B$3*'V1'!M$2</f>
        <v>-0.24294837666225164</v>
      </c>
      <c r="N5">
        <f>LN(MAX(($B5^'Basic Ingredients'!$B$1*'Basic Ingredients'!$B$5^(1-'Basic Ingredients'!$B$1)-('V1'!N$4-(1-'Basic Ingredients'!$B$2)*'V1'!$B5)),'Basic Ingredients'!$B$6))+'Basic Ingredients'!$B$3*'V1'!N$2</f>
        <v>-0.32166045575909835</v>
      </c>
      <c r="O5">
        <f>LN(MAX(($B5^'Basic Ingredients'!$B$1*'Basic Ingredients'!$B$5^(1-'Basic Ingredients'!$B$1)-('V1'!O$4-(1-'Basic Ingredients'!$B$2)*'V1'!$B5)),'Basic Ingredients'!$B$6))+'Basic Ingredients'!$B$3*'V1'!O$2</f>
        <v>-0.4071015510249098</v>
      </c>
      <c r="P5">
        <f>LN(MAX(($B5^'Basic Ingredients'!$B$1*'Basic Ingredients'!$B$5^(1-'Basic Ingredients'!$B$1)-('V1'!P$4-(1-'Basic Ingredients'!$B$2)*'V1'!$B5)),'Basic Ingredients'!$B$6))+'Basic Ingredients'!$B$3*'V1'!P$2</f>
        <v>-0.50053064181520879</v>
      </c>
      <c r="Q5">
        <f>LN(MAX(($B5^'Basic Ingredients'!$B$1*'Basic Ingredients'!$B$5^(1-'Basic Ingredients'!$B$1)-('V1'!Q$4-(1-'Basic Ingredients'!$B$2)*'V1'!$B5)),'Basic Ingredients'!$B$6))+'Basic Ingredients'!$B$3*'V1'!Q$2</f>
        <v>-0.6035968436888578</v>
      </c>
      <c r="R5">
        <f>LN(MAX(($B5^'Basic Ingredients'!$B$1*'Basic Ingredients'!$B$5^(1-'Basic Ingredients'!$B$1)-('V1'!R$4-(1-'Basic Ingredients'!$B$2)*'V1'!$B5)),'Basic Ingredients'!$B$6))+'Basic Ingredients'!$B$3*'V1'!R$2</f>
        <v>-0.7185193696843406</v>
      </c>
      <c r="S5">
        <f>LN(MAX(($B5^'Basic Ingredients'!$B$1*'Basic Ingredients'!$B$5^(1-'Basic Ingredients'!$B$1)-('V1'!S$4-(1-'Basic Ingredients'!$B$2)*'V1'!$B5)),'Basic Ingredients'!$B$6))+'Basic Ingredients'!$B$3*'V1'!S$2</f>
        <v>-0.84838494666995523</v>
      </c>
      <c r="T5">
        <f>LN(MAX(($B5^'Basic Ingredients'!$B$1*'Basic Ingredients'!$B$5^(1-'Basic Ingredients'!$B$1)-('V1'!T$4-(1-'Basic Ingredients'!$B$2)*'V1'!$B5)),'Basic Ingredients'!$B$6))+'Basic Ingredients'!$B$3*'V1'!T$2</f>
        <v>-0.99766868298475964</v>
      </c>
      <c r="U5">
        <f>LN(MAX(($B5^'Basic Ingredients'!$B$1*'Basic Ingredients'!$B$5^(1-'Basic Ingredients'!$B$1)-('V1'!U$4-(1-'Basic Ingredients'!$B$2)*'V1'!$B5)),'Basic Ingredients'!$B$6))+'Basic Ingredients'!$B$3*'V1'!U$2</f>
        <v>-1.1732160695810012</v>
      </c>
      <c r="V5">
        <f>LN(MAX(($B5^'Basic Ingredients'!$B$1*'Basic Ingredients'!$B$5^(1-'Basic Ingredients'!$B$1)-('V1'!V$4-(1-'Basic Ingredients'!$B$2)*'V1'!$B5)),'Basic Ingredients'!$B$6))+'Basic Ingredients'!$B$3*'V1'!V$2</f>
        <v>-1.3862836386846709</v>
      </c>
      <c r="W5">
        <f>LN(MAX(($B5^'Basic Ingredients'!$B$1*'Basic Ingredients'!$B$5^(1-'Basic Ingredients'!$B$1)-('V1'!W$4-(1-'Basic Ingredients'!$B$2)*'V1'!$B5)),'Basic Ingredients'!$B$6))+'Basic Ingredients'!$B$3*'V1'!W$2</f>
        <v>-1.6573947878089768</v>
      </c>
      <c r="X5">
        <f>LN(MAX(($B5^'Basic Ingredients'!$B$1*'Basic Ingredients'!$B$5^(1-'Basic Ingredients'!$B$1)-('V1'!X$4-(1-'Basic Ingredients'!$B$2)*'V1'!$B5)),'Basic Ingredients'!$B$6))+'Basic Ingredients'!$B$3*'V1'!X$2</f>
        <v>-2.0305197596790792</v>
      </c>
      <c r="Y5">
        <f>LN(MAX(($B5^'Basic Ingredients'!$B$1*'Basic Ingredients'!$B$5^(1-'Basic Ingredients'!$B$1)-('V1'!Y$4-(1-'Basic Ingredients'!$B$2)*'V1'!$B5)),'Basic Ingredients'!$B$6))+'Basic Ingredients'!$B$3*'V1'!Y$2</f>
        <v>-2.6324849439766607</v>
      </c>
      <c r="Z5">
        <f>LN(MAX(($B5^'Basic Ingredients'!$B$1*'Basic Ingredients'!$B$5^(1-'Basic Ingredients'!$B$1)-('V1'!Z$4-(1-'Basic Ingredients'!$B$2)*'V1'!$B5)),'Basic Ingredients'!$B$6))+'Basic Ingredients'!$B$3*'V1'!Z$2</f>
        <v>-4.3794801731549891</v>
      </c>
      <c r="AA5">
        <f>LN(MAX(($B5^'Basic Ingredients'!$B$1*'Basic Ingredients'!$B$5^(1-'Basic Ingredients'!$B$1)-('V1'!AA$4-(1-'Basic Ingredients'!$B$2)*'V1'!$B5)),'Basic Ingredients'!$B$6))+'Basic Ingredients'!$B$3*'V1'!AA$2</f>
        <v>-23.025850929940457</v>
      </c>
      <c r="AB5">
        <f>LN(MAX(($B5^'Basic Ingredients'!$B$1*'Basic Ingredients'!$B$5^(1-'Basic Ingredients'!$B$1)-('V1'!AB$4-(1-'Basic Ingredients'!$B$2)*'V1'!$B5)),'Basic Ingredients'!$B$6))+'Basic Ingredients'!$B$3*'V1'!AB$2</f>
        <v>-23.025850929940457</v>
      </c>
      <c r="AC5">
        <f>LN(MAX(($B5^'Basic Ingredients'!$B$1*'Basic Ingredients'!$B$5^(1-'Basic Ingredients'!$B$1)-('V1'!AC$4-(1-'Basic Ingredients'!$B$2)*'V1'!$B5)),'Basic Ingredients'!$B$6))+'Basic Ingredients'!$B$3*'V1'!AC$2</f>
        <v>-23.025850929940457</v>
      </c>
      <c r="AD5">
        <f>LN(MAX(($B5^'Basic Ingredients'!$B$1*'Basic Ingredients'!$B$5^(1-'Basic Ingredients'!$B$1)-('V1'!AD$4-(1-'Basic Ingredients'!$B$2)*'V1'!$B5)),'Basic Ingredients'!$B$6))+'Basic Ingredients'!$B$3*'V1'!AD$2</f>
        <v>-23.025850929940457</v>
      </c>
      <c r="AE5">
        <f>LN(MAX(($B5^'Basic Ingredients'!$B$1*'Basic Ingredients'!$B$5^(1-'Basic Ingredients'!$B$1)-('V1'!AE$4-(1-'Basic Ingredients'!$B$2)*'V1'!$B5)),'Basic Ingredients'!$B$6))+'Basic Ingredients'!$B$3*'V1'!AE$2</f>
        <v>-23.025850929940457</v>
      </c>
      <c r="AF5">
        <f>LN(MAX(($B5^'Basic Ingredients'!$B$1*'Basic Ingredients'!$B$5^(1-'Basic Ingredients'!$B$1)-('V1'!AF$4-(1-'Basic Ingredients'!$B$2)*'V1'!$B5)),'Basic Ingredients'!$B$6))+'Basic Ingredients'!$B$3*'V1'!AF$2</f>
        <v>-23.025850929940457</v>
      </c>
      <c r="AG5">
        <f>LN(MAX(($B5^'Basic Ingredients'!$B$1*'Basic Ingredients'!$B$5^(1-'Basic Ingredients'!$B$1)-('V1'!AG$4-(1-'Basic Ingredients'!$B$2)*'V1'!$B5)),'Basic Ingredients'!$B$6))+'Basic Ingredients'!$B$3*'V1'!AG$2</f>
        <v>-23.025850929940457</v>
      </c>
      <c r="AH5">
        <f>LN(MAX(($B5^'Basic Ingredients'!$B$1*'Basic Ingredients'!$B$5^(1-'Basic Ingredients'!$B$1)-('V1'!AH$4-(1-'Basic Ingredients'!$B$2)*'V1'!$B5)),'Basic Ingredients'!$B$6))+'Basic Ingredients'!$B$3*'V1'!AH$2</f>
        <v>-23.025850929940457</v>
      </c>
      <c r="AI5">
        <f>LN(MAX(($B5^'Basic Ingredients'!$B$1*'Basic Ingredients'!$B$5^(1-'Basic Ingredients'!$B$1)-('V1'!AI$4-(1-'Basic Ingredients'!$B$2)*'V1'!$B5)),'Basic Ingredients'!$B$6))+'Basic Ingredients'!$B$3*'V1'!AI$2</f>
        <v>-23.025850929940457</v>
      </c>
      <c r="AJ5">
        <f>LN(MAX(($B5^'Basic Ingredients'!$B$1*'Basic Ingredients'!$B$5^(1-'Basic Ingredients'!$B$1)-('V1'!AJ$4-(1-'Basic Ingredients'!$B$2)*'V1'!$B5)),'Basic Ingredients'!$B$6))+'Basic Ingredients'!$B$3*'V1'!AJ$2</f>
        <v>-23.025850929940457</v>
      </c>
      <c r="AK5">
        <f>LN(MAX(($B5^'Basic Ingredients'!$B$1*'Basic Ingredients'!$B$5^(1-'Basic Ingredients'!$B$1)-('V1'!AK$4-(1-'Basic Ingredients'!$B$2)*'V1'!$B5)),'Basic Ingredients'!$B$6))+'Basic Ingredients'!$B$3*'V1'!AK$2</f>
        <v>-23.025850929940457</v>
      </c>
      <c r="AL5">
        <f>LN(MAX(($B5^'Basic Ingredients'!$B$1*'Basic Ingredients'!$B$5^(1-'Basic Ingredients'!$B$1)-('V1'!AL$4-(1-'Basic Ingredients'!$B$2)*'V1'!$B5)),'Basic Ingredients'!$B$6))+'Basic Ingredients'!$B$3*'V1'!AL$2</f>
        <v>-23.025850929940457</v>
      </c>
      <c r="AM5">
        <f>LN(MAX(($B5^'Basic Ingredients'!$B$1*'Basic Ingredients'!$B$5^(1-'Basic Ingredients'!$B$1)-('V1'!AM$4-(1-'Basic Ingredients'!$B$2)*'V1'!$B5)),'Basic Ingredients'!$B$6))+'Basic Ingredients'!$B$3*'V1'!AM$2</f>
        <v>-23.025850929940457</v>
      </c>
      <c r="AN5">
        <f>LN(MAX(($B5^'Basic Ingredients'!$B$1*'Basic Ingredients'!$B$5^(1-'Basic Ingredients'!$B$1)-('V1'!AN$4-(1-'Basic Ingredients'!$B$2)*'V1'!$B5)),'Basic Ingredients'!$B$6))+'Basic Ingredients'!$B$3*'V1'!AN$2</f>
        <v>-23.025850929940457</v>
      </c>
      <c r="AO5">
        <f>LN(MAX(($B5^'Basic Ingredients'!$B$1*'Basic Ingredients'!$B$5^(1-'Basic Ingredients'!$B$1)-('V1'!AO$4-(1-'Basic Ingredients'!$B$2)*'V1'!$B5)),'Basic Ingredients'!$B$6))+'Basic Ingredients'!$B$3*'V1'!AO$2</f>
        <v>-23.025850929940457</v>
      </c>
      <c r="AP5">
        <f>LN(MAX(($B5^'Basic Ingredients'!$B$1*'Basic Ingredients'!$B$5^(1-'Basic Ingredients'!$B$1)-('V1'!AP$4-(1-'Basic Ingredients'!$B$2)*'V1'!$B5)),'Basic Ingredients'!$B$6))+'Basic Ingredients'!$B$3*'V1'!AP$2</f>
        <v>-23.025850929940457</v>
      </c>
      <c r="AQ5">
        <f>LN(MAX(($B5^'Basic Ingredients'!$B$1*'Basic Ingredients'!$B$5^(1-'Basic Ingredients'!$B$1)-('V1'!AQ$4-(1-'Basic Ingredients'!$B$2)*'V1'!$B5)),'Basic Ingredients'!$B$6))+'Basic Ingredients'!$B$3*'V1'!AQ$2</f>
        <v>-23.025850929940457</v>
      </c>
      <c r="AR5">
        <f>LN(MAX(($B5^'Basic Ingredients'!$B$1*'Basic Ingredients'!$B$5^(1-'Basic Ingredients'!$B$1)-('V1'!AR$4-(1-'Basic Ingredients'!$B$2)*'V1'!$B5)),'Basic Ingredients'!$B$6))+'Basic Ingredients'!$B$3*'V1'!AR$2</f>
        <v>-23.025850929940457</v>
      </c>
      <c r="AS5">
        <f>LN(MAX(($B5^'Basic Ingredients'!$B$1*'Basic Ingredients'!$B$5^(1-'Basic Ingredients'!$B$1)-('V1'!AS$4-(1-'Basic Ingredients'!$B$2)*'V1'!$B5)),'Basic Ingredients'!$B$6))+'Basic Ingredients'!$B$3*'V1'!AS$2</f>
        <v>-23.025850929940457</v>
      </c>
      <c r="AT5">
        <f>LN(MAX(($B5^'Basic Ingredients'!$B$1*'Basic Ingredients'!$B$5^(1-'Basic Ingredients'!$B$1)-('V1'!AT$4-(1-'Basic Ingredients'!$B$2)*'V1'!$B5)),'Basic Ingredients'!$B$6))+'Basic Ingredients'!$B$3*'V1'!AT$2</f>
        <v>-23.025850929940457</v>
      </c>
      <c r="AU5">
        <f>LN(MAX(($B5^'Basic Ingredients'!$B$1*'Basic Ingredients'!$B$5^(1-'Basic Ingredients'!$B$1)-('V1'!AU$4-(1-'Basic Ingredients'!$B$2)*'V1'!$B5)),'Basic Ingredients'!$B$6))+'Basic Ingredients'!$B$3*'V1'!AU$2</f>
        <v>-23.025850929940457</v>
      </c>
      <c r="AV5">
        <f>LN(MAX(($B5^'Basic Ingredients'!$B$1*'Basic Ingredients'!$B$5^(1-'Basic Ingredients'!$B$1)-('V1'!AV$4-(1-'Basic Ingredients'!$B$2)*'V1'!$B5)),'Basic Ingredients'!$B$6))+'Basic Ingredients'!$B$3*'V1'!AV$2</f>
        <v>-23.025850929940457</v>
      </c>
      <c r="AW5">
        <f>LN(MAX(($B5^'Basic Ingredients'!$B$1*'Basic Ingredients'!$B$5^(1-'Basic Ingredients'!$B$1)-('V1'!AW$4-(1-'Basic Ingredients'!$B$2)*'V1'!$B5)),'Basic Ingredients'!$B$6))+'Basic Ingredients'!$B$3*'V1'!AW$2</f>
        <v>-23.025850929940457</v>
      </c>
      <c r="AX5">
        <f>LN(MAX(($B5^'Basic Ingredients'!$B$1*'Basic Ingredients'!$B$5^(1-'Basic Ingredients'!$B$1)-('V1'!AX$4-(1-'Basic Ingredients'!$B$2)*'V1'!$B5)),'Basic Ingredients'!$B$6))+'Basic Ingredients'!$B$3*'V1'!AX$2</f>
        <v>-23.025850929940457</v>
      </c>
      <c r="AY5">
        <f>LN(MAX(($B5^'Basic Ingredients'!$B$1*'Basic Ingredients'!$B$5^(1-'Basic Ingredients'!$B$1)-('V1'!AY$4-(1-'Basic Ingredients'!$B$2)*'V1'!$B5)),'Basic Ingredients'!$B$6))+'Basic Ingredients'!$B$3*'V1'!AY$2</f>
        <v>-23.025850929940457</v>
      </c>
      <c r="AZ5">
        <f>LN(MAX(($B5^'Basic Ingredients'!$B$1*'Basic Ingredients'!$B$5^(1-'Basic Ingredients'!$B$1)-('V1'!AZ$4-(1-'Basic Ingredients'!$B$2)*'V1'!$B5)),'Basic Ingredients'!$B$6))+'Basic Ingredients'!$B$3*'V1'!AZ$2</f>
        <v>-23.025850929940457</v>
      </c>
      <c r="BA5">
        <f>LN(MAX(($B5^'Basic Ingredients'!$B$1*'Basic Ingredients'!$B$5^(1-'Basic Ingredients'!$B$1)-('V1'!BA$4-(1-'Basic Ingredients'!$B$2)*'V1'!$B5)),'Basic Ingredients'!$B$6))+'Basic Ingredients'!$B$3*'V1'!BA$2</f>
        <v>-23.025850929940457</v>
      </c>
      <c r="BB5" s="6">
        <f>MAX($C5:$BA5)</f>
        <v>0.32062520794398369</v>
      </c>
      <c r="BC5" s="15">
        <v>4.4525776742222165</v>
      </c>
      <c r="BD5" s="17">
        <f>MAX(BE5:DC5)</f>
        <v>4.4525776742222201</v>
      </c>
      <c r="BE5">
        <f t="shared" ref="BE5:BE36" si="0">IF(C5=$BB5,BE$4,0)</f>
        <v>4.4525776742222201</v>
      </c>
      <c r="BF5">
        <f t="shared" ref="BF5:BF36" si="1">IF(D5=$BB5,BF$4,0)</f>
        <v>0</v>
      </c>
      <c r="BG5">
        <f t="shared" ref="BG5:BG36" si="2">IF(E5=$BB5,BG$4,0)</f>
        <v>0</v>
      </c>
      <c r="BH5">
        <f t="shared" ref="BH5:BH36" si="3">IF(F5=$BB5,BH$4,0)</f>
        <v>0</v>
      </c>
      <c r="BI5">
        <f t="shared" ref="BI5:BI36" si="4">IF(G5=$BB5,BI$4,0)</f>
        <v>0</v>
      </c>
      <c r="BJ5">
        <f t="shared" ref="BJ5:BJ36" si="5">IF(H5=$BB5,BJ$4,0)</f>
        <v>0</v>
      </c>
      <c r="BK5">
        <f t="shared" ref="BK5:BK36" si="6">IF(I5=$BB5,BK$4,0)</f>
        <v>0</v>
      </c>
      <c r="BL5">
        <f t="shared" ref="BL5:BL36" si="7">IF(J5=$BB5,BL$4,0)</f>
        <v>0</v>
      </c>
      <c r="BM5">
        <f t="shared" ref="BM5:BM36" si="8">IF(K5=$BB5,BM$4,0)</f>
        <v>0</v>
      </c>
      <c r="BN5">
        <f t="shared" ref="BN5:BN36" si="9">IF(L5=$BB5,BN$4,0)</f>
        <v>0</v>
      </c>
      <c r="BO5">
        <f t="shared" ref="BO5:BO36" si="10">IF(M5=$BB5,BO$4,0)</f>
        <v>0</v>
      </c>
      <c r="BP5">
        <f t="shared" ref="BP5:BP36" si="11">IF(N5=$BB5,BP$4,0)</f>
        <v>0</v>
      </c>
      <c r="BQ5">
        <f t="shared" ref="BQ5:BQ36" si="12">IF(O5=$BB5,BQ$4,0)</f>
        <v>0</v>
      </c>
      <c r="BR5">
        <f t="shared" ref="BR5:BR36" si="13">IF(P5=$BB5,BR$4,0)</f>
        <v>0</v>
      </c>
      <c r="BS5">
        <f t="shared" ref="BS5:BS36" si="14">IF(Q5=$BB5,BS$4,0)</f>
        <v>0</v>
      </c>
      <c r="BT5">
        <f t="shared" ref="BT5:BT36" si="15">IF(R5=$BB5,BT$4,0)</f>
        <v>0</v>
      </c>
      <c r="BU5">
        <f t="shared" ref="BU5:BU36" si="16">IF(S5=$BB5,BU$4,0)</f>
        <v>0</v>
      </c>
      <c r="BV5">
        <f t="shared" ref="BV5:BV36" si="17">IF(T5=$BB5,BV$4,0)</f>
        <v>0</v>
      </c>
      <c r="BW5">
        <f t="shared" ref="BW5:BW36" si="18">IF(U5=$BB5,BW$4,0)</f>
        <v>0</v>
      </c>
      <c r="BX5">
        <f t="shared" ref="BX5:BX36" si="19">IF(V5=$BB5,BX$4,0)</f>
        <v>0</v>
      </c>
      <c r="BY5">
        <f t="shared" ref="BY5:BY36" si="20">IF(W5=$BB5,BY$4,0)</f>
        <v>0</v>
      </c>
      <c r="BZ5">
        <f t="shared" ref="BZ5:BZ36" si="21">IF(X5=$BB5,BZ$4,0)</f>
        <v>0</v>
      </c>
      <c r="CA5">
        <f t="shared" ref="CA5:CA36" si="22">IF(Y5=$BB5,CA$4,0)</f>
        <v>0</v>
      </c>
      <c r="CB5">
        <f t="shared" ref="CB5:CB36" si="23">IF(Z5=$BB5,CB$4,0)</f>
        <v>0</v>
      </c>
      <c r="CC5">
        <f t="shared" ref="CC5:CC36" si="24">IF(AA5=$BB5,CC$4,0)</f>
        <v>0</v>
      </c>
      <c r="CD5">
        <f t="shared" ref="CD5:CD36" si="25">IF(AB5=$BB5,CD$4,0)</f>
        <v>0</v>
      </c>
      <c r="CE5">
        <f t="shared" ref="CE5:CE36" si="26">IF(AC5=$BB5,CE$4,0)</f>
        <v>0</v>
      </c>
      <c r="CF5">
        <f t="shared" ref="CF5:CF36" si="27">IF(AD5=$BB5,CF$4,0)</f>
        <v>0</v>
      </c>
      <c r="CG5">
        <f t="shared" ref="CG5:CG36" si="28">IF(AE5=$BB5,CG$4,0)</f>
        <v>0</v>
      </c>
      <c r="CH5">
        <f t="shared" ref="CH5:CH36" si="29">IF(AF5=$BB5,CH$4,0)</f>
        <v>0</v>
      </c>
      <c r="CI5">
        <f t="shared" ref="CI5:CI36" si="30">IF(AG5=$BB5,CI$4,0)</f>
        <v>0</v>
      </c>
      <c r="CJ5">
        <f t="shared" ref="CJ5:CJ36" si="31">IF(AH5=$BB5,CJ$4,0)</f>
        <v>0</v>
      </c>
      <c r="CK5">
        <f t="shared" ref="CK5:CK36" si="32">IF(AI5=$BB5,CK$4,0)</f>
        <v>0</v>
      </c>
      <c r="CL5">
        <f t="shared" ref="CL5:CL36" si="33">IF(AJ5=$BB5,CL$4,0)</f>
        <v>0</v>
      </c>
      <c r="CM5">
        <f t="shared" ref="CM5:CM36" si="34">IF(AK5=$BB5,CM$4,0)</f>
        <v>0</v>
      </c>
      <c r="CN5">
        <f t="shared" ref="CN5:CN36" si="35">IF(AL5=$BB5,CN$4,0)</f>
        <v>0</v>
      </c>
      <c r="CO5">
        <f t="shared" ref="CO5:CO36" si="36">IF(AM5=$BB5,CO$4,0)</f>
        <v>0</v>
      </c>
      <c r="CP5">
        <f t="shared" ref="CP5:CP36" si="37">IF(AN5=$BB5,CP$4,0)</f>
        <v>0</v>
      </c>
      <c r="CQ5">
        <f t="shared" ref="CQ5:CQ36" si="38">IF(AO5=$BB5,CQ$4,0)</f>
        <v>0</v>
      </c>
      <c r="CR5">
        <f t="shared" ref="CR5:CR36" si="39">IF(AP5=$BB5,CR$4,0)</f>
        <v>0</v>
      </c>
      <c r="CS5">
        <f t="shared" ref="CS5:CS36" si="40">IF(AQ5=$BB5,CS$4,0)</f>
        <v>0</v>
      </c>
      <c r="CT5">
        <f t="shared" ref="CT5:CT36" si="41">IF(AR5=$BB5,CT$4,0)</f>
        <v>0</v>
      </c>
      <c r="CU5">
        <f t="shared" ref="CU5:CU36" si="42">IF(AS5=$BB5,CU$4,0)</f>
        <v>0</v>
      </c>
      <c r="CV5">
        <f t="shared" ref="CV5:CV36" si="43">IF(AT5=$BB5,CV$4,0)</f>
        <v>0</v>
      </c>
      <c r="CW5">
        <f t="shared" ref="CW5:CW36" si="44">IF(AU5=$BB5,CW$4,0)</f>
        <v>0</v>
      </c>
      <c r="CX5">
        <f t="shared" ref="CX5:CX36" si="45">IF(AV5=$BB5,CX$4,0)</f>
        <v>0</v>
      </c>
      <c r="CY5">
        <f t="shared" ref="CY5:CY36" si="46">IF(AW5=$BB5,CY$4,0)</f>
        <v>0</v>
      </c>
      <c r="CZ5">
        <f t="shared" ref="CZ5:CZ36" si="47">IF(AX5=$BB5,CZ$4,0)</f>
        <v>0</v>
      </c>
      <c r="DA5">
        <f t="shared" ref="DA5:DA36" si="48">IF(AY5=$BB5,DA$4,0)</f>
        <v>0</v>
      </c>
      <c r="DB5">
        <f t="shared" ref="DB5:DB36" si="49">IF(AZ5=$BB5,DB$4,0)</f>
        <v>0</v>
      </c>
      <c r="DC5">
        <f t="shared" ref="DC5:DC36" si="50">IF(BA5=$BB5,DC$4,0)</f>
        <v>0</v>
      </c>
    </row>
    <row r="6" spans="1:107">
      <c r="A6" s="25"/>
      <c r="B6" s="8">
        <v>4.5119453765451798</v>
      </c>
      <c r="C6">
        <f>LN(MAX(($B6^'Basic Ingredients'!$B$1*'Basic Ingredients'!$B$5^(1-'Basic Ingredients'!$B$1)-('V1'!C$4-(1-'Basic Ingredients'!$B$2)*'V1'!$B6)),'Basic Ingredients'!$B$6))+'Basic Ingredients'!$B$3*'V1'!C$2</f>
        <v>0.36538877758555011</v>
      </c>
      <c r="D6">
        <f>LN(MAX(($B6^'Basic Ingredients'!$B$1*'Basic Ingredients'!$B$5^(1-'Basic Ingredients'!$B$1)-('V1'!D$4-(1-'Basic Ingredients'!$B$2)*'V1'!$B6)),'Basic Ingredients'!$B$6))+'Basic Ingredients'!$B$3*'V1'!D$2</f>
        <v>0.32331929631790812</v>
      </c>
      <c r="E6">
        <f>LN(MAX(($B6^'Basic Ingredients'!$B$1*'Basic Ingredients'!$B$5^(1-'Basic Ingredients'!$B$1)-('V1'!E$4-(1-'Basic Ingredients'!$B$2)*'V1'!$B6)),'Basic Ingredients'!$B$6))+'Basic Ingredients'!$B$3*'V1'!E$2</f>
        <v>0.27940195061786793</v>
      </c>
      <c r="F6">
        <f>LN(MAX(($B6^'Basic Ingredients'!$B$1*'Basic Ingredients'!$B$5^(1-'Basic Ingredients'!$B$1)-('V1'!F$4-(1-'Basic Ingredients'!$B$2)*'V1'!$B6)),'Basic Ingredients'!$B$6))+'Basic Ingredients'!$B$3*'V1'!F$2</f>
        <v>0.23346692118790194</v>
      </c>
      <c r="G6">
        <f>LN(MAX(($B6^'Basic Ingredients'!$B$1*'Basic Ingredients'!$B$5^(1-'Basic Ingredients'!$B$1)-('V1'!G$4-(1-'Basic Ingredients'!$B$2)*'V1'!$B6)),'Basic Ingredients'!$B$6))+'Basic Ingredients'!$B$3*'V1'!G$2</f>
        <v>0.18531984683911981</v>
      </c>
      <c r="H6">
        <f>LN(MAX(($B6^'Basic Ingredients'!$B$1*'Basic Ingredients'!$B$5^(1-'Basic Ingredients'!$B$1)-('V1'!H$4-(1-'Basic Ingredients'!$B$2)*'V1'!$B6)),'Basic Ingredients'!$B$6))+'Basic Ingredients'!$B$3*'V1'!H$2</f>
        <v>0.13473685511304886</v>
      </c>
      <c r="I6">
        <f>LN(MAX(($B6^'Basic Ingredients'!$B$1*'Basic Ingredients'!$B$5^(1-'Basic Ingredients'!$B$1)-('V1'!I$4-(1-'Basic Ingredients'!$B$2)*'V1'!$B6)),'Basic Ingredients'!$B$6))+'Basic Ingredients'!$B$3*'V1'!I$2</f>
        <v>8.1458267740698739E-2</v>
      </c>
      <c r="J6">
        <f>LN(MAX(($B6^'Basic Ingredients'!$B$1*'Basic Ingredients'!$B$5^(1-'Basic Ingredients'!$B$1)-('V1'!J$4-(1-'Basic Ingredients'!$B$2)*'V1'!$B6)),'Basic Ingredients'!$B$6))+'Basic Ingredients'!$B$3*'V1'!J$2</f>
        <v>2.5180532880382966E-2</v>
      </c>
      <c r="K6">
        <f>LN(MAX(($B6^'Basic Ingredients'!$B$1*'Basic Ingredients'!$B$5^(1-'Basic Ingredients'!$B$1)-('V1'!K$4-(1-'Basic Ingredients'!$B$2)*'V1'!$B6)),'Basic Ingredients'!$B$6))+'Basic Ingredients'!$B$3*'V1'!K$2</f>
        <v>-3.445425127934057E-2</v>
      </c>
      <c r="L6">
        <f>LN(MAX(($B6^'Basic Ingredients'!$B$1*'Basic Ingredients'!$B$5^(1-'Basic Ingredients'!$B$1)-('V1'!L$4-(1-'Basic Ingredients'!$B$2)*'V1'!$B6)),'Basic Ingredients'!$B$6))+'Basic Ingredients'!$B$3*'V1'!L$2</f>
        <v>-9.7872139574296316E-2</v>
      </c>
      <c r="M6">
        <f>LN(MAX(($B6^'Basic Ingredients'!$B$1*'Basic Ingredients'!$B$5^(1-'Basic Ingredients'!$B$1)-('V1'!M$4-(1-'Basic Ingredients'!$B$2)*'V1'!$B6)),'Basic Ingredients'!$B$6))+'Basic Ingredients'!$B$3*'V1'!M$2</f>
        <v>-0.16558582366399799</v>
      </c>
      <c r="N6">
        <f>LN(MAX(($B6^'Basic Ingredients'!$B$1*'Basic Ingredients'!$B$5^(1-'Basic Ingredients'!$B$1)-('V1'!N$4-(1-'Basic Ingredients'!$B$2)*'V1'!$B6)),'Basic Ingredients'!$B$6))+'Basic Ingredients'!$B$3*'V1'!N$2</f>
        <v>-0.23821984079355957</v>
      </c>
      <c r="O6">
        <f>LN(MAX(($B6^'Basic Ingredients'!$B$1*'Basic Ingredients'!$B$5^(1-'Basic Ingredients'!$B$1)-('V1'!O$4-(1-'Basic Ingredients'!$B$2)*'V1'!$B6)),'Basic Ingredients'!$B$6))+'Basic Ingredients'!$B$3*'V1'!O$2</f>
        <v>-0.31654567563678393</v>
      </c>
      <c r="P6">
        <f>LN(MAX(($B6^'Basic Ingredients'!$B$1*'Basic Ingredients'!$B$5^(1-'Basic Ingredients'!$B$1)-('V1'!P$4-(1-'Basic Ingredients'!$B$2)*'V1'!$B6)),'Basic Ingredients'!$B$6))+'Basic Ingredients'!$B$3*'V1'!P$2</f>
        <v>-0.4015318140785849</v>
      </c>
      <c r="Q6">
        <f>LN(MAX(($B6^'Basic Ingredients'!$B$1*'Basic Ingredients'!$B$5^(1-'Basic Ingredients'!$B$1)-('V1'!Q$4-(1-'Basic Ingredients'!$B$2)*'V1'!$B6)),'Basic Ingredients'!$B$6))+'Basic Ingredients'!$B$3*'V1'!Q$2</f>
        <v>-0.49441710933012295</v>
      </c>
      <c r="R6">
        <f>LN(MAX(($B6^'Basic Ingredients'!$B$1*'Basic Ingredients'!$B$5^(1-'Basic Ingredients'!$B$1)-('V1'!R$4-(1-'Basic Ingredients'!$B$2)*'V1'!$B6)),'Basic Ingredients'!$B$6))+'Basic Ingredients'!$B$3*'V1'!R$2</f>
        <v>-0.59682184031023977</v>
      </c>
      <c r="S6">
        <f>LN(MAX(($B6^'Basic Ingredients'!$B$1*'Basic Ingredients'!$B$5^(1-'Basic Ingredients'!$B$1)-('V1'!S$4-(1-'Basic Ingredients'!$B$2)*'V1'!$B6)),'Basic Ingredients'!$B$6))+'Basic Ingredients'!$B$3*'V1'!S$2</f>
        <v>-0.71092238884416525</v>
      </c>
      <c r="T6">
        <f>LN(MAX(($B6^'Basic Ingredients'!$B$1*'Basic Ingredients'!$B$5^(1-'Basic Ingredients'!$B$1)-('V1'!T$4-(1-'Basic Ingredients'!$B$2)*'V1'!$B6)),'Basic Ingredients'!$B$6))+'Basic Ingredients'!$B$3*'V1'!T$2</f>
        <v>-0.83973899417549425</v>
      </c>
      <c r="U6">
        <f>LN(MAX(($B6^'Basic Ingredients'!$B$1*'Basic Ingredients'!$B$5^(1-'Basic Ingredients'!$B$1)-('V1'!U$4-(1-'Basic Ingredients'!$B$2)*'V1'!$B6)),'Basic Ingredients'!$B$6))+'Basic Ingredients'!$B$3*'V1'!U$2</f>
        <v>-0.98763767172106443</v>
      </c>
      <c r="V6">
        <f>LN(MAX(($B6^'Basic Ingredients'!$B$1*'Basic Ingredients'!$B$5^(1-'Basic Ingredients'!$B$1)-('V1'!V$4-(1-'Basic Ingredients'!$B$2)*'V1'!$B6)),'Basic Ingredients'!$B$6))+'Basic Ingredients'!$B$3*'V1'!V$2</f>
        <v>-1.1612715768290436</v>
      </c>
      <c r="W6">
        <f>LN(MAX(($B6^'Basic Ingredients'!$B$1*'Basic Ingredients'!$B$5^(1-'Basic Ingredients'!$B$1)-('V1'!W$4-(1-'Basic Ingredients'!$B$2)*'V1'!$B6)),'Basic Ingredients'!$B$6))+'Basic Ingredients'!$B$3*'V1'!W$2</f>
        <v>-1.3715235481651504</v>
      </c>
      <c r="X6">
        <f>LN(MAX(($B6^'Basic Ingredients'!$B$1*'Basic Ingredients'!$B$5^(1-'Basic Ingredients'!$B$1)-('V1'!X$4-(1-'Basic Ingredients'!$B$2)*'V1'!$B6)),'Basic Ingredients'!$B$6))+'Basic Ingredients'!$B$3*'V1'!X$2</f>
        <v>-1.6380822327482787</v>
      </c>
      <c r="Y6">
        <f>LN(MAX(($B6^'Basic Ingredients'!$B$1*'Basic Ingredients'!$B$5^(1-'Basic Ingredients'!$B$1)-('V1'!Y$4-(1-'Basic Ingredients'!$B$2)*'V1'!$B6)),'Basic Ingredients'!$B$6))+'Basic Ingredients'!$B$3*'V1'!Y$2</f>
        <v>-2.0025937996907714</v>
      </c>
      <c r="Z6">
        <f>LN(MAX(($B6^'Basic Ingredients'!$B$1*'Basic Ingredients'!$B$5^(1-'Basic Ingredients'!$B$1)-('V1'!Z$4-(1-'Basic Ingredients'!$B$2)*'V1'!$B6)),'Basic Ingredients'!$B$6))+'Basic Ingredients'!$B$3*'V1'!Z$2</f>
        <v>-2.5820741115793475</v>
      </c>
      <c r="AA6">
        <f>LN(MAX(($B6^'Basic Ingredients'!$B$1*'Basic Ingredients'!$B$5^(1-'Basic Ingredients'!$B$1)-('V1'!AA$4-(1-'Basic Ingredients'!$B$2)*'V1'!$B6)),'Basic Ingredients'!$B$6))+'Basic Ingredients'!$B$3*'V1'!AA$2</f>
        <v>-4.1197053966296071</v>
      </c>
      <c r="AB6">
        <f>LN(MAX(($B6^'Basic Ingredients'!$B$1*'Basic Ingredients'!$B$5^(1-'Basic Ingredients'!$B$1)-('V1'!AB$4-(1-'Basic Ingredients'!$B$2)*'V1'!$B6)),'Basic Ingredients'!$B$6))+'Basic Ingredients'!$B$3*'V1'!AB$2</f>
        <v>-23.025850929940457</v>
      </c>
      <c r="AC6">
        <f>LN(MAX(($B6^'Basic Ingredients'!$B$1*'Basic Ingredients'!$B$5^(1-'Basic Ingredients'!$B$1)-('V1'!AC$4-(1-'Basic Ingredients'!$B$2)*'V1'!$B6)),'Basic Ingredients'!$B$6))+'Basic Ingredients'!$B$3*'V1'!AC$2</f>
        <v>-23.025850929940457</v>
      </c>
      <c r="AD6">
        <f>LN(MAX(($B6^'Basic Ingredients'!$B$1*'Basic Ingredients'!$B$5^(1-'Basic Ingredients'!$B$1)-('V1'!AD$4-(1-'Basic Ingredients'!$B$2)*'V1'!$B6)),'Basic Ingredients'!$B$6))+'Basic Ingredients'!$B$3*'V1'!AD$2</f>
        <v>-23.025850929940457</v>
      </c>
      <c r="AE6">
        <f>LN(MAX(($B6^'Basic Ingredients'!$B$1*'Basic Ingredients'!$B$5^(1-'Basic Ingredients'!$B$1)-('V1'!AE$4-(1-'Basic Ingredients'!$B$2)*'V1'!$B6)),'Basic Ingredients'!$B$6))+'Basic Ingredients'!$B$3*'V1'!AE$2</f>
        <v>-23.025850929940457</v>
      </c>
      <c r="AF6">
        <f>LN(MAX(($B6^'Basic Ingredients'!$B$1*'Basic Ingredients'!$B$5^(1-'Basic Ingredients'!$B$1)-('V1'!AF$4-(1-'Basic Ingredients'!$B$2)*'V1'!$B6)),'Basic Ingredients'!$B$6))+'Basic Ingredients'!$B$3*'V1'!AF$2</f>
        <v>-23.025850929940457</v>
      </c>
      <c r="AG6">
        <f>LN(MAX(($B6^'Basic Ingredients'!$B$1*'Basic Ingredients'!$B$5^(1-'Basic Ingredients'!$B$1)-('V1'!AG$4-(1-'Basic Ingredients'!$B$2)*'V1'!$B6)),'Basic Ingredients'!$B$6))+'Basic Ingredients'!$B$3*'V1'!AG$2</f>
        <v>-23.025850929940457</v>
      </c>
      <c r="AH6">
        <f>LN(MAX(($B6^'Basic Ingredients'!$B$1*'Basic Ingredients'!$B$5^(1-'Basic Ingredients'!$B$1)-('V1'!AH$4-(1-'Basic Ingredients'!$B$2)*'V1'!$B6)),'Basic Ingredients'!$B$6))+'Basic Ingredients'!$B$3*'V1'!AH$2</f>
        <v>-23.025850929940457</v>
      </c>
      <c r="AI6">
        <f>LN(MAX(($B6^'Basic Ingredients'!$B$1*'Basic Ingredients'!$B$5^(1-'Basic Ingredients'!$B$1)-('V1'!AI$4-(1-'Basic Ingredients'!$B$2)*'V1'!$B6)),'Basic Ingredients'!$B$6))+'Basic Ingredients'!$B$3*'V1'!AI$2</f>
        <v>-23.025850929940457</v>
      </c>
      <c r="AJ6">
        <f>LN(MAX(($B6^'Basic Ingredients'!$B$1*'Basic Ingredients'!$B$5^(1-'Basic Ingredients'!$B$1)-('V1'!AJ$4-(1-'Basic Ingredients'!$B$2)*'V1'!$B6)),'Basic Ingredients'!$B$6))+'Basic Ingredients'!$B$3*'V1'!AJ$2</f>
        <v>-23.025850929940457</v>
      </c>
      <c r="AK6">
        <f>LN(MAX(($B6^'Basic Ingredients'!$B$1*'Basic Ingredients'!$B$5^(1-'Basic Ingredients'!$B$1)-('V1'!AK$4-(1-'Basic Ingredients'!$B$2)*'V1'!$B6)),'Basic Ingredients'!$B$6))+'Basic Ingredients'!$B$3*'V1'!AK$2</f>
        <v>-23.025850929940457</v>
      </c>
      <c r="AL6">
        <f>LN(MAX(($B6^'Basic Ingredients'!$B$1*'Basic Ingredients'!$B$5^(1-'Basic Ingredients'!$B$1)-('V1'!AL$4-(1-'Basic Ingredients'!$B$2)*'V1'!$B6)),'Basic Ingredients'!$B$6))+'Basic Ingredients'!$B$3*'V1'!AL$2</f>
        <v>-23.025850929940457</v>
      </c>
      <c r="AM6">
        <f>LN(MAX(($B6^'Basic Ingredients'!$B$1*'Basic Ingredients'!$B$5^(1-'Basic Ingredients'!$B$1)-('V1'!AM$4-(1-'Basic Ingredients'!$B$2)*'V1'!$B6)),'Basic Ingredients'!$B$6))+'Basic Ingredients'!$B$3*'V1'!AM$2</f>
        <v>-23.025850929940457</v>
      </c>
      <c r="AN6">
        <f>LN(MAX(($B6^'Basic Ingredients'!$B$1*'Basic Ingredients'!$B$5^(1-'Basic Ingredients'!$B$1)-('V1'!AN$4-(1-'Basic Ingredients'!$B$2)*'V1'!$B6)),'Basic Ingredients'!$B$6))+'Basic Ingredients'!$B$3*'V1'!AN$2</f>
        <v>-23.025850929940457</v>
      </c>
      <c r="AO6">
        <f>LN(MAX(($B6^'Basic Ingredients'!$B$1*'Basic Ingredients'!$B$5^(1-'Basic Ingredients'!$B$1)-('V1'!AO$4-(1-'Basic Ingredients'!$B$2)*'V1'!$B6)),'Basic Ingredients'!$B$6))+'Basic Ingredients'!$B$3*'V1'!AO$2</f>
        <v>-23.025850929940457</v>
      </c>
      <c r="AP6">
        <f>LN(MAX(($B6^'Basic Ingredients'!$B$1*'Basic Ingredients'!$B$5^(1-'Basic Ingredients'!$B$1)-('V1'!AP$4-(1-'Basic Ingredients'!$B$2)*'V1'!$B6)),'Basic Ingredients'!$B$6))+'Basic Ingredients'!$B$3*'V1'!AP$2</f>
        <v>-23.025850929940457</v>
      </c>
      <c r="AQ6">
        <f>LN(MAX(($B6^'Basic Ingredients'!$B$1*'Basic Ingredients'!$B$5^(1-'Basic Ingredients'!$B$1)-('V1'!AQ$4-(1-'Basic Ingredients'!$B$2)*'V1'!$B6)),'Basic Ingredients'!$B$6))+'Basic Ingredients'!$B$3*'V1'!AQ$2</f>
        <v>-23.025850929940457</v>
      </c>
      <c r="AR6">
        <f>LN(MAX(($B6^'Basic Ingredients'!$B$1*'Basic Ingredients'!$B$5^(1-'Basic Ingredients'!$B$1)-('V1'!AR$4-(1-'Basic Ingredients'!$B$2)*'V1'!$B6)),'Basic Ingredients'!$B$6))+'Basic Ingredients'!$B$3*'V1'!AR$2</f>
        <v>-23.025850929940457</v>
      </c>
      <c r="AS6">
        <f>LN(MAX(($B6^'Basic Ingredients'!$B$1*'Basic Ingredients'!$B$5^(1-'Basic Ingredients'!$B$1)-('V1'!AS$4-(1-'Basic Ingredients'!$B$2)*'V1'!$B6)),'Basic Ingredients'!$B$6))+'Basic Ingredients'!$B$3*'V1'!AS$2</f>
        <v>-23.025850929940457</v>
      </c>
      <c r="AT6">
        <f>LN(MAX(($B6^'Basic Ingredients'!$B$1*'Basic Ingredients'!$B$5^(1-'Basic Ingredients'!$B$1)-('V1'!AT$4-(1-'Basic Ingredients'!$B$2)*'V1'!$B6)),'Basic Ingredients'!$B$6))+'Basic Ingredients'!$B$3*'V1'!AT$2</f>
        <v>-23.025850929940457</v>
      </c>
      <c r="AU6">
        <f>LN(MAX(($B6^'Basic Ingredients'!$B$1*'Basic Ingredients'!$B$5^(1-'Basic Ingredients'!$B$1)-('V1'!AU$4-(1-'Basic Ingredients'!$B$2)*'V1'!$B6)),'Basic Ingredients'!$B$6))+'Basic Ingredients'!$B$3*'V1'!AU$2</f>
        <v>-23.025850929940457</v>
      </c>
      <c r="AV6">
        <f>LN(MAX(($B6^'Basic Ingredients'!$B$1*'Basic Ingredients'!$B$5^(1-'Basic Ingredients'!$B$1)-('V1'!AV$4-(1-'Basic Ingredients'!$B$2)*'V1'!$B6)),'Basic Ingredients'!$B$6))+'Basic Ingredients'!$B$3*'V1'!AV$2</f>
        <v>-23.025850929940457</v>
      </c>
      <c r="AW6">
        <f>LN(MAX(($B6^'Basic Ingredients'!$B$1*'Basic Ingredients'!$B$5^(1-'Basic Ingredients'!$B$1)-('V1'!AW$4-(1-'Basic Ingredients'!$B$2)*'V1'!$B6)),'Basic Ingredients'!$B$6))+'Basic Ingredients'!$B$3*'V1'!AW$2</f>
        <v>-23.025850929940457</v>
      </c>
      <c r="AX6">
        <f>LN(MAX(($B6^'Basic Ingredients'!$B$1*'Basic Ingredients'!$B$5^(1-'Basic Ingredients'!$B$1)-('V1'!AX$4-(1-'Basic Ingredients'!$B$2)*'V1'!$B6)),'Basic Ingredients'!$B$6))+'Basic Ingredients'!$B$3*'V1'!AX$2</f>
        <v>-23.025850929940457</v>
      </c>
      <c r="AY6">
        <f>LN(MAX(($B6^'Basic Ingredients'!$B$1*'Basic Ingredients'!$B$5^(1-'Basic Ingredients'!$B$1)-('V1'!AY$4-(1-'Basic Ingredients'!$B$2)*'V1'!$B6)),'Basic Ingredients'!$B$6))+'Basic Ingredients'!$B$3*'V1'!AY$2</f>
        <v>-23.025850929940457</v>
      </c>
      <c r="AZ6">
        <f>LN(MAX(($B6^'Basic Ingredients'!$B$1*'Basic Ingredients'!$B$5^(1-'Basic Ingredients'!$B$1)-('V1'!AZ$4-(1-'Basic Ingredients'!$B$2)*'V1'!$B6)),'Basic Ingredients'!$B$6))+'Basic Ingredients'!$B$3*'V1'!AZ$2</f>
        <v>-23.025850929940457</v>
      </c>
      <c r="BA6">
        <f>LN(MAX(($B6^'Basic Ingredients'!$B$1*'Basic Ingredients'!$B$5^(1-'Basic Ingredients'!$B$1)-('V1'!BA$4-(1-'Basic Ingredients'!$B$2)*'V1'!$B6)),'Basic Ingredients'!$B$6))+'Basic Ingredients'!$B$3*'V1'!BA$2</f>
        <v>-23.025850929940457</v>
      </c>
      <c r="BB6" s="6">
        <f t="shared" ref="BB6:BB55" si="51">MAX($C6:$BA6)</f>
        <v>0.36538877758555011</v>
      </c>
      <c r="BC6" s="15">
        <v>4.5119453765451798</v>
      </c>
      <c r="BD6" s="17">
        <f t="shared" ref="BD6:BD55" si="52">MAX(BE6:DC6)</f>
        <v>4.4525776742222201</v>
      </c>
      <c r="BE6">
        <f t="shared" si="0"/>
        <v>4.4525776742222201</v>
      </c>
      <c r="BF6">
        <f t="shared" si="1"/>
        <v>0</v>
      </c>
      <c r="BG6">
        <f t="shared" si="2"/>
        <v>0</v>
      </c>
      <c r="BH6">
        <f t="shared" si="3"/>
        <v>0</v>
      </c>
      <c r="BI6">
        <f t="shared" si="4"/>
        <v>0</v>
      </c>
      <c r="BJ6">
        <f t="shared" si="5"/>
        <v>0</v>
      </c>
      <c r="BK6">
        <f t="shared" si="6"/>
        <v>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0</v>
      </c>
      <c r="BQ6">
        <f t="shared" si="12"/>
        <v>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0</v>
      </c>
      <c r="BW6">
        <f t="shared" si="18"/>
        <v>0</v>
      </c>
      <c r="BX6">
        <f t="shared" si="19"/>
        <v>0</v>
      </c>
      <c r="BY6">
        <f t="shared" si="20"/>
        <v>0</v>
      </c>
      <c r="BZ6">
        <f t="shared" si="21"/>
        <v>0</v>
      </c>
      <c r="CA6">
        <f t="shared" si="22"/>
        <v>0</v>
      </c>
      <c r="CB6">
        <f t="shared" si="23"/>
        <v>0</v>
      </c>
      <c r="CC6">
        <f t="shared" si="24"/>
        <v>0</v>
      </c>
      <c r="CD6">
        <f t="shared" si="25"/>
        <v>0</v>
      </c>
      <c r="CE6">
        <f t="shared" si="26"/>
        <v>0</v>
      </c>
      <c r="CF6">
        <f t="shared" si="27"/>
        <v>0</v>
      </c>
      <c r="CG6">
        <f t="shared" si="28"/>
        <v>0</v>
      </c>
      <c r="CH6">
        <f t="shared" si="29"/>
        <v>0</v>
      </c>
      <c r="CI6">
        <f t="shared" si="30"/>
        <v>0</v>
      </c>
      <c r="CJ6">
        <f t="shared" si="31"/>
        <v>0</v>
      </c>
      <c r="CK6">
        <f t="shared" si="32"/>
        <v>0</v>
      </c>
      <c r="CL6">
        <f t="shared" si="33"/>
        <v>0</v>
      </c>
      <c r="CM6">
        <f t="shared" si="34"/>
        <v>0</v>
      </c>
      <c r="CN6">
        <f t="shared" si="35"/>
        <v>0</v>
      </c>
      <c r="CO6">
        <f t="shared" si="36"/>
        <v>0</v>
      </c>
      <c r="CP6">
        <f t="shared" si="37"/>
        <v>0</v>
      </c>
      <c r="CQ6">
        <f t="shared" si="38"/>
        <v>0</v>
      </c>
      <c r="CR6">
        <f t="shared" si="39"/>
        <v>0</v>
      </c>
      <c r="CS6">
        <f t="shared" si="40"/>
        <v>0</v>
      </c>
      <c r="CT6">
        <f t="shared" si="41"/>
        <v>0</v>
      </c>
      <c r="CU6">
        <f t="shared" si="42"/>
        <v>0</v>
      </c>
      <c r="CV6">
        <f t="shared" si="43"/>
        <v>0</v>
      </c>
      <c r="CW6">
        <f t="shared" si="44"/>
        <v>0</v>
      </c>
      <c r="CX6">
        <f t="shared" si="45"/>
        <v>0</v>
      </c>
      <c r="CY6">
        <f t="shared" si="46"/>
        <v>0</v>
      </c>
      <c r="CZ6">
        <f t="shared" si="47"/>
        <v>0</v>
      </c>
      <c r="DA6">
        <f t="shared" si="48"/>
        <v>0</v>
      </c>
      <c r="DB6">
        <f t="shared" si="49"/>
        <v>0</v>
      </c>
      <c r="DC6">
        <f t="shared" si="50"/>
        <v>0</v>
      </c>
    </row>
    <row r="7" spans="1:107">
      <c r="A7" s="25"/>
      <c r="B7" s="8">
        <v>4.5713130788681431</v>
      </c>
      <c r="C7">
        <f>LN(MAX(($B7^'Basic Ingredients'!$B$1*'Basic Ingredients'!$B$5^(1-'Basic Ingredients'!$B$1)-('V1'!C$4-(1-'Basic Ingredients'!$B$2)*'V1'!$B7)),'Basic Ingredients'!$B$6))+'Basic Ingredients'!$B$3*'V1'!C$2</f>
        <v>0.40819186049642264</v>
      </c>
      <c r="D7">
        <f>LN(MAX(($B7^'Basic Ingredients'!$B$1*'Basic Ingredients'!$B$5^(1-'Basic Ingredients'!$B$1)-('V1'!D$4-(1-'Basic Ingredients'!$B$2)*'V1'!$B7)),'Basic Ingredients'!$B$6))+'Basic Ingredients'!$B$3*'V1'!D$2</f>
        <v>0.36792107389210277</v>
      </c>
      <c r="E7">
        <f>LN(MAX(($B7^'Basic Ingredients'!$B$1*'Basic Ingredients'!$B$5^(1-'Basic Ingredients'!$B$1)-('V1'!E$4-(1-'Basic Ingredients'!$B$2)*'V1'!$B7)),'Basic Ingredients'!$B$6))+'Basic Ingredients'!$B$3*'V1'!E$2</f>
        <v>0.32596025410431523</v>
      </c>
      <c r="F7">
        <f>LN(MAX(($B7^'Basic Ingredients'!$B$1*'Basic Ingredients'!$B$5^(1-'Basic Ingredients'!$B$1)-('V1'!F$4-(1-'Basic Ingredients'!$B$2)*'V1'!$B7)),'Basic Ingredients'!$B$6))+'Basic Ingredients'!$B$3*'V1'!F$2</f>
        <v>0.28216131336905492</v>
      </c>
      <c r="G7">
        <f>LN(MAX(($B7^'Basic Ingredients'!$B$1*'Basic Ingredients'!$B$5^(1-'Basic Ingredients'!$B$1)-('V1'!G$4-(1-'Basic Ingredients'!$B$2)*'V1'!$B7)),'Basic Ingredients'!$B$6))+'Basic Ingredients'!$B$3*'V1'!G$2</f>
        <v>0.23635580442566462</v>
      </c>
      <c r="H7">
        <f>LN(MAX(($B7^'Basic Ingredients'!$B$1*'Basic Ingredients'!$B$5^(1-'Basic Ingredients'!$B$1)-('V1'!H$4-(1-'Basic Ingredients'!$B$2)*'V1'!$B7)),'Basic Ingredients'!$B$6))+'Basic Ingredients'!$B$3*'V1'!H$2</f>
        <v>0.18835100841552629</v>
      </c>
      <c r="I7">
        <f>LN(MAX(($B7^'Basic Ingredients'!$B$1*'Basic Ingredients'!$B$5^(1-'Basic Ingredients'!$B$1)-('V1'!I$4-(1-'Basic Ingredients'!$B$2)*'V1'!$B7)),'Basic Ingredients'!$B$6))+'Basic Ingredients'!$B$3*'V1'!I$2</f>
        <v>0.13792503551210575</v>
      </c>
      <c r="J7">
        <f>LN(MAX(($B7^'Basic Ingredients'!$B$1*'Basic Ingredients'!$B$5^(1-'Basic Ingredients'!$B$1)-('V1'!J$4-(1-'Basic Ingredients'!$B$2)*'V1'!$B7)),'Basic Ingredients'!$B$6))+'Basic Ingredients'!$B$3*'V1'!J$2</f>
        <v>8.4820623336328088E-2</v>
      </c>
      <c r="K7">
        <f>LN(MAX(($B7^'Basic Ingredients'!$B$1*'Basic Ingredients'!$B$5^(1-'Basic Ingredients'!$B$1)-('V1'!K$4-(1-'Basic Ingredients'!$B$2)*'V1'!$B7)),'Basic Ingredients'!$B$6))+'Basic Ingredients'!$B$3*'V1'!K$2</f>
        <v>2.8737194381752713E-2</v>
      </c>
      <c r="L7">
        <f>LN(MAX(($B7^'Basic Ingredients'!$B$1*'Basic Ingredients'!$B$5^(1-'Basic Ingredients'!$B$1)-('V1'!L$4-(1-'Basic Ingredients'!$B$2)*'V1'!$B7)),'Basic Ingredients'!$B$6))+'Basic Ingredients'!$B$3*'V1'!L$2</f>
        <v>-3.067944912623061E-2</v>
      </c>
      <c r="M7">
        <f>LN(MAX(($B7^'Basic Ingredients'!$B$1*'Basic Ingredients'!$B$5^(1-'Basic Ingredients'!$B$1)-('V1'!M$4-(1-'Basic Ingredients'!$B$2)*'V1'!$B7)),'Basic Ingredients'!$B$6))+'Basic Ingredients'!$B$3*'V1'!M$2</f>
        <v>-9.3850689888576228E-2</v>
      </c>
      <c r="N7">
        <f>LN(MAX(($B7^'Basic Ingredients'!$B$1*'Basic Ingredients'!$B$5^(1-'Basic Ingredients'!$B$1)-('V1'!N$4-(1-'Basic Ingredients'!$B$2)*'V1'!$B7)),'Basic Ingredients'!$B$6))+'Basic Ingredients'!$B$3*'V1'!N$2</f>
        <v>-0.16128324093937027</v>
      </c>
      <c r="O7">
        <f>LN(MAX(($B7^'Basic Ingredients'!$B$1*'Basic Ingredients'!$B$5^(1-'Basic Ingredients'!$B$1)-('V1'!O$4-(1-'Basic Ingredients'!$B$2)*'V1'!$B7)),'Basic Ingredients'!$B$6))+'Basic Ingredients'!$B$3*'V1'!O$2</f>
        <v>-0.23359386340675889</v>
      </c>
      <c r="P7">
        <f>LN(MAX(($B7^'Basic Ingredients'!$B$1*'Basic Ingredients'!$B$5^(1-'Basic Ingredients'!$B$1)-('V1'!P$4-(1-'Basic Ingredients'!$B$2)*'V1'!$B7)),'Basic Ingredients'!$B$6))+'Basic Ingredients'!$B$3*'V1'!P$2</f>
        <v>-0.31154373792670909</v>
      </c>
      <c r="Q7">
        <f>LN(MAX(($B7^'Basic Ingredients'!$B$1*'Basic Ingredients'!$B$5^(1-'Basic Ingredients'!$B$1)-('V1'!Q$4-(1-'Basic Ingredients'!$B$2)*'V1'!$B7)),'Basic Ingredients'!$B$6))+'Basic Ingredients'!$B$3*'V1'!Q$2</f>
        <v>-0.39608740030578921</v>
      </c>
      <c r="R7">
        <f>LN(MAX(($B7^'Basic Ingredients'!$B$1*'Basic Ingredients'!$B$5^(1-'Basic Ingredients'!$B$1)-('V1'!R$4-(1-'Basic Ingredients'!$B$2)*'V1'!$B7)),'Basic Ingredients'!$B$6))+'Basic Ingredients'!$B$3*'V1'!R$2</f>
        <v>-0.48844433845721208</v>
      </c>
      <c r="S7">
        <f>LN(MAX(($B7^'Basic Ingredients'!$B$1*'Basic Ingredients'!$B$5^(1-'Basic Ingredients'!$B$1)-('V1'!S$4-(1-'Basic Ingredients'!$B$2)*'V1'!$B7)),'Basic Ingredients'!$B$6))+'Basic Ingredients'!$B$3*'V1'!S$2</f>
        <v>-0.59020714072414937</v>
      </c>
      <c r="T7">
        <f>LN(MAX(($B7^'Basic Ingredients'!$B$1*'Basic Ingredients'!$B$5^(1-'Basic Ingredients'!$B$1)-('V1'!T$4-(1-'Basic Ingredients'!$B$2)*'V1'!$B7)),'Basic Ingredients'!$B$6))+'Basic Ingredients'!$B$3*'V1'!T$2</f>
        <v>-0.70351116044735262</v>
      </c>
      <c r="U7">
        <f>LN(MAX(($B7^'Basic Ingredients'!$B$1*'Basic Ingredients'!$B$5^(1-'Basic Ingredients'!$B$1)-('V1'!U$4-(1-'Basic Ingredients'!$B$2)*'V1'!$B7)),'Basic Ingredients'!$B$6))+'Basic Ingredients'!$B$3*'V1'!U$2</f>
        <v>-0.8313131402759163</v>
      </c>
      <c r="V7">
        <f>LN(MAX(($B7^'Basic Ingredients'!$B$1*'Basic Ingredients'!$B$5^(1-'Basic Ingredients'!$B$1)-('V1'!V$4-(1-'Basic Ingredients'!$B$2)*'V1'!$B7)),'Basic Ingredients'!$B$6))+'Basic Ingredients'!$B$3*'V1'!V$2</f>
        <v>-0.97787531112525028</v>
      </c>
      <c r="W7">
        <f>LN(MAX(($B7^'Basic Ingredients'!$B$1*'Basic Ingredients'!$B$5^(1-'Basic Ingredients'!$B$1)-('V1'!W$4-(1-'Basic Ingredients'!$B$2)*'V1'!$B7)),'Basic Ingredients'!$B$6))+'Basic Ingredients'!$B$3*'V1'!W$2</f>
        <v>-1.149668778741294</v>
      </c>
      <c r="X7">
        <f>LN(MAX(($B7^'Basic Ingredients'!$B$1*'Basic Ingredients'!$B$5^(1-'Basic Ingredients'!$B$1)-('V1'!X$4-(1-'Basic Ingredients'!$B$2)*'V1'!$B7)),'Basic Ingredients'!$B$6))+'Basic Ingredients'!$B$3*'V1'!X$2</f>
        <v>-1.3572251495586689</v>
      </c>
      <c r="Y7">
        <f>LN(MAX(($B7^'Basic Ingredients'!$B$1*'Basic Ingredients'!$B$5^(1-'Basic Ingredients'!$B$1)-('V1'!Y$4-(1-'Basic Ingredients'!$B$2)*'V1'!$B7)),'Basic Ingredients'!$B$6))+'Basic Ingredients'!$B$3*'V1'!Y$2</f>
        <v>-1.6194566380141389</v>
      </c>
      <c r="Z7">
        <f>LN(MAX(($B7^'Basic Ingredients'!$B$1*'Basic Ingredients'!$B$5^(1-'Basic Ingredients'!$B$1)-('V1'!Z$4-(1-'Basic Ingredients'!$B$2)*'V1'!$B7)),'Basic Ingredients'!$B$6))+'Basic Ingredients'!$B$3*'V1'!Z$2</f>
        <v>-1.9758850446928513</v>
      </c>
      <c r="AA7">
        <f>LN(MAX(($B7^'Basic Ingredients'!$B$1*'Basic Ingredients'!$B$5^(1-'Basic Ingredients'!$B$1)-('V1'!AA$4-(1-'Basic Ingredients'!$B$2)*'V1'!$B7)),'Basic Ingredients'!$B$6))+'Basic Ingredients'!$B$3*'V1'!AA$2</f>
        <v>-2.5348847552623952</v>
      </c>
      <c r="AB7">
        <f>LN(MAX(($B7^'Basic Ingredients'!$B$1*'Basic Ingredients'!$B$5^(1-'Basic Ingredients'!$B$1)-('V1'!AB$4-(1-'Basic Ingredients'!$B$2)*'V1'!$B7)),'Basic Ingredients'!$B$6))+'Basic Ingredients'!$B$3*'V1'!AB$2</f>
        <v>-3.9168771696343598</v>
      </c>
      <c r="AC7">
        <f>LN(MAX(($B7^'Basic Ingredients'!$B$1*'Basic Ingredients'!$B$5^(1-'Basic Ingredients'!$B$1)-('V1'!AC$4-(1-'Basic Ingredients'!$B$2)*'V1'!$B7)),'Basic Ingredients'!$B$6))+'Basic Ingredients'!$B$3*'V1'!AC$2</f>
        <v>-23.025850929940457</v>
      </c>
      <c r="AD7">
        <f>LN(MAX(($B7^'Basic Ingredients'!$B$1*'Basic Ingredients'!$B$5^(1-'Basic Ingredients'!$B$1)-('V1'!AD$4-(1-'Basic Ingredients'!$B$2)*'V1'!$B7)),'Basic Ingredients'!$B$6))+'Basic Ingredients'!$B$3*'V1'!AD$2</f>
        <v>-23.025850929940457</v>
      </c>
      <c r="AE7">
        <f>LN(MAX(($B7^'Basic Ingredients'!$B$1*'Basic Ingredients'!$B$5^(1-'Basic Ingredients'!$B$1)-('V1'!AE$4-(1-'Basic Ingredients'!$B$2)*'V1'!$B7)),'Basic Ingredients'!$B$6))+'Basic Ingredients'!$B$3*'V1'!AE$2</f>
        <v>-23.025850929940457</v>
      </c>
      <c r="AF7">
        <f>LN(MAX(($B7^'Basic Ingredients'!$B$1*'Basic Ingredients'!$B$5^(1-'Basic Ingredients'!$B$1)-('V1'!AF$4-(1-'Basic Ingredients'!$B$2)*'V1'!$B7)),'Basic Ingredients'!$B$6))+'Basic Ingredients'!$B$3*'V1'!AF$2</f>
        <v>-23.025850929940457</v>
      </c>
      <c r="AG7">
        <f>LN(MAX(($B7^'Basic Ingredients'!$B$1*'Basic Ingredients'!$B$5^(1-'Basic Ingredients'!$B$1)-('V1'!AG$4-(1-'Basic Ingredients'!$B$2)*'V1'!$B7)),'Basic Ingredients'!$B$6))+'Basic Ingredients'!$B$3*'V1'!AG$2</f>
        <v>-23.025850929940457</v>
      </c>
      <c r="AH7">
        <f>LN(MAX(($B7^'Basic Ingredients'!$B$1*'Basic Ingredients'!$B$5^(1-'Basic Ingredients'!$B$1)-('V1'!AH$4-(1-'Basic Ingredients'!$B$2)*'V1'!$B7)),'Basic Ingredients'!$B$6))+'Basic Ingredients'!$B$3*'V1'!AH$2</f>
        <v>-23.025850929940457</v>
      </c>
      <c r="AI7">
        <f>LN(MAX(($B7^'Basic Ingredients'!$B$1*'Basic Ingredients'!$B$5^(1-'Basic Ingredients'!$B$1)-('V1'!AI$4-(1-'Basic Ingredients'!$B$2)*'V1'!$B7)),'Basic Ingredients'!$B$6))+'Basic Ingredients'!$B$3*'V1'!AI$2</f>
        <v>-23.025850929940457</v>
      </c>
      <c r="AJ7">
        <f>LN(MAX(($B7^'Basic Ingredients'!$B$1*'Basic Ingredients'!$B$5^(1-'Basic Ingredients'!$B$1)-('V1'!AJ$4-(1-'Basic Ingredients'!$B$2)*'V1'!$B7)),'Basic Ingredients'!$B$6))+'Basic Ingredients'!$B$3*'V1'!AJ$2</f>
        <v>-23.025850929940457</v>
      </c>
      <c r="AK7">
        <f>LN(MAX(($B7^'Basic Ingredients'!$B$1*'Basic Ingredients'!$B$5^(1-'Basic Ingredients'!$B$1)-('V1'!AK$4-(1-'Basic Ingredients'!$B$2)*'V1'!$B7)),'Basic Ingredients'!$B$6))+'Basic Ingredients'!$B$3*'V1'!AK$2</f>
        <v>-23.025850929940457</v>
      </c>
      <c r="AL7">
        <f>LN(MAX(($B7^'Basic Ingredients'!$B$1*'Basic Ingredients'!$B$5^(1-'Basic Ingredients'!$B$1)-('V1'!AL$4-(1-'Basic Ingredients'!$B$2)*'V1'!$B7)),'Basic Ingredients'!$B$6))+'Basic Ingredients'!$B$3*'V1'!AL$2</f>
        <v>-23.025850929940457</v>
      </c>
      <c r="AM7">
        <f>LN(MAX(($B7^'Basic Ingredients'!$B$1*'Basic Ingredients'!$B$5^(1-'Basic Ingredients'!$B$1)-('V1'!AM$4-(1-'Basic Ingredients'!$B$2)*'V1'!$B7)),'Basic Ingredients'!$B$6))+'Basic Ingredients'!$B$3*'V1'!AM$2</f>
        <v>-23.025850929940457</v>
      </c>
      <c r="AN7">
        <f>LN(MAX(($B7^'Basic Ingredients'!$B$1*'Basic Ingredients'!$B$5^(1-'Basic Ingredients'!$B$1)-('V1'!AN$4-(1-'Basic Ingredients'!$B$2)*'V1'!$B7)),'Basic Ingredients'!$B$6))+'Basic Ingredients'!$B$3*'V1'!AN$2</f>
        <v>-23.025850929940457</v>
      </c>
      <c r="AO7">
        <f>LN(MAX(($B7^'Basic Ingredients'!$B$1*'Basic Ingredients'!$B$5^(1-'Basic Ingredients'!$B$1)-('V1'!AO$4-(1-'Basic Ingredients'!$B$2)*'V1'!$B7)),'Basic Ingredients'!$B$6))+'Basic Ingredients'!$B$3*'V1'!AO$2</f>
        <v>-23.025850929940457</v>
      </c>
      <c r="AP7">
        <f>LN(MAX(($B7^'Basic Ingredients'!$B$1*'Basic Ingredients'!$B$5^(1-'Basic Ingredients'!$B$1)-('V1'!AP$4-(1-'Basic Ingredients'!$B$2)*'V1'!$B7)),'Basic Ingredients'!$B$6))+'Basic Ingredients'!$B$3*'V1'!AP$2</f>
        <v>-23.025850929940457</v>
      </c>
      <c r="AQ7">
        <f>LN(MAX(($B7^'Basic Ingredients'!$B$1*'Basic Ingredients'!$B$5^(1-'Basic Ingredients'!$B$1)-('V1'!AQ$4-(1-'Basic Ingredients'!$B$2)*'V1'!$B7)),'Basic Ingredients'!$B$6))+'Basic Ingredients'!$B$3*'V1'!AQ$2</f>
        <v>-23.025850929940457</v>
      </c>
      <c r="AR7">
        <f>LN(MAX(($B7^'Basic Ingredients'!$B$1*'Basic Ingredients'!$B$5^(1-'Basic Ingredients'!$B$1)-('V1'!AR$4-(1-'Basic Ingredients'!$B$2)*'V1'!$B7)),'Basic Ingredients'!$B$6))+'Basic Ingredients'!$B$3*'V1'!AR$2</f>
        <v>-23.025850929940457</v>
      </c>
      <c r="AS7">
        <f>LN(MAX(($B7^'Basic Ingredients'!$B$1*'Basic Ingredients'!$B$5^(1-'Basic Ingredients'!$B$1)-('V1'!AS$4-(1-'Basic Ingredients'!$B$2)*'V1'!$B7)),'Basic Ingredients'!$B$6))+'Basic Ingredients'!$B$3*'V1'!AS$2</f>
        <v>-23.025850929940457</v>
      </c>
      <c r="AT7">
        <f>LN(MAX(($B7^'Basic Ingredients'!$B$1*'Basic Ingredients'!$B$5^(1-'Basic Ingredients'!$B$1)-('V1'!AT$4-(1-'Basic Ingredients'!$B$2)*'V1'!$B7)),'Basic Ingredients'!$B$6))+'Basic Ingredients'!$B$3*'V1'!AT$2</f>
        <v>-23.025850929940457</v>
      </c>
      <c r="AU7">
        <f>LN(MAX(($B7^'Basic Ingredients'!$B$1*'Basic Ingredients'!$B$5^(1-'Basic Ingredients'!$B$1)-('V1'!AU$4-(1-'Basic Ingredients'!$B$2)*'V1'!$B7)),'Basic Ingredients'!$B$6))+'Basic Ingredients'!$B$3*'V1'!AU$2</f>
        <v>-23.025850929940457</v>
      </c>
      <c r="AV7">
        <f>LN(MAX(($B7^'Basic Ingredients'!$B$1*'Basic Ingredients'!$B$5^(1-'Basic Ingredients'!$B$1)-('V1'!AV$4-(1-'Basic Ingredients'!$B$2)*'V1'!$B7)),'Basic Ingredients'!$B$6))+'Basic Ingredients'!$B$3*'V1'!AV$2</f>
        <v>-23.025850929940457</v>
      </c>
      <c r="AW7">
        <f>LN(MAX(($B7^'Basic Ingredients'!$B$1*'Basic Ingredients'!$B$5^(1-'Basic Ingredients'!$B$1)-('V1'!AW$4-(1-'Basic Ingredients'!$B$2)*'V1'!$B7)),'Basic Ingredients'!$B$6))+'Basic Ingredients'!$B$3*'V1'!AW$2</f>
        <v>-23.025850929940457</v>
      </c>
      <c r="AX7">
        <f>LN(MAX(($B7^'Basic Ingredients'!$B$1*'Basic Ingredients'!$B$5^(1-'Basic Ingredients'!$B$1)-('V1'!AX$4-(1-'Basic Ingredients'!$B$2)*'V1'!$B7)),'Basic Ingredients'!$B$6))+'Basic Ingredients'!$B$3*'V1'!AX$2</f>
        <v>-23.025850929940457</v>
      </c>
      <c r="AY7">
        <f>LN(MAX(($B7^'Basic Ingredients'!$B$1*'Basic Ingredients'!$B$5^(1-'Basic Ingredients'!$B$1)-('V1'!AY$4-(1-'Basic Ingredients'!$B$2)*'V1'!$B7)),'Basic Ingredients'!$B$6))+'Basic Ingredients'!$B$3*'V1'!AY$2</f>
        <v>-23.025850929940457</v>
      </c>
      <c r="AZ7">
        <f>LN(MAX(($B7^'Basic Ingredients'!$B$1*'Basic Ingredients'!$B$5^(1-'Basic Ingredients'!$B$1)-('V1'!AZ$4-(1-'Basic Ingredients'!$B$2)*'V1'!$B7)),'Basic Ingredients'!$B$6))+'Basic Ingredients'!$B$3*'V1'!AZ$2</f>
        <v>-23.025850929940457</v>
      </c>
      <c r="BA7">
        <f>LN(MAX(($B7^'Basic Ingredients'!$B$1*'Basic Ingredients'!$B$5^(1-'Basic Ingredients'!$B$1)-('V1'!BA$4-(1-'Basic Ingredients'!$B$2)*'V1'!$B7)),'Basic Ingredients'!$B$6))+'Basic Ingredients'!$B$3*'V1'!BA$2</f>
        <v>-23.025850929940457</v>
      </c>
      <c r="BB7" s="6">
        <f t="shared" si="51"/>
        <v>0.40819186049642264</v>
      </c>
      <c r="BC7" s="15">
        <v>4.5713130788681431</v>
      </c>
      <c r="BD7" s="17">
        <f t="shared" si="52"/>
        <v>4.4525776742222201</v>
      </c>
      <c r="BE7">
        <f t="shared" si="0"/>
        <v>4.4525776742222201</v>
      </c>
      <c r="BF7">
        <f t="shared" si="1"/>
        <v>0</v>
      </c>
      <c r="BG7">
        <f t="shared" si="2"/>
        <v>0</v>
      </c>
      <c r="BH7">
        <f t="shared" si="3"/>
        <v>0</v>
      </c>
      <c r="BI7">
        <f t="shared" si="4"/>
        <v>0</v>
      </c>
      <c r="BJ7">
        <f t="shared" si="5"/>
        <v>0</v>
      </c>
      <c r="BK7">
        <f t="shared" si="6"/>
        <v>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0</v>
      </c>
      <c r="BW7">
        <f t="shared" si="18"/>
        <v>0</v>
      </c>
      <c r="BX7">
        <f t="shared" si="19"/>
        <v>0</v>
      </c>
      <c r="BY7">
        <f t="shared" si="20"/>
        <v>0</v>
      </c>
      <c r="BZ7">
        <f t="shared" si="21"/>
        <v>0</v>
      </c>
      <c r="CA7">
        <f t="shared" si="22"/>
        <v>0</v>
      </c>
      <c r="CB7">
        <f t="shared" si="23"/>
        <v>0</v>
      </c>
      <c r="CC7">
        <f t="shared" si="24"/>
        <v>0</v>
      </c>
      <c r="CD7">
        <f t="shared" si="25"/>
        <v>0</v>
      </c>
      <c r="CE7">
        <f t="shared" si="26"/>
        <v>0</v>
      </c>
      <c r="CF7">
        <f t="shared" si="27"/>
        <v>0</v>
      </c>
      <c r="CG7">
        <f t="shared" si="28"/>
        <v>0</v>
      </c>
      <c r="CH7">
        <f t="shared" si="29"/>
        <v>0</v>
      </c>
      <c r="CI7">
        <f t="shared" si="30"/>
        <v>0</v>
      </c>
      <c r="CJ7">
        <f t="shared" si="31"/>
        <v>0</v>
      </c>
      <c r="CK7">
        <f t="shared" si="32"/>
        <v>0</v>
      </c>
      <c r="CL7">
        <f t="shared" si="33"/>
        <v>0</v>
      </c>
      <c r="CM7">
        <f t="shared" si="34"/>
        <v>0</v>
      </c>
      <c r="CN7">
        <f t="shared" si="35"/>
        <v>0</v>
      </c>
      <c r="CO7">
        <f t="shared" si="36"/>
        <v>0</v>
      </c>
      <c r="CP7">
        <f t="shared" si="37"/>
        <v>0</v>
      </c>
      <c r="CQ7">
        <f t="shared" si="38"/>
        <v>0</v>
      </c>
      <c r="CR7">
        <f t="shared" si="39"/>
        <v>0</v>
      </c>
      <c r="CS7">
        <f t="shared" si="40"/>
        <v>0</v>
      </c>
      <c r="CT7">
        <f t="shared" si="41"/>
        <v>0</v>
      </c>
      <c r="CU7">
        <f t="shared" si="42"/>
        <v>0</v>
      </c>
      <c r="CV7">
        <f t="shared" si="43"/>
        <v>0</v>
      </c>
      <c r="CW7">
        <f t="shared" si="44"/>
        <v>0</v>
      </c>
      <c r="CX7">
        <f t="shared" si="45"/>
        <v>0</v>
      </c>
      <c r="CY7">
        <f t="shared" si="46"/>
        <v>0</v>
      </c>
      <c r="CZ7">
        <f t="shared" si="47"/>
        <v>0</v>
      </c>
      <c r="DA7">
        <f t="shared" si="48"/>
        <v>0</v>
      </c>
      <c r="DB7">
        <f t="shared" si="49"/>
        <v>0</v>
      </c>
      <c r="DC7">
        <f t="shared" si="50"/>
        <v>0</v>
      </c>
    </row>
    <row r="8" spans="1:107">
      <c r="A8" s="25"/>
      <c r="B8" s="8">
        <v>4.6306807811911064</v>
      </c>
      <c r="C8">
        <f>LN(MAX(($B8^'Basic Ingredients'!$B$1*'Basic Ingredients'!$B$5^(1-'Basic Ingredients'!$B$1)-('V1'!C$4-(1-'Basic Ingredients'!$B$2)*'V1'!$B8)),'Basic Ingredients'!$B$6))+'Basic Ingredients'!$B$3*'V1'!C$2</f>
        <v>0.44919809702992652</v>
      </c>
      <c r="D8">
        <f>LN(MAX(($B8^'Basic Ingredients'!$B$1*'Basic Ingredients'!$B$5^(1-'Basic Ingredients'!$B$1)-('V1'!D$4-(1-'Basic Ingredients'!$B$2)*'V1'!$B8)),'Basic Ingredients'!$B$6))+'Basic Ingredients'!$B$3*'V1'!D$2</f>
        <v>0.41057692254921024</v>
      </c>
      <c r="E8">
        <f>LN(MAX(($B8^'Basic Ingredients'!$B$1*'Basic Ingredients'!$B$5^(1-'Basic Ingredients'!$B$1)-('V1'!E$4-(1-'Basic Ingredients'!$B$2)*'V1'!$B8)),'Basic Ingredients'!$B$6))+'Basic Ingredients'!$B$3*'V1'!E$2</f>
        <v>0.37040402288856095</v>
      </c>
      <c r="F8">
        <f>LN(MAX(($B8^'Basic Ingredients'!$B$1*'Basic Ingredients'!$B$5^(1-'Basic Ingredients'!$B$1)-('V1'!F$4-(1-'Basic Ingredients'!$B$2)*'V1'!$B8)),'Basic Ingredients'!$B$6))+'Basic Ingredients'!$B$3*'V1'!F$2</f>
        <v>0.32854946881619534</v>
      </c>
      <c r="G8">
        <f>LN(MAX(($B8^'Basic Ingredients'!$B$1*'Basic Ingredients'!$B$5^(1-'Basic Ingredients'!$B$1)-('V1'!G$4-(1-'Basic Ingredients'!$B$2)*'V1'!$B8)),'Basic Ingredients'!$B$6))+'Basic Ingredients'!$B$3*'V1'!G$2</f>
        <v>0.28486629645853312</v>
      </c>
      <c r="H8">
        <f>LN(MAX(($B8^'Basic Ingredients'!$B$1*'Basic Ingredients'!$B$5^(1-'Basic Ingredients'!$B$1)-('V1'!H$4-(1-'Basic Ingredients'!$B$2)*'V1'!$B8)),'Basic Ingredients'!$B$6))+'Basic Ingredients'!$B$3*'V1'!H$2</f>
        <v>0.23918739285816906</v>
      </c>
      <c r="I8">
        <f>LN(MAX(($B8^'Basic Ingredients'!$B$1*'Basic Ingredients'!$B$5^(1-'Basic Ingredients'!$B$1)-('V1'!I$4-(1-'Basic Ingredients'!$B$2)*'V1'!$B8)),'Basic Ingredients'!$B$6))+'Basic Ingredients'!$B$3*'V1'!I$2</f>
        <v>0.19132163553189871</v>
      </c>
      <c r="J8">
        <f>LN(MAX(($B8^'Basic Ingredients'!$B$1*'Basic Ingredients'!$B$5^(1-'Basic Ingredients'!$B$1)-('V1'!J$4-(1-'Basic Ingredients'!$B$2)*'V1'!$B8)),'Basic Ingredients'!$B$6))+'Basic Ingredients'!$B$3*'V1'!J$2</f>
        <v>0.14104906076575566</v>
      </c>
      <c r="K8">
        <f>LN(MAX(($B8^'Basic Ingredients'!$B$1*'Basic Ingredients'!$B$5^(1-'Basic Ingredients'!$B$1)-('V1'!K$4-(1-'Basic Ingredients'!$B$2)*'V1'!$B8)),'Basic Ingredients'!$B$6))+'Basic Ingredients'!$B$3*'V1'!K$2</f>
        <v>8.8114751801619901E-2</v>
      </c>
      <c r="L8">
        <f>LN(MAX(($B8^'Basic Ingredients'!$B$1*'Basic Ingredients'!$B$5^(1-'Basic Ingredients'!$B$1)-('V1'!L$4-(1-'Basic Ingredients'!$B$2)*'V1'!$B8)),'Basic Ingredients'!$B$6))+'Basic Ingredients'!$B$3*'V1'!L$2</f>
        <v>3.2221017050909566E-2</v>
      </c>
      <c r="M8">
        <f>LN(MAX(($B8^'Basic Ingredients'!$B$1*'Basic Ingredients'!$B$5^(1-'Basic Ingredients'!$B$1)-('V1'!M$4-(1-'Basic Ingredients'!$B$2)*'V1'!$B8)),'Basic Ingredients'!$B$6))+'Basic Ingredients'!$B$3*'V1'!M$2</f>
        <v>-2.6982749973328935E-2</v>
      </c>
      <c r="N8">
        <f>LN(MAX(($B8^'Basic Ingredients'!$B$1*'Basic Ingredients'!$B$5^(1-'Basic Ingredients'!$B$1)-('V1'!N$4-(1-'Basic Ingredients'!$B$2)*'V1'!$B8)),'Basic Ingredients'!$B$6))+'Basic Ingredients'!$B$3*'V1'!N$2</f>
        <v>-8.9913405782694938E-2</v>
      </c>
      <c r="O8">
        <f>LN(MAX(($B8^'Basic Ingredients'!$B$1*'Basic Ingredients'!$B$5^(1-'Basic Ingredients'!$B$1)-('V1'!O$4-(1-'Basic Ingredients'!$B$2)*'V1'!$B8)),'Basic Ingredients'!$B$6))+'Basic Ingredients'!$B$3*'V1'!O$2</f>
        <v>-0.1570718769195224</v>
      </c>
      <c r="P8">
        <f>LN(MAX(($B8^'Basic Ingredients'!$B$1*'Basic Ingredients'!$B$5^(1-'Basic Ingredients'!$B$1)-('V1'!P$4-(1-'Basic Ingredients'!$B$2)*'V1'!$B8)),'Basic Ingredients'!$B$6))+'Basic Ingredients'!$B$3*'V1'!P$2</f>
        <v>-0.22906740623777427</v>
      </c>
      <c r="Q8">
        <f>LN(MAX(($B8^'Basic Ingredients'!$B$1*'Basic Ingredients'!$B$5^(1-'Basic Ingredients'!$B$1)-('V1'!Q$4-(1-'Basic Ingredients'!$B$2)*'V1'!$B8)),'Basic Ingredients'!$B$6))+'Basic Ingredients'!$B$3*'V1'!Q$2</f>
        <v>-0.30665122406217582</v>
      </c>
      <c r="R8">
        <f>LN(MAX(($B8^'Basic Ingredients'!$B$1*'Basic Ingredients'!$B$5^(1-'Basic Ingredients'!$B$1)-('V1'!R$4-(1-'Basic Ingredients'!$B$2)*'V1'!$B8)),'Basic Ingredients'!$B$6))+'Basic Ingredients'!$B$3*'V1'!R$2</f>
        <v>-0.39076441391766187</v>
      </c>
      <c r="S8">
        <f>LN(MAX(($B8^'Basic Ingredients'!$B$1*'Basic Ingredients'!$B$5^(1-'Basic Ingredients'!$B$1)-('V1'!S$4-(1-'Basic Ingredients'!$B$2)*'V1'!$B8)),'Basic Ingredients'!$B$6))+'Basic Ingredients'!$B$3*'V1'!S$2</f>
        <v>-0.4826078201986812</v>
      </c>
      <c r="T8">
        <f>LN(MAX(($B8^'Basic Ingredients'!$B$1*'Basic Ingredients'!$B$5^(1-'Basic Ingredients'!$B$1)-('V1'!T$4-(1-'Basic Ingredients'!$B$2)*'V1'!$B8)),'Basic Ingredients'!$B$6))+'Basic Ingredients'!$B$3*'V1'!T$2</f>
        <v>-0.58374742497805543</v>
      </c>
      <c r="U8">
        <f>LN(MAX(($B8^'Basic Ingredients'!$B$1*'Basic Ingredients'!$B$5^(1-'Basic Ingredients'!$B$1)-('V1'!U$4-(1-'Basic Ingredients'!$B$2)*'V1'!$B8)),'Basic Ingredients'!$B$6))+'Basic Ingredients'!$B$3*'V1'!U$2</f>
        <v>-0.69627925319692552</v>
      </c>
      <c r="V8">
        <f>LN(MAX(($B8^'Basic Ingredients'!$B$1*'Basic Ingredients'!$B$5^(1-'Basic Ingredients'!$B$1)-('V1'!V$4-(1-'Basic Ingredients'!$B$2)*'V1'!$B8)),'Basic Ingredients'!$B$6))+'Basic Ingredients'!$B$3*'V1'!V$2</f>
        <v>-0.82309936045557763</v>
      </c>
      <c r="W8">
        <f>LN(MAX(($B8^'Basic Ingredients'!$B$1*'Basic Ingredients'!$B$5^(1-'Basic Ingredients'!$B$1)-('V1'!W$4-(1-'Basic Ingredients'!$B$2)*'V1'!$B8)),'Basic Ingredients'!$B$6))+'Basic Ingredients'!$B$3*'V1'!W$2</f>
        <v>-0.96837115452668365</v>
      </c>
      <c r="X8">
        <f>LN(MAX(($B8^'Basic Ingredients'!$B$1*'Basic Ingredients'!$B$5^(1-'Basic Ingredients'!$B$1)-('V1'!X$4-(1-'Basic Ingredients'!$B$2)*'V1'!$B8)),'Basic Ingredients'!$B$6))+'Basic Ingredients'!$B$3*'V1'!X$2</f>
        <v>-1.1383932420599681</v>
      </c>
      <c r="Y8">
        <f>LN(MAX(($B8^'Basic Ingredients'!$B$1*'Basic Ingredients'!$B$5^(1-'Basic Ingredients'!$B$1)-('V1'!Y$4-(1-'Basic Ingredients'!$B$2)*'V1'!$B8)),'Basic Ingredients'!$B$6))+'Basic Ingredients'!$B$3*'V1'!Y$2</f>
        <v>-1.3433666646312141</v>
      </c>
      <c r="Z8">
        <f>LN(MAX(($B8^'Basic Ingredients'!$B$1*'Basic Ingredients'!$B$5^(1-'Basic Ingredients'!$B$1)-('V1'!Z$4-(1-'Basic Ingredients'!$B$2)*'V1'!$B8)),'Basic Ingredients'!$B$6))+'Basic Ingredients'!$B$3*'V1'!Z$2</f>
        <v>-1.601480149694184</v>
      </c>
      <c r="AA8">
        <f>LN(MAX(($B8^'Basic Ingredients'!$B$1*'Basic Ingredients'!$B$5^(1-'Basic Ingredients'!$B$1)-('V1'!AA$4-(1-'Basic Ingredients'!$B$2)*'V1'!$B8)),'Basic Ingredients'!$B$6))+'Basic Ingredients'!$B$3*'V1'!AA$2</f>
        <v>-1.9503084096532053</v>
      </c>
      <c r="AB8">
        <f>LN(MAX(($B8^'Basic Ingredients'!$B$1*'Basic Ingredients'!$B$5^(1-'Basic Ingredients'!$B$1)-('V1'!AB$4-(1-'Basic Ingredients'!$B$2)*'V1'!$B8)),'Basic Ingredients'!$B$6))+'Basic Ingredients'!$B$3*'V1'!AB$2</f>
        <v>-2.4905727036115382</v>
      </c>
      <c r="AC8">
        <f>LN(MAX(($B8^'Basic Ingredients'!$B$1*'Basic Ingredients'!$B$5^(1-'Basic Ingredients'!$B$1)-('V1'!AC$4-(1-'Basic Ingredients'!$B$2)*'V1'!$B8)),'Basic Ingredients'!$B$6))+'Basic Ingredients'!$B$3*'V1'!AC$2</f>
        <v>-3.7509763713379369</v>
      </c>
      <c r="AD8">
        <f>LN(MAX(($B8^'Basic Ingredients'!$B$1*'Basic Ingredients'!$B$5^(1-'Basic Ingredients'!$B$1)-('V1'!AD$4-(1-'Basic Ingredients'!$B$2)*'V1'!$B8)),'Basic Ingredients'!$B$6))+'Basic Ingredients'!$B$3*'V1'!AD$2</f>
        <v>-23.025850929940457</v>
      </c>
      <c r="AE8">
        <f>LN(MAX(($B8^'Basic Ingredients'!$B$1*'Basic Ingredients'!$B$5^(1-'Basic Ingredients'!$B$1)-('V1'!AE$4-(1-'Basic Ingredients'!$B$2)*'V1'!$B8)),'Basic Ingredients'!$B$6))+'Basic Ingredients'!$B$3*'V1'!AE$2</f>
        <v>-23.025850929940457</v>
      </c>
      <c r="AF8">
        <f>LN(MAX(($B8^'Basic Ingredients'!$B$1*'Basic Ingredients'!$B$5^(1-'Basic Ingredients'!$B$1)-('V1'!AF$4-(1-'Basic Ingredients'!$B$2)*'V1'!$B8)),'Basic Ingredients'!$B$6))+'Basic Ingredients'!$B$3*'V1'!AF$2</f>
        <v>-23.025850929940457</v>
      </c>
      <c r="AG8">
        <f>LN(MAX(($B8^'Basic Ingredients'!$B$1*'Basic Ingredients'!$B$5^(1-'Basic Ingredients'!$B$1)-('V1'!AG$4-(1-'Basic Ingredients'!$B$2)*'V1'!$B8)),'Basic Ingredients'!$B$6))+'Basic Ingredients'!$B$3*'V1'!AG$2</f>
        <v>-23.025850929940457</v>
      </c>
      <c r="AH8">
        <f>LN(MAX(($B8^'Basic Ingredients'!$B$1*'Basic Ingredients'!$B$5^(1-'Basic Ingredients'!$B$1)-('V1'!AH$4-(1-'Basic Ingredients'!$B$2)*'V1'!$B8)),'Basic Ingredients'!$B$6))+'Basic Ingredients'!$B$3*'V1'!AH$2</f>
        <v>-23.025850929940457</v>
      </c>
      <c r="AI8">
        <f>LN(MAX(($B8^'Basic Ingredients'!$B$1*'Basic Ingredients'!$B$5^(1-'Basic Ingredients'!$B$1)-('V1'!AI$4-(1-'Basic Ingredients'!$B$2)*'V1'!$B8)),'Basic Ingredients'!$B$6))+'Basic Ingredients'!$B$3*'V1'!AI$2</f>
        <v>-23.025850929940457</v>
      </c>
      <c r="AJ8">
        <f>LN(MAX(($B8^'Basic Ingredients'!$B$1*'Basic Ingredients'!$B$5^(1-'Basic Ingredients'!$B$1)-('V1'!AJ$4-(1-'Basic Ingredients'!$B$2)*'V1'!$B8)),'Basic Ingredients'!$B$6))+'Basic Ingredients'!$B$3*'V1'!AJ$2</f>
        <v>-23.025850929940457</v>
      </c>
      <c r="AK8">
        <f>LN(MAX(($B8^'Basic Ingredients'!$B$1*'Basic Ingredients'!$B$5^(1-'Basic Ingredients'!$B$1)-('V1'!AK$4-(1-'Basic Ingredients'!$B$2)*'V1'!$B8)),'Basic Ingredients'!$B$6))+'Basic Ingredients'!$B$3*'V1'!AK$2</f>
        <v>-23.025850929940457</v>
      </c>
      <c r="AL8">
        <f>LN(MAX(($B8^'Basic Ingredients'!$B$1*'Basic Ingredients'!$B$5^(1-'Basic Ingredients'!$B$1)-('V1'!AL$4-(1-'Basic Ingredients'!$B$2)*'V1'!$B8)),'Basic Ingredients'!$B$6))+'Basic Ingredients'!$B$3*'V1'!AL$2</f>
        <v>-23.025850929940457</v>
      </c>
      <c r="AM8">
        <f>LN(MAX(($B8^'Basic Ingredients'!$B$1*'Basic Ingredients'!$B$5^(1-'Basic Ingredients'!$B$1)-('V1'!AM$4-(1-'Basic Ingredients'!$B$2)*'V1'!$B8)),'Basic Ingredients'!$B$6))+'Basic Ingredients'!$B$3*'V1'!AM$2</f>
        <v>-23.025850929940457</v>
      </c>
      <c r="AN8">
        <f>LN(MAX(($B8^'Basic Ingredients'!$B$1*'Basic Ingredients'!$B$5^(1-'Basic Ingredients'!$B$1)-('V1'!AN$4-(1-'Basic Ingredients'!$B$2)*'V1'!$B8)),'Basic Ingredients'!$B$6))+'Basic Ingredients'!$B$3*'V1'!AN$2</f>
        <v>-23.025850929940457</v>
      </c>
      <c r="AO8">
        <f>LN(MAX(($B8^'Basic Ingredients'!$B$1*'Basic Ingredients'!$B$5^(1-'Basic Ingredients'!$B$1)-('V1'!AO$4-(1-'Basic Ingredients'!$B$2)*'V1'!$B8)),'Basic Ingredients'!$B$6))+'Basic Ingredients'!$B$3*'V1'!AO$2</f>
        <v>-23.025850929940457</v>
      </c>
      <c r="AP8">
        <f>LN(MAX(($B8^'Basic Ingredients'!$B$1*'Basic Ingredients'!$B$5^(1-'Basic Ingredients'!$B$1)-('V1'!AP$4-(1-'Basic Ingredients'!$B$2)*'V1'!$B8)),'Basic Ingredients'!$B$6))+'Basic Ingredients'!$B$3*'V1'!AP$2</f>
        <v>-23.025850929940457</v>
      </c>
      <c r="AQ8">
        <f>LN(MAX(($B8^'Basic Ingredients'!$B$1*'Basic Ingredients'!$B$5^(1-'Basic Ingredients'!$B$1)-('V1'!AQ$4-(1-'Basic Ingredients'!$B$2)*'V1'!$B8)),'Basic Ingredients'!$B$6))+'Basic Ingredients'!$B$3*'V1'!AQ$2</f>
        <v>-23.025850929940457</v>
      </c>
      <c r="AR8">
        <f>LN(MAX(($B8^'Basic Ingredients'!$B$1*'Basic Ingredients'!$B$5^(1-'Basic Ingredients'!$B$1)-('V1'!AR$4-(1-'Basic Ingredients'!$B$2)*'V1'!$B8)),'Basic Ingredients'!$B$6))+'Basic Ingredients'!$B$3*'V1'!AR$2</f>
        <v>-23.025850929940457</v>
      </c>
      <c r="AS8">
        <f>LN(MAX(($B8^'Basic Ingredients'!$B$1*'Basic Ingredients'!$B$5^(1-'Basic Ingredients'!$B$1)-('V1'!AS$4-(1-'Basic Ingredients'!$B$2)*'V1'!$B8)),'Basic Ingredients'!$B$6))+'Basic Ingredients'!$B$3*'V1'!AS$2</f>
        <v>-23.025850929940457</v>
      </c>
      <c r="AT8">
        <f>LN(MAX(($B8^'Basic Ingredients'!$B$1*'Basic Ingredients'!$B$5^(1-'Basic Ingredients'!$B$1)-('V1'!AT$4-(1-'Basic Ingredients'!$B$2)*'V1'!$B8)),'Basic Ingredients'!$B$6))+'Basic Ingredients'!$B$3*'V1'!AT$2</f>
        <v>-23.025850929940457</v>
      </c>
      <c r="AU8">
        <f>LN(MAX(($B8^'Basic Ingredients'!$B$1*'Basic Ingredients'!$B$5^(1-'Basic Ingredients'!$B$1)-('V1'!AU$4-(1-'Basic Ingredients'!$B$2)*'V1'!$B8)),'Basic Ingredients'!$B$6))+'Basic Ingredients'!$B$3*'V1'!AU$2</f>
        <v>-23.025850929940457</v>
      </c>
      <c r="AV8">
        <f>LN(MAX(($B8^'Basic Ingredients'!$B$1*'Basic Ingredients'!$B$5^(1-'Basic Ingredients'!$B$1)-('V1'!AV$4-(1-'Basic Ingredients'!$B$2)*'V1'!$B8)),'Basic Ingredients'!$B$6))+'Basic Ingredients'!$B$3*'V1'!AV$2</f>
        <v>-23.025850929940457</v>
      </c>
      <c r="AW8">
        <f>LN(MAX(($B8^'Basic Ingredients'!$B$1*'Basic Ingredients'!$B$5^(1-'Basic Ingredients'!$B$1)-('V1'!AW$4-(1-'Basic Ingredients'!$B$2)*'V1'!$B8)),'Basic Ingredients'!$B$6))+'Basic Ingredients'!$B$3*'V1'!AW$2</f>
        <v>-23.025850929940457</v>
      </c>
      <c r="AX8">
        <f>LN(MAX(($B8^'Basic Ingredients'!$B$1*'Basic Ingredients'!$B$5^(1-'Basic Ingredients'!$B$1)-('V1'!AX$4-(1-'Basic Ingredients'!$B$2)*'V1'!$B8)),'Basic Ingredients'!$B$6))+'Basic Ingredients'!$B$3*'V1'!AX$2</f>
        <v>-23.025850929940457</v>
      </c>
      <c r="AY8">
        <f>LN(MAX(($B8^'Basic Ingredients'!$B$1*'Basic Ingredients'!$B$5^(1-'Basic Ingredients'!$B$1)-('V1'!AY$4-(1-'Basic Ingredients'!$B$2)*'V1'!$B8)),'Basic Ingredients'!$B$6))+'Basic Ingredients'!$B$3*'V1'!AY$2</f>
        <v>-23.025850929940457</v>
      </c>
      <c r="AZ8">
        <f>LN(MAX(($B8^'Basic Ingredients'!$B$1*'Basic Ingredients'!$B$5^(1-'Basic Ingredients'!$B$1)-('V1'!AZ$4-(1-'Basic Ingredients'!$B$2)*'V1'!$B8)),'Basic Ingredients'!$B$6))+'Basic Ingredients'!$B$3*'V1'!AZ$2</f>
        <v>-23.025850929940457</v>
      </c>
      <c r="BA8">
        <f>LN(MAX(($B8^'Basic Ingredients'!$B$1*'Basic Ingredients'!$B$5^(1-'Basic Ingredients'!$B$1)-('V1'!BA$4-(1-'Basic Ingredients'!$B$2)*'V1'!$B8)),'Basic Ingredients'!$B$6))+'Basic Ingredients'!$B$3*'V1'!BA$2</f>
        <v>-23.025850929940457</v>
      </c>
      <c r="BB8" s="6">
        <f t="shared" si="51"/>
        <v>0.44919809702992652</v>
      </c>
      <c r="BC8" s="15">
        <v>4.6306807811911064</v>
      </c>
      <c r="BD8" s="17">
        <f t="shared" si="52"/>
        <v>4.4525776742222201</v>
      </c>
      <c r="BE8">
        <f t="shared" si="0"/>
        <v>4.4525776742222201</v>
      </c>
      <c r="BF8">
        <f t="shared" si="1"/>
        <v>0</v>
      </c>
      <c r="BG8">
        <f t="shared" si="2"/>
        <v>0</v>
      </c>
      <c r="BH8">
        <f t="shared" si="3"/>
        <v>0</v>
      </c>
      <c r="BI8">
        <f t="shared" si="4"/>
        <v>0</v>
      </c>
      <c r="BJ8">
        <f t="shared" si="5"/>
        <v>0</v>
      </c>
      <c r="BK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X8">
        <f t="shared" si="19"/>
        <v>0</v>
      </c>
      <c r="BY8">
        <f t="shared" si="20"/>
        <v>0</v>
      </c>
      <c r="BZ8">
        <f t="shared" si="21"/>
        <v>0</v>
      </c>
      <c r="CA8">
        <f t="shared" si="22"/>
        <v>0</v>
      </c>
      <c r="CB8">
        <f t="shared" si="23"/>
        <v>0</v>
      </c>
      <c r="CC8">
        <f t="shared" si="24"/>
        <v>0</v>
      </c>
      <c r="CD8">
        <f t="shared" si="25"/>
        <v>0</v>
      </c>
      <c r="CE8">
        <f t="shared" si="26"/>
        <v>0</v>
      </c>
      <c r="CF8">
        <f t="shared" si="27"/>
        <v>0</v>
      </c>
      <c r="CG8">
        <f t="shared" si="28"/>
        <v>0</v>
      </c>
      <c r="CH8">
        <f t="shared" si="29"/>
        <v>0</v>
      </c>
      <c r="CI8">
        <f t="shared" si="30"/>
        <v>0</v>
      </c>
      <c r="CJ8">
        <f t="shared" si="31"/>
        <v>0</v>
      </c>
      <c r="CK8">
        <f t="shared" si="32"/>
        <v>0</v>
      </c>
      <c r="CL8">
        <f t="shared" si="33"/>
        <v>0</v>
      </c>
      <c r="CM8">
        <f t="shared" si="34"/>
        <v>0</v>
      </c>
      <c r="CN8">
        <f t="shared" si="35"/>
        <v>0</v>
      </c>
      <c r="CO8">
        <f t="shared" si="36"/>
        <v>0</v>
      </c>
      <c r="CP8">
        <f t="shared" si="37"/>
        <v>0</v>
      </c>
      <c r="CQ8">
        <f t="shared" si="38"/>
        <v>0</v>
      </c>
      <c r="CR8">
        <f t="shared" si="39"/>
        <v>0</v>
      </c>
      <c r="CS8">
        <f t="shared" si="40"/>
        <v>0</v>
      </c>
      <c r="CT8">
        <f t="shared" si="41"/>
        <v>0</v>
      </c>
      <c r="CU8">
        <f t="shared" si="42"/>
        <v>0</v>
      </c>
      <c r="CV8">
        <f t="shared" si="43"/>
        <v>0</v>
      </c>
      <c r="CW8">
        <f t="shared" si="44"/>
        <v>0</v>
      </c>
      <c r="CX8">
        <f t="shared" si="45"/>
        <v>0</v>
      </c>
      <c r="CY8">
        <f t="shared" si="46"/>
        <v>0</v>
      </c>
      <c r="CZ8">
        <f t="shared" si="47"/>
        <v>0</v>
      </c>
      <c r="DA8">
        <f t="shared" si="48"/>
        <v>0</v>
      </c>
      <c r="DB8">
        <f t="shared" si="49"/>
        <v>0</v>
      </c>
      <c r="DC8">
        <f t="shared" si="50"/>
        <v>0</v>
      </c>
    </row>
    <row r="9" spans="1:107">
      <c r="A9" s="25"/>
      <c r="B9" s="8">
        <v>4.6900484835140697</v>
      </c>
      <c r="C9">
        <f>LN(MAX(($B9^'Basic Ingredients'!$B$1*'Basic Ingredients'!$B$5^(1-'Basic Ingredients'!$B$1)-('V1'!C$4-(1-'Basic Ingredients'!$B$2)*'V1'!$B9)),'Basic Ingredients'!$B$6))+'Basic Ingredients'!$B$3*'V1'!C$2</f>
        <v>0.48855149682390775</v>
      </c>
      <c r="D9">
        <f>LN(MAX(($B9^'Basic Ingredients'!$B$1*'Basic Ingredients'!$B$5^(1-'Basic Ingredients'!$B$1)-('V1'!D$4-(1-'Basic Ingredients'!$B$2)*'V1'!$B9)),'Basic Ingredients'!$B$6))+'Basic Ingredients'!$B$3*'V1'!D$2</f>
        <v>0.45144867970620128</v>
      </c>
      <c r="E9">
        <f>LN(MAX(($B9^'Basic Ingredients'!$B$1*'Basic Ingredients'!$B$5^(1-'Basic Ingredients'!$B$1)-('V1'!E$4-(1-'Basic Ingredients'!$B$2)*'V1'!$B9)),'Basic Ingredients'!$B$6))+'Basic Ingredients'!$B$3*'V1'!E$2</f>
        <v>0.41291602210252476</v>
      </c>
      <c r="F9">
        <f>LN(MAX(($B9^'Basic Ingredients'!$B$1*'Basic Ingredients'!$B$5^(1-'Basic Ingredients'!$B$1)-('V1'!F$4-(1-'Basic Ingredients'!$B$2)*'V1'!$B9)),'Basic Ingredients'!$B$6))+'Basic Ingredients'!$B$3*'V1'!F$2</f>
        <v>0.37283888724022968</v>
      </c>
      <c r="G9">
        <f>LN(MAX(($B9^'Basic Ingredients'!$B$1*'Basic Ingredients'!$B$5^(1-'Basic Ingredients'!$B$1)-('V1'!G$4-(1-'Basic Ingredients'!$B$2)*'V1'!$B9)),'Basic Ingredients'!$B$6))+'Basic Ingredients'!$B$3*'V1'!G$2</f>
        <v>0.33108827409910213</v>
      </c>
      <c r="H9">
        <f>LN(MAX(($B9^'Basic Ingredients'!$B$1*'Basic Ingredients'!$B$5^(1-'Basic Ingredients'!$B$1)-('V1'!H$4-(1-'Basic Ingredients'!$B$2)*'V1'!$B9)),'Basic Ingredients'!$B$6))+'Basic Ingredients'!$B$3*'V1'!H$2</f>
        <v>0.28751831258126781</v>
      </c>
      <c r="I9">
        <f>LN(MAX(($B9^'Basic Ingredients'!$B$1*'Basic Ingredients'!$B$5^(1-'Basic Ingredients'!$B$1)-('V1'!I$4-(1-'Basic Ingredients'!$B$2)*'V1'!$B9)),'Basic Ingredients'!$B$6))+'Basic Ingredients'!$B$3*'V1'!I$2</f>
        <v>0.24196318770648892</v>
      </c>
      <c r="J9">
        <f>LN(MAX(($B9^'Basic Ingredients'!$B$1*'Basic Ingredients'!$B$5^(1-'Basic Ingredients'!$B$1)-('V1'!J$4-(1-'Basic Ingredients'!$B$2)*'V1'!$B9)),'Basic Ingredients'!$B$6))+'Basic Ingredients'!$B$3*'V1'!J$2</f>
        <v>0.19423332915730615</v>
      </c>
      <c r="K9">
        <f>LN(MAX(($B9^'Basic Ingredients'!$B$1*'Basic Ingredients'!$B$5^(1-'Basic Ingredients'!$B$1)-('V1'!K$4-(1-'Basic Ingredients'!$B$2)*'V1'!$B9)),'Basic Ingredients'!$B$6))+'Basic Ingredients'!$B$3*'V1'!K$2</f>
        <v>0.14411064500091486</v>
      </c>
      <c r="L9">
        <f>LN(MAX(($B9^'Basic Ingredients'!$B$1*'Basic Ingredients'!$B$5^(1-'Basic Ingredients'!$B$1)-('V1'!L$4-(1-'Basic Ingredients'!$B$2)*'V1'!$B9)),'Basic Ingredients'!$B$6))+'Basic Ingredients'!$B$3*'V1'!L$2</f>
        <v>9.134249660805259E-2</v>
      </c>
      <c r="M9">
        <f>LN(MAX(($B9^'Basic Ingredients'!$B$1*'Basic Ingredients'!$B$5^(1-'Basic Ingredients'!$B$1)-('V1'!M$4-(1-'Basic Ingredients'!$B$2)*'V1'!$B9)),'Basic Ingredients'!$B$6))+'Basic Ingredients'!$B$3*'V1'!M$2</f>
        <v>3.5633993463083484E-2</v>
      </c>
      <c r="N9">
        <f>LN(MAX(($B9^'Basic Ingredients'!$B$1*'Basic Ingredients'!$B$5^(1-'Basic Ingredients'!$B$1)-('V1'!N$4-(1-'Basic Ingredients'!$B$2)*'V1'!$B9)),'Basic Ingredients'!$B$6))+'Basic Ingredients'!$B$3*'V1'!N$2</f>
        <v>-2.3361987716213162E-2</v>
      </c>
      <c r="O9">
        <f>LN(MAX(($B9^'Basic Ingredients'!$B$1*'Basic Ingredients'!$B$5^(1-'Basic Ingredients'!$B$1)-('V1'!O$4-(1-'Basic Ingredients'!$B$2)*'V1'!$B9)),'Basic Ingredients'!$B$6))+'Basic Ingredients'!$B$3*'V1'!O$2</f>
        <v>-8.6057916998057107E-2</v>
      </c>
      <c r="P9">
        <f>LN(MAX(($B9^'Basic Ingredients'!$B$1*'Basic Ingredients'!$B$5^(1-'Basic Ingredients'!$B$1)-('V1'!P$4-(1-'Basic Ingredients'!$B$2)*'V1'!$B9)),'Basic Ingredients'!$B$6))+'Basic Ingredients'!$B$3*'V1'!P$2</f>
        <v>-0.15294911817004356</v>
      </c>
      <c r="Q9">
        <f>LN(MAX(($B9^'Basic Ingredients'!$B$1*'Basic Ingredients'!$B$5^(1-'Basic Ingredients'!$B$1)-('V1'!Q$4-(1-'Basic Ingredients'!$B$2)*'V1'!$B9)),'Basic Ingredients'!$B$6))+'Basic Ingredients'!$B$3*'V1'!Q$2</f>
        <v>-0.2246375620303043</v>
      </c>
      <c r="R9">
        <f>LN(MAX(($B9^'Basic Ingredients'!$B$1*'Basic Ingredients'!$B$5^(1-'Basic Ingredients'!$B$1)-('V1'!R$4-(1-'Basic Ingredients'!$B$2)*'V1'!$B9)),'Basic Ingredients'!$B$6))+'Basic Ingredients'!$B$3*'V1'!R$2</f>
        <v>-0.30186486581552507</v>
      </c>
      <c r="S9">
        <f>LN(MAX(($B9^'Basic Ingredients'!$B$1*'Basic Ingredients'!$B$5^(1-'Basic Ingredients'!$B$1)-('V1'!S$4-(1-'Basic Ingredients'!$B$2)*'V1'!$B9)),'Basic Ingredients'!$B$6))+'Basic Ingredients'!$B$3*'V1'!S$2</f>
        <v>-0.38555913444072754</v>
      </c>
      <c r="T9">
        <f>LN(MAX(($B9^'Basic Ingredients'!$B$1*'Basic Ingredients'!$B$5^(1-'Basic Ingredients'!$B$1)-('V1'!T$4-(1-'Basic Ingredients'!$B$2)*'V1'!$B9)),'Basic Ingredients'!$B$6))+'Basic Ingredients'!$B$3*'V1'!T$2</f>
        <v>-0.47690325406320921</v>
      </c>
      <c r="U9">
        <f>LN(MAX(($B9^'Basic Ingredients'!$B$1*'Basic Ingredients'!$B$5^(1-'Basic Ingredients'!$B$1)-('V1'!U$4-(1-'Basic Ingredients'!$B$2)*'V1'!$B9)),'Basic Ingredients'!$B$6))+'Basic Ingredients'!$B$3*'V1'!U$2</f>
        <v>-0.57743762727333403</v>
      </c>
      <c r="V9">
        <f>LN(MAX(($B9^'Basic Ingredients'!$B$1*'Basic Ingredients'!$B$5^(1-'Basic Ingredients'!$B$1)-('V1'!V$4-(1-'Basic Ingredients'!$B$2)*'V1'!$B9)),'Basic Ingredients'!$B$6))+'Basic Ingredients'!$B$3*'V1'!V$2</f>
        <v>-0.68922055546245442</v>
      </c>
      <c r="W9">
        <f>LN(MAX(($B9^'Basic Ingredients'!$B$1*'Basic Ingredients'!$B$5^(1-'Basic Ingredients'!$B$1)-('V1'!W$4-(1-'Basic Ingredients'!$B$2)*'V1'!$B9)),'Basic Ingredients'!$B$6))+'Basic Ingredients'!$B$3*'V1'!W$2</f>
        <v>-0.81509004912440619</v>
      </c>
      <c r="X9">
        <f>LN(MAX(($B9^'Basic Ingredients'!$B$1*'Basic Ingredients'!$B$5^(1-'Basic Ingredients'!$B$1)-('V1'!X$4-(1-'Basic Ingredients'!$B$2)*'V1'!$B9)),'Basic Ingredients'!$B$6))+'Basic Ingredients'!$B$3*'V1'!X$2</f>
        <v>-0.9591153356191976</v>
      </c>
      <c r="Y9">
        <f>LN(MAX(($B9^'Basic Ingredients'!$B$1*'Basic Ingredients'!$B$5^(1-'Basic Ingredients'!$B$1)-('V1'!Y$4-(1-'Basic Ingredients'!$B$2)*'V1'!$B9)),'Basic Ingredients'!$B$6))+'Basic Ingredients'!$B$3*'V1'!Y$2</f>
        <v>-1.1274314029973853</v>
      </c>
      <c r="Z9">
        <f>LN(MAX(($B9^'Basic Ingredients'!$B$1*'Basic Ingredients'!$B$5^(1-'Basic Ingredients'!$B$1)-('V1'!Z$4-(1-'Basic Ingredients'!$B$2)*'V1'!$B9)),'Basic Ingredients'!$B$6))+'Basic Ingredients'!$B$3*'V1'!Z$2</f>
        <v>-1.3299277786168993</v>
      </c>
      <c r="AA9">
        <f>LN(MAX(($B9^'Basic Ingredients'!$B$1*'Basic Ingredients'!$B$5^(1-'Basic Ingredients'!$B$1)-('V1'!AA$4-(1-'Basic Ingredients'!$B$2)*'V1'!$B9)),'Basic Ingredients'!$B$6))+'Basic Ingredients'!$B$3*'V1'!AA$2</f>
        <v>-1.5841178841236334</v>
      </c>
      <c r="AB9">
        <f>LN(MAX(($B9^'Basic Ingredients'!$B$1*'Basic Ingredients'!$B$5^(1-'Basic Ingredients'!$B$1)-('V1'!AB$4-(1-'Basic Ingredients'!$B$2)*'V1'!$B9)),'Basic Ingredients'!$B$6))+'Basic Ingredients'!$B$3*'V1'!AB$2</f>
        <v>-1.9257872712792079</v>
      </c>
      <c r="AC9">
        <f>LN(MAX(($B9^'Basic Ingredients'!$B$1*'Basic Ingredients'!$B$5^(1-'Basic Ingredients'!$B$1)-('V1'!AC$4-(1-'Basic Ingredients'!$B$2)*'V1'!$B9)),'Basic Ingredients'!$B$6))+'Basic Ingredients'!$B$3*'V1'!AC$2</f>
        <v>-2.4488456625345632</v>
      </c>
      <c r="AD9">
        <f>LN(MAX(($B9^'Basic Ingredients'!$B$1*'Basic Ingredients'!$B$5^(1-'Basic Ingredients'!$B$1)-('V1'!AD$4-(1-'Basic Ingredients'!$B$2)*'V1'!$B9)),'Basic Ingredients'!$B$6))+'Basic Ingredients'!$B$3*'V1'!AD$2</f>
        <v>-3.6109724305105537</v>
      </c>
      <c r="AE9">
        <f>LN(MAX(($B9^'Basic Ingredients'!$B$1*'Basic Ingredients'!$B$5^(1-'Basic Ingredients'!$B$1)-('V1'!AE$4-(1-'Basic Ingredients'!$B$2)*'V1'!$B9)),'Basic Ingredients'!$B$6))+'Basic Ingredients'!$B$3*'V1'!AE$2</f>
        <v>-23.025850929940457</v>
      </c>
      <c r="AF9">
        <f>LN(MAX(($B9^'Basic Ingredients'!$B$1*'Basic Ingredients'!$B$5^(1-'Basic Ingredients'!$B$1)-('V1'!AF$4-(1-'Basic Ingredients'!$B$2)*'V1'!$B9)),'Basic Ingredients'!$B$6))+'Basic Ingredients'!$B$3*'V1'!AF$2</f>
        <v>-23.025850929940457</v>
      </c>
      <c r="AG9">
        <f>LN(MAX(($B9^'Basic Ingredients'!$B$1*'Basic Ingredients'!$B$5^(1-'Basic Ingredients'!$B$1)-('V1'!AG$4-(1-'Basic Ingredients'!$B$2)*'V1'!$B9)),'Basic Ingredients'!$B$6))+'Basic Ingredients'!$B$3*'V1'!AG$2</f>
        <v>-23.025850929940457</v>
      </c>
      <c r="AH9">
        <f>LN(MAX(($B9^'Basic Ingredients'!$B$1*'Basic Ingredients'!$B$5^(1-'Basic Ingredients'!$B$1)-('V1'!AH$4-(1-'Basic Ingredients'!$B$2)*'V1'!$B9)),'Basic Ingredients'!$B$6))+'Basic Ingredients'!$B$3*'V1'!AH$2</f>
        <v>-23.025850929940457</v>
      </c>
      <c r="AI9">
        <f>LN(MAX(($B9^'Basic Ingredients'!$B$1*'Basic Ingredients'!$B$5^(1-'Basic Ingredients'!$B$1)-('V1'!AI$4-(1-'Basic Ingredients'!$B$2)*'V1'!$B9)),'Basic Ingredients'!$B$6))+'Basic Ingredients'!$B$3*'V1'!AI$2</f>
        <v>-23.025850929940457</v>
      </c>
      <c r="AJ9">
        <f>LN(MAX(($B9^'Basic Ingredients'!$B$1*'Basic Ingredients'!$B$5^(1-'Basic Ingredients'!$B$1)-('V1'!AJ$4-(1-'Basic Ingredients'!$B$2)*'V1'!$B9)),'Basic Ingredients'!$B$6))+'Basic Ingredients'!$B$3*'V1'!AJ$2</f>
        <v>-23.025850929940457</v>
      </c>
      <c r="AK9">
        <f>LN(MAX(($B9^'Basic Ingredients'!$B$1*'Basic Ingredients'!$B$5^(1-'Basic Ingredients'!$B$1)-('V1'!AK$4-(1-'Basic Ingredients'!$B$2)*'V1'!$B9)),'Basic Ingredients'!$B$6))+'Basic Ingredients'!$B$3*'V1'!AK$2</f>
        <v>-23.025850929940457</v>
      </c>
      <c r="AL9">
        <f>LN(MAX(($B9^'Basic Ingredients'!$B$1*'Basic Ingredients'!$B$5^(1-'Basic Ingredients'!$B$1)-('V1'!AL$4-(1-'Basic Ingredients'!$B$2)*'V1'!$B9)),'Basic Ingredients'!$B$6))+'Basic Ingredients'!$B$3*'V1'!AL$2</f>
        <v>-23.025850929940457</v>
      </c>
      <c r="AM9">
        <f>LN(MAX(($B9^'Basic Ingredients'!$B$1*'Basic Ingredients'!$B$5^(1-'Basic Ingredients'!$B$1)-('V1'!AM$4-(1-'Basic Ingredients'!$B$2)*'V1'!$B9)),'Basic Ingredients'!$B$6))+'Basic Ingredients'!$B$3*'V1'!AM$2</f>
        <v>-23.025850929940457</v>
      </c>
      <c r="AN9">
        <f>LN(MAX(($B9^'Basic Ingredients'!$B$1*'Basic Ingredients'!$B$5^(1-'Basic Ingredients'!$B$1)-('V1'!AN$4-(1-'Basic Ingredients'!$B$2)*'V1'!$B9)),'Basic Ingredients'!$B$6))+'Basic Ingredients'!$B$3*'V1'!AN$2</f>
        <v>-23.025850929940457</v>
      </c>
      <c r="AO9">
        <f>LN(MAX(($B9^'Basic Ingredients'!$B$1*'Basic Ingredients'!$B$5^(1-'Basic Ingredients'!$B$1)-('V1'!AO$4-(1-'Basic Ingredients'!$B$2)*'V1'!$B9)),'Basic Ingredients'!$B$6))+'Basic Ingredients'!$B$3*'V1'!AO$2</f>
        <v>-23.025850929940457</v>
      </c>
      <c r="AP9">
        <f>LN(MAX(($B9^'Basic Ingredients'!$B$1*'Basic Ingredients'!$B$5^(1-'Basic Ingredients'!$B$1)-('V1'!AP$4-(1-'Basic Ingredients'!$B$2)*'V1'!$B9)),'Basic Ingredients'!$B$6))+'Basic Ingredients'!$B$3*'V1'!AP$2</f>
        <v>-23.025850929940457</v>
      </c>
      <c r="AQ9">
        <f>LN(MAX(($B9^'Basic Ingredients'!$B$1*'Basic Ingredients'!$B$5^(1-'Basic Ingredients'!$B$1)-('V1'!AQ$4-(1-'Basic Ingredients'!$B$2)*'V1'!$B9)),'Basic Ingredients'!$B$6))+'Basic Ingredients'!$B$3*'V1'!AQ$2</f>
        <v>-23.025850929940457</v>
      </c>
      <c r="AR9">
        <f>LN(MAX(($B9^'Basic Ingredients'!$B$1*'Basic Ingredients'!$B$5^(1-'Basic Ingredients'!$B$1)-('V1'!AR$4-(1-'Basic Ingredients'!$B$2)*'V1'!$B9)),'Basic Ingredients'!$B$6))+'Basic Ingredients'!$B$3*'V1'!AR$2</f>
        <v>-23.025850929940457</v>
      </c>
      <c r="AS9">
        <f>LN(MAX(($B9^'Basic Ingredients'!$B$1*'Basic Ingredients'!$B$5^(1-'Basic Ingredients'!$B$1)-('V1'!AS$4-(1-'Basic Ingredients'!$B$2)*'V1'!$B9)),'Basic Ingredients'!$B$6))+'Basic Ingredients'!$B$3*'V1'!AS$2</f>
        <v>-23.025850929940457</v>
      </c>
      <c r="AT9">
        <f>LN(MAX(($B9^'Basic Ingredients'!$B$1*'Basic Ingredients'!$B$5^(1-'Basic Ingredients'!$B$1)-('V1'!AT$4-(1-'Basic Ingredients'!$B$2)*'V1'!$B9)),'Basic Ingredients'!$B$6))+'Basic Ingredients'!$B$3*'V1'!AT$2</f>
        <v>-23.025850929940457</v>
      </c>
      <c r="AU9">
        <f>LN(MAX(($B9^'Basic Ingredients'!$B$1*'Basic Ingredients'!$B$5^(1-'Basic Ingredients'!$B$1)-('V1'!AU$4-(1-'Basic Ingredients'!$B$2)*'V1'!$B9)),'Basic Ingredients'!$B$6))+'Basic Ingredients'!$B$3*'V1'!AU$2</f>
        <v>-23.025850929940457</v>
      </c>
      <c r="AV9">
        <f>LN(MAX(($B9^'Basic Ingredients'!$B$1*'Basic Ingredients'!$B$5^(1-'Basic Ingredients'!$B$1)-('V1'!AV$4-(1-'Basic Ingredients'!$B$2)*'V1'!$B9)),'Basic Ingredients'!$B$6))+'Basic Ingredients'!$B$3*'V1'!AV$2</f>
        <v>-23.025850929940457</v>
      </c>
      <c r="AW9">
        <f>LN(MAX(($B9^'Basic Ingredients'!$B$1*'Basic Ingredients'!$B$5^(1-'Basic Ingredients'!$B$1)-('V1'!AW$4-(1-'Basic Ingredients'!$B$2)*'V1'!$B9)),'Basic Ingredients'!$B$6))+'Basic Ingredients'!$B$3*'V1'!AW$2</f>
        <v>-23.025850929940457</v>
      </c>
      <c r="AX9">
        <f>LN(MAX(($B9^'Basic Ingredients'!$B$1*'Basic Ingredients'!$B$5^(1-'Basic Ingredients'!$B$1)-('V1'!AX$4-(1-'Basic Ingredients'!$B$2)*'V1'!$B9)),'Basic Ingredients'!$B$6))+'Basic Ingredients'!$B$3*'V1'!AX$2</f>
        <v>-23.025850929940457</v>
      </c>
      <c r="AY9">
        <f>LN(MAX(($B9^'Basic Ingredients'!$B$1*'Basic Ingredients'!$B$5^(1-'Basic Ingredients'!$B$1)-('V1'!AY$4-(1-'Basic Ingredients'!$B$2)*'V1'!$B9)),'Basic Ingredients'!$B$6))+'Basic Ingredients'!$B$3*'V1'!AY$2</f>
        <v>-23.025850929940457</v>
      </c>
      <c r="AZ9">
        <f>LN(MAX(($B9^'Basic Ingredients'!$B$1*'Basic Ingredients'!$B$5^(1-'Basic Ingredients'!$B$1)-('V1'!AZ$4-(1-'Basic Ingredients'!$B$2)*'V1'!$B9)),'Basic Ingredients'!$B$6))+'Basic Ingredients'!$B$3*'V1'!AZ$2</f>
        <v>-23.025850929940457</v>
      </c>
      <c r="BA9">
        <f>LN(MAX(($B9^'Basic Ingredients'!$B$1*'Basic Ingredients'!$B$5^(1-'Basic Ingredients'!$B$1)-('V1'!BA$4-(1-'Basic Ingredients'!$B$2)*'V1'!$B9)),'Basic Ingredients'!$B$6))+'Basic Ingredients'!$B$3*'V1'!BA$2</f>
        <v>-23.025850929940457</v>
      </c>
      <c r="BB9" s="6">
        <f t="shared" si="51"/>
        <v>0.48855149682390775</v>
      </c>
      <c r="BC9" s="15">
        <v>4.6900484835140697</v>
      </c>
      <c r="BD9" s="17">
        <f t="shared" si="52"/>
        <v>4.4525776742222201</v>
      </c>
      <c r="BE9">
        <f t="shared" si="0"/>
        <v>4.4525776742222201</v>
      </c>
      <c r="BF9">
        <f t="shared" si="1"/>
        <v>0</v>
      </c>
      <c r="BG9">
        <f t="shared" si="2"/>
        <v>0</v>
      </c>
      <c r="BH9">
        <f t="shared" si="3"/>
        <v>0</v>
      </c>
      <c r="BI9">
        <f t="shared" si="4"/>
        <v>0</v>
      </c>
      <c r="BJ9">
        <f t="shared" si="5"/>
        <v>0</v>
      </c>
      <c r="BK9">
        <f t="shared" si="6"/>
        <v>0</v>
      </c>
      <c r="BL9">
        <f t="shared" si="7"/>
        <v>0</v>
      </c>
      <c r="BM9">
        <f t="shared" si="8"/>
        <v>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0</v>
      </c>
      <c r="BS9">
        <f t="shared" si="14"/>
        <v>0</v>
      </c>
      <c r="BT9">
        <f t="shared" si="15"/>
        <v>0</v>
      </c>
      <c r="BU9">
        <f t="shared" si="16"/>
        <v>0</v>
      </c>
      <c r="BV9">
        <f t="shared" si="17"/>
        <v>0</v>
      </c>
      <c r="BW9">
        <f t="shared" si="18"/>
        <v>0</v>
      </c>
      <c r="BX9">
        <f t="shared" si="19"/>
        <v>0</v>
      </c>
      <c r="BY9">
        <f t="shared" si="20"/>
        <v>0</v>
      </c>
      <c r="BZ9">
        <f t="shared" si="21"/>
        <v>0</v>
      </c>
      <c r="CA9">
        <f t="shared" si="22"/>
        <v>0</v>
      </c>
      <c r="CB9">
        <f t="shared" si="23"/>
        <v>0</v>
      </c>
      <c r="CC9">
        <f t="shared" si="24"/>
        <v>0</v>
      </c>
      <c r="CD9">
        <f t="shared" si="25"/>
        <v>0</v>
      </c>
      <c r="CE9">
        <f t="shared" si="26"/>
        <v>0</v>
      </c>
      <c r="CF9">
        <f t="shared" si="27"/>
        <v>0</v>
      </c>
      <c r="CG9">
        <f t="shared" si="28"/>
        <v>0</v>
      </c>
      <c r="CH9">
        <f t="shared" si="29"/>
        <v>0</v>
      </c>
      <c r="CI9">
        <f t="shared" si="30"/>
        <v>0</v>
      </c>
      <c r="CJ9">
        <f t="shared" si="31"/>
        <v>0</v>
      </c>
      <c r="CK9">
        <f t="shared" si="32"/>
        <v>0</v>
      </c>
      <c r="CL9">
        <f t="shared" si="33"/>
        <v>0</v>
      </c>
      <c r="CM9">
        <f t="shared" si="34"/>
        <v>0</v>
      </c>
      <c r="CN9">
        <f t="shared" si="35"/>
        <v>0</v>
      </c>
      <c r="CO9">
        <f t="shared" si="36"/>
        <v>0</v>
      </c>
      <c r="CP9">
        <f t="shared" si="37"/>
        <v>0</v>
      </c>
      <c r="CQ9">
        <f t="shared" si="38"/>
        <v>0</v>
      </c>
      <c r="CR9">
        <f t="shared" si="39"/>
        <v>0</v>
      </c>
      <c r="CS9">
        <f t="shared" si="40"/>
        <v>0</v>
      </c>
      <c r="CT9">
        <f t="shared" si="41"/>
        <v>0</v>
      </c>
      <c r="CU9">
        <f t="shared" si="42"/>
        <v>0</v>
      </c>
      <c r="CV9">
        <f t="shared" si="43"/>
        <v>0</v>
      </c>
      <c r="CW9">
        <f t="shared" si="44"/>
        <v>0</v>
      </c>
      <c r="CX9">
        <f t="shared" si="45"/>
        <v>0</v>
      </c>
      <c r="CY9">
        <f t="shared" si="46"/>
        <v>0</v>
      </c>
      <c r="CZ9">
        <f t="shared" si="47"/>
        <v>0</v>
      </c>
      <c r="DA9">
        <f t="shared" si="48"/>
        <v>0</v>
      </c>
      <c r="DB9">
        <f t="shared" si="49"/>
        <v>0</v>
      </c>
      <c r="DC9">
        <f t="shared" si="50"/>
        <v>0</v>
      </c>
    </row>
    <row r="10" spans="1:107">
      <c r="A10" s="25"/>
      <c r="B10" s="8">
        <v>4.749416185837033</v>
      </c>
      <c r="C10">
        <f>LN(MAX(($B10^'Basic Ingredients'!$B$1*'Basic Ingredients'!$B$5^(1-'Basic Ingredients'!$B$1)-('V1'!C$4-(1-'Basic Ingredients'!$B$2)*'V1'!$B10)),'Basic Ingredients'!$B$6))+'Basic Ingredients'!$B$3*'V1'!C$2</f>
        <v>0.52637945650416651</v>
      </c>
      <c r="D10">
        <f>LN(MAX(($B10^'Basic Ingredients'!$B$1*'Basic Ingredients'!$B$5^(1-'Basic Ingredients'!$B$1)-('V1'!D$4-(1-'Basic Ingredients'!$B$2)*'V1'!$B10)),'Basic Ingredients'!$B$6))+'Basic Ingredients'!$B$3*'V1'!D$2</f>
        <v>0.49067883507070365</v>
      </c>
      <c r="E10">
        <f>LN(MAX(($B10^'Basic Ingredients'!$B$1*'Basic Ingredients'!$B$5^(1-'Basic Ingredients'!$B$1)-('V1'!E$4-(1-'Basic Ingredients'!$B$2)*'V1'!$B10)),'Basic Ingredients'!$B$6))+'Basic Ingredients'!$B$3*'V1'!E$2</f>
        <v>0.45365634204274452</v>
      </c>
      <c r="F10">
        <f>LN(MAX(($B10^'Basic Ingredients'!$B$1*'Basic Ingredients'!$B$5^(1-'Basic Ingredients'!$B$1)-('V1'!F$4-(1-'Basic Ingredients'!$B$2)*'V1'!$B10)),'Basic Ingredients'!$B$6))+'Basic Ingredients'!$B$3*'V1'!F$2</f>
        <v>0.41521031230761857</v>
      </c>
      <c r="G10">
        <f>LN(MAX(($B10^'Basic Ingredients'!$B$1*'Basic Ingredients'!$B$5^(1-'Basic Ingredients'!$B$1)-('V1'!G$4-(1-'Basic Ingredients'!$B$2)*'V1'!$B10)),'Basic Ingredients'!$B$6))+'Basic Ingredients'!$B$3*'V1'!G$2</f>
        <v>0.37522688147533106</v>
      </c>
      <c r="H10">
        <f>LN(MAX(($B10^'Basic Ingredients'!$B$1*'Basic Ingredients'!$B$5^(1-'Basic Ingredients'!$B$1)-('V1'!H$4-(1-'Basic Ingredients'!$B$2)*'V1'!$B10)),'Basic Ingredients'!$B$6))+'Basic Ingredients'!$B$3*'V1'!H$2</f>
        <v>0.33357795246503563</v>
      </c>
      <c r="I10">
        <f>LN(MAX(($B10^'Basic Ingredients'!$B$1*'Basic Ingredients'!$B$5^(1-'Basic Ingredients'!$B$1)-('V1'!I$4-(1-'Basic Ingredients'!$B$2)*'V1'!$B10)),'Basic Ingredients'!$B$6))+'Basic Ingredients'!$B$3*'V1'!I$2</f>
        <v>0.29011871993005972</v>
      </c>
      <c r="J10">
        <f>LN(MAX(($B10^'Basic Ingredients'!$B$1*'Basic Ingredients'!$B$5^(1-'Basic Ingredients'!$B$1)-('V1'!J$4-(1-'Basic Ingredients'!$B$2)*'V1'!$B10)),'Basic Ingredients'!$B$6))+'Basic Ingredients'!$B$3*'V1'!J$2</f>
        <v>0.24468463187848197</v>
      </c>
      <c r="K10">
        <f>LN(MAX(($B10^'Basic Ingredients'!$B$1*'Basic Ingredients'!$B$5^(1-'Basic Ingredients'!$B$1)-('V1'!K$4-(1-'Basic Ingredients'!$B$2)*'V1'!$B10)),'Basic Ingredients'!$B$6))+'Basic Ingredients'!$B$3*'V1'!K$2</f>
        <v>0.19708762760565268</v>
      </c>
      <c r="L10">
        <f>LN(MAX(($B10^'Basic Ingredients'!$B$1*'Basic Ingredients'!$B$5^(1-'Basic Ingredients'!$B$1)-('V1'!L$4-(1-'Basic Ingredients'!$B$2)*'V1'!$B10)),'Basic Ingredients'!$B$6))+'Basic Ingredients'!$B$3*'V1'!L$2</f>
        <v>0.14711143470381663</v>
      </c>
      <c r="M10">
        <f>LN(MAX(($B10^'Basic Ingredients'!$B$1*'Basic Ingredients'!$B$5^(1-'Basic Ingredients'!$B$1)-('V1'!M$4-(1-'Basic Ingredients'!$B$2)*'V1'!$B10)),'Basic Ingredients'!$B$6))+'Basic Ingredients'!$B$3*'V1'!M$2</f>
        <v>9.4505627811866194E-2</v>
      </c>
      <c r="N10">
        <f>LN(MAX(($B10^'Basic Ingredients'!$B$1*'Basic Ingredients'!$B$5^(1-'Basic Ingredients'!$B$1)-('V1'!N$4-(1-'Basic Ingredients'!$B$2)*'V1'!$B10)),'Basic Ingredients'!$B$6))+'Basic Ingredients'!$B$3*'V1'!N$2</f>
        <v>3.8978036024013771E-2</v>
      </c>
      <c r="O10">
        <f>LN(MAX(($B10^'Basic Ingredients'!$B$1*'Basic Ingredients'!$B$5^(1-'Basic Ingredients'!$B$1)-('V1'!O$4-(1-'Basic Ingredients'!$B$2)*'V1'!$B10)),'Basic Ingredients'!$B$6))+'Basic Ingredients'!$B$3*'V1'!O$2</f>
        <v>-1.9815084408028309E-2</v>
      </c>
      <c r="P10">
        <f>LN(MAX(($B10^'Basic Ingredients'!$B$1*'Basic Ingredients'!$B$5^(1-'Basic Ingredients'!$B$1)-('V1'!P$4-(1-'Basic Ingredients'!$B$2)*'V1'!$B10)),'Basic Ingredients'!$B$6))+'Basic Ingredients'!$B$3*'V1'!P$2</f>
        <v>-8.2281951000728659E-2</v>
      </c>
      <c r="Q10">
        <f>LN(MAX(($B10^'Basic Ingredients'!$B$1*'Basic Ingredients'!$B$5^(1-'Basic Ingredients'!$B$1)-('V1'!Q$4-(1-'Basic Ingredients'!$B$2)*'V1'!$B10)),'Basic Ingredients'!$B$6))+'Basic Ingredients'!$B$3*'V1'!Q$2</f>
        <v>-0.14891246060634072</v>
      </c>
      <c r="R10">
        <f>LN(MAX(($B10^'Basic Ingredients'!$B$1*'Basic Ingredients'!$B$5^(1-'Basic Ingredients'!$B$1)-('V1'!R$4-(1-'Basic Ingredients'!$B$2)*'V1'!$B10)),'Basic Ingredients'!$B$6))+'Basic Ingredients'!$B$3*'V1'!R$2</f>
        <v>-0.22030154724234455</v>
      </c>
      <c r="S10">
        <f>LN(MAX(($B10^'Basic Ingredients'!$B$1*'Basic Ingredients'!$B$5^(1-'Basic Ingredients'!$B$1)-('V1'!S$4-(1-'Basic Ingredients'!$B$2)*'V1'!$B10)),'Basic Ingredients'!$B$6))+'Basic Ingredients'!$B$3*'V1'!S$2</f>
        <v>-0.29718153677370246</v>
      </c>
      <c r="T10">
        <f>LN(MAX(($B10^'Basic Ingredients'!$B$1*'Basic Ingredients'!$B$5^(1-'Basic Ingredients'!$B$1)-('V1'!T$4-(1-'Basic Ingredients'!$B$2)*'V1'!$B10)),'Basic Ingredients'!$B$6))+'Basic Ingredients'!$B$3*'V1'!T$2</f>
        <v>-0.38046800655841767</v>
      </c>
      <c r="U10">
        <f>LN(MAX(($B10^'Basic Ingredients'!$B$1*'Basic Ingredients'!$B$5^(1-'Basic Ingredients'!$B$1)-('V1'!U$4-(1-'Basic Ingredients'!$B$2)*'V1'!$B10)),'Basic Ingredients'!$B$6))+'Basic Ingredients'!$B$3*'V1'!U$2</f>
        <v>-0.47132653566664878</v>
      </c>
      <c r="V10">
        <f>LN(MAX(($B10^'Basic Ingredients'!$B$1*'Basic Ingredients'!$B$5^(1-'Basic Ingredients'!$B$1)-('V1'!V$4-(1-'Basic Ingredients'!$B$2)*'V1'!$B10)),'Basic Ingredients'!$B$6))+'Basic Ingredients'!$B$3*'V1'!V$2</f>
        <v>-0.57127292036834731</v>
      </c>
      <c r="W10">
        <f>LN(MAX(($B10^'Basic Ingredients'!$B$1*'Basic Ingredients'!$B$5^(1-'Basic Ingredients'!$B$1)-('V1'!W$4-(1-'Basic Ingredients'!$B$2)*'V1'!$B10)),'Basic Ingredients'!$B$6))+'Basic Ingredients'!$B$3*'V1'!W$2</f>
        <v>-0.68232925488819973</v>
      </c>
      <c r="X10">
        <f>LN(MAX(($B10^'Basic Ingredients'!$B$1*'Basic Ingredients'!$B$5^(1-'Basic Ingredients'!$B$1)-('V1'!X$4-(1-'Basic Ingredients'!$B$2)*'V1'!$B10)),'Basic Ingredients'!$B$6))+'Basic Ingredients'!$B$3*'V1'!X$2</f>
        <v>-0.80727799156641544</v>
      </c>
      <c r="Y10">
        <f>LN(MAX(($B10^'Basic Ingredients'!$B$1*'Basic Ingredients'!$B$5^(1-'Basic Ingredients'!$B$1)-('V1'!Y$4-(1-'Basic Ingredients'!$B$2)*'V1'!$B10)),'Basic Ingredients'!$B$6))+'Basic Ingredients'!$B$3*'V1'!Y$2</f>
        <v>-0.95009852711469411</v>
      </c>
      <c r="Z10">
        <f>LN(MAX(($B10^'Basic Ingredients'!$B$1*'Basic Ingredients'!$B$5^(1-'Basic Ingredients'!$B$1)-('V1'!Z$4-(1-'Basic Ingredients'!$B$2)*'V1'!$B10)),'Basic Ingredients'!$B$6))+'Basic Ingredients'!$B$3*'V1'!Z$2</f>
        <v>-1.1167705000512751</v>
      </c>
      <c r="AA10">
        <f>LN(MAX(($B10^'Basic Ingredients'!$B$1*'Basic Ingredients'!$B$5^(1-'Basic Ingredients'!$B$1)-('V1'!AA$4-(1-'Basic Ingredients'!$B$2)*'V1'!$B10)),'Basic Ingredients'!$B$6))+'Basic Ingredients'!$B$3*'V1'!AA$2</f>
        <v>-1.3168895139948231</v>
      </c>
      <c r="AB10">
        <f>LN(MAX(($B10^'Basic Ingredients'!$B$1*'Basic Ingredients'!$B$5^(1-'Basic Ingredients'!$B$1)-('V1'!AB$4-(1-'Basic Ingredients'!$B$2)*'V1'!$B10)),'Basic Ingredients'!$B$6))+'Basic Ingredients'!$B$3*'V1'!AB$2</f>
        <v>-1.5673376286232601</v>
      </c>
      <c r="AC10">
        <f>LN(MAX(($B10^'Basic Ingredients'!$B$1*'Basic Ingredients'!$B$5^(1-'Basic Ingredients'!$B$1)-('V1'!AC$4-(1-'Basic Ingredients'!$B$2)*'V1'!$B10)),'Basic Ingredients'!$B$6))+'Basic Ingredients'!$B$3*'V1'!AC$2</f>
        <v>-1.902252389419818</v>
      </c>
      <c r="AD10">
        <f>LN(MAX(($B10^'Basic Ingredients'!$B$1*'Basic Ingredients'!$B$5^(1-'Basic Ingredients'!$B$1)-('V1'!AD$4-(1-'Basic Ingredients'!$B$2)*'V1'!$B10)),'Basic Ingredients'!$B$6))+'Basic Ingredients'!$B$3*'V1'!AD$2</f>
        <v>-2.4094533086648742</v>
      </c>
      <c r="AE10">
        <f>LN(MAX(($B10^'Basic Ingredients'!$B$1*'Basic Ingredients'!$B$5^(1-'Basic Ingredients'!$B$1)-('V1'!AE$4-(1-'Basic Ingredients'!$B$2)*'V1'!$B10)),'Basic Ingredients'!$B$6))+'Basic Ingredients'!$B$3*'V1'!AE$2</f>
        <v>-3.4901365711439429</v>
      </c>
      <c r="AF10">
        <f>LN(MAX(($B10^'Basic Ingredients'!$B$1*'Basic Ingredients'!$B$5^(1-'Basic Ingredients'!$B$1)-('V1'!AF$4-(1-'Basic Ingredients'!$B$2)*'V1'!$B10)),'Basic Ingredients'!$B$6))+'Basic Ingredients'!$B$3*'V1'!AF$2</f>
        <v>-23.025850929940457</v>
      </c>
      <c r="AG10">
        <f>LN(MAX(($B10^'Basic Ingredients'!$B$1*'Basic Ingredients'!$B$5^(1-'Basic Ingredients'!$B$1)-('V1'!AG$4-(1-'Basic Ingredients'!$B$2)*'V1'!$B10)),'Basic Ingredients'!$B$6))+'Basic Ingredients'!$B$3*'V1'!AG$2</f>
        <v>-23.025850929940457</v>
      </c>
      <c r="AH10">
        <f>LN(MAX(($B10^'Basic Ingredients'!$B$1*'Basic Ingredients'!$B$5^(1-'Basic Ingredients'!$B$1)-('V1'!AH$4-(1-'Basic Ingredients'!$B$2)*'V1'!$B10)),'Basic Ingredients'!$B$6))+'Basic Ingredients'!$B$3*'V1'!AH$2</f>
        <v>-23.025850929940457</v>
      </c>
      <c r="AI10">
        <f>LN(MAX(($B10^'Basic Ingredients'!$B$1*'Basic Ingredients'!$B$5^(1-'Basic Ingredients'!$B$1)-('V1'!AI$4-(1-'Basic Ingredients'!$B$2)*'V1'!$B10)),'Basic Ingredients'!$B$6))+'Basic Ingredients'!$B$3*'V1'!AI$2</f>
        <v>-23.025850929940457</v>
      </c>
      <c r="AJ10">
        <f>LN(MAX(($B10^'Basic Ingredients'!$B$1*'Basic Ingredients'!$B$5^(1-'Basic Ingredients'!$B$1)-('V1'!AJ$4-(1-'Basic Ingredients'!$B$2)*'V1'!$B10)),'Basic Ingredients'!$B$6))+'Basic Ingredients'!$B$3*'V1'!AJ$2</f>
        <v>-23.025850929940457</v>
      </c>
      <c r="AK10">
        <f>LN(MAX(($B10^'Basic Ingredients'!$B$1*'Basic Ingredients'!$B$5^(1-'Basic Ingredients'!$B$1)-('V1'!AK$4-(1-'Basic Ingredients'!$B$2)*'V1'!$B10)),'Basic Ingredients'!$B$6))+'Basic Ingredients'!$B$3*'V1'!AK$2</f>
        <v>-23.025850929940457</v>
      </c>
      <c r="AL10">
        <f>LN(MAX(($B10^'Basic Ingredients'!$B$1*'Basic Ingredients'!$B$5^(1-'Basic Ingredients'!$B$1)-('V1'!AL$4-(1-'Basic Ingredients'!$B$2)*'V1'!$B10)),'Basic Ingredients'!$B$6))+'Basic Ingredients'!$B$3*'V1'!AL$2</f>
        <v>-23.025850929940457</v>
      </c>
      <c r="AM10">
        <f>LN(MAX(($B10^'Basic Ingredients'!$B$1*'Basic Ingredients'!$B$5^(1-'Basic Ingredients'!$B$1)-('V1'!AM$4-(1-'Basic Ingredients'!$B$2)*'V1'!$B10)),'Basic Ingredients'!$B$6))+'Basic Ingredients'!$B$3*'V1'!AM$2</f>
        <v>-23.025850929940457</v>
      </c>
      <c r="AN10">
        <f>LN(MAX(($B10^'Basic Ingredients'!$B$1*'Basic Ingredients'!$B$5^(1-'Basic Ingredients'!$B$1)-('V1'!AN$4-(1-'Basic Ingredients'!$B$2)*'V1'!$B10)),'Basic Ingredients'!$B$6))+'Basic Ingredients'!$B$3*'V1'!AN$2</f>
        <v>-23.025850929940457</v>
      </c>
      <c r="AO10">
        <f>LN(MAX(($B10^'Basic Ingredients'!$B$1*'Basic Ingredients'!$B$5^(1-'Basic Ingredients'!$B$1)-('V1'!AO$4-(1-'Basic Ingredients'!$B$2)*'V1'!$B10)),'Basic Ingredients'!$B$6))+'Basic Ingredients'!$B$3*'V1'!AO$2</f>
        <v>-23.025850929940457</v>
      </c>
      <c r="AP10">
        <f>LN(MAX(($B10^'Basic Ingredients'!$B$1*'Basic Ingredients'!$B$5^(1-'Basic Ingredients'!$B$1)-('V1'!AP$4-(1-'Basic Ingredients'!$B$2)*'V1'!$B10)),'Basic Ingredients'!$B$6))+'Basic Ingredients'!$B$3*'V1'!AP$2</f>
        <v>-23.025850929940457</v>
      </c>
      <c r="AQ10">
        <f>LN(MAX(($B10^'Basic Ingredients'!$B$1*'Basic Ingredients'!$B$5^(1-'Basic Ingredients'!$B$1)-('V1'!AQ$4-(1-'Basic Ingredients'!$B$2)*'V1'!$B10)),'Basic Ingredients'!$B$6))+'Basic Ingredients'!$B$3*'V1'!AQ$2</f>
        <v>-23.025850929940457</v>
      </c>
      <c r="AR10">
        <f>LN(MAX(($B10^'Basic Ingredients'!$B$1*'Basic Ingredients'!$B$5^(1-'Basic Ingredients'!$B$1)-('V1'!AR$4-(1-'Basic Ingredients'!$B$2)*'V1'!$B10)),'Basic Ingredients'!$B$6))+'Basic Ingredients'!$B$3*'V1'!AR$2</f>
        <v>-23.025850929940457</v>
      </c>
      <c r="AS10">
        <f>LN(MAX(($B10^'Basic Ingredients'!$B$1*'Basic Ingredients'!$B$5^(1-'Basic Ingredients'!$B$1)-('V1'!AS$4-(1-'Basic Ingredients'!$B$2)*'V1'!$B10)),'Basic Ingredients'!$B$6))+'Basic Ingredients'!$B$3*'V1'!AS$2</f>
        <v>-23.025850929940457</v>
      </c>
      <c r="AT10">
        <f>LN(MAX(($B10^'Basic Ingredients'!$B$1*'Basic Ingredients'!$B$5^(1-'Basic Ingredients'!$B$1)-('V1'!AT$4-(1-'Basic Ingredients'!$B$2)*'V1'!$B10)),'Basic Ingredients'!$B$6))+'Basic Ingredients'!$B$3*'V1'!AT$2</f>
        <v>-23.025850929940457</v>
      </c>
      <c r="AU10">
        <f>LN(MAX(($B10^'Basic Ingredients'!$B$1*'Basic Ingredients'!$B$5^(1-'Basic Ingredients'!$B$1)-('V1'!AU$4-(1-'Basic Ingredients'!$B$2)*'V1'!$B10)),'Basic Ingredients'!$B$6))+'Basic Ingredients'!$B$3*'V1'!AU$2</f>
        <v>-23.025850929940457</v>
      </c>
      <c r="AV10">
        <f>LN(MAX(($B10^'Basic Ingredients'!$B$1*'Basic Ingredients'!$B$5^(1-'Basic Ingredients'!$B$1)-('V1'!AV$4-(1-'Basic Ingredients'!$B$2)*'V1'!$B10)),'Basic Ingredients'!$B$6))+'Basic Ingredients'!$B$3*'V1'!AV$2</f>
        <v>-23.025850929940457</v>
      </c>
      <c r="AW10">
        <f>LN(MAX(($B10^'Basic Ingredients'!$B$1*'Basic Ingredients'!$B$5^(1-'Basic Ingredients'!$B$1)-('V1'!AW$4-(1-'Basic Ingredients'!$B$2)*'V1'!$B10)),'Basic Ingredients'!$B$6))+'Basic Ingredients'!$B$3*'V1'!AW$2</f>
        <v>-23.025850929940457</v>
      </c>
      <c r="AX10">
        <f>LN(MAX(($B10^'Basic Ingredients'!$B$1*'Basic Ingredients'!$B$5^(1-'Basic Ingredients'!$B$1)-('V1'!AX$4-(1-'Basic Ingredients'!$B$2)*'V1'!$B10)),'Basic Ingredients'!$B$6))+'Basic Ingredients'!$B$3*'V1'!AX$2</f>
        <v>-23.025850929940457</v>
      </c>
      <c r="AY10">
        <f>LN(MAX(($B10^'Basic Ingredients'!$B$1*'Basic Ingredients'!$B$5^(1-'Basic Ingredients'!$B$1)-('V1'!AY$4-(1-'Basic Ingredients'!$B$2)*'V1'!$B10)),'Basic Ingredients'!$B$6))+'Basic Ingredients'!$B$3*'V1'!AY$2</f>
        <v>-23.025850929940457</v>
      </c>
      <c r="AZ10">
        <f>LN(MAX(($B10^'Basic Ingredients'!$B$1*'Basic Ingredients'!$B$5^(1-'Basic Ingredients'!$B$1)-('V1'!AZ$4-(1-'Basic Ingredients'!$B$2)*'V1'!$B10)),'Basic Ingredients'!$B$6))+'Basic Ingredients'!$B$3*'V1'!AZ$2</f>
        <v>-23.025850929940457</v>
      </c>
      <c r="BA10">
        <f>LN(MAX(($B10^'Basic Ingredients'!$B$1*'Basic Ingredients'!$B$5^(1-'Basic Ingredients'!$B$1)-('V1'!BA$4-(1-'Basic Ingredients'!$B$2)*'V1'!$B10)),'Basic Ingredients'!$B$6))+'Basic Ingredients'!$B$3*'V1'!BA$2</f>
        <v>-23.025850929940457</v>
      </c>
      <c r="BB10" s="6">
        <f t="shared" si="51"/>
        <v>0.52637945650416651</v>
      </c>
      <c r="BC10" s="15">
        <v>4.749416185837033</v>
      </c>
      <c r="BD10" s="17">
        <f t="shared" si="52"/>
        <v>4.4525776742222201</v>
      </c>
      <c r="BE10">
        <f t="shared" si="0"/>
        <v>4.4525776742222201</v>
      </c>
      <c r="BF10">
        <f t="shared" si="1"/>
        <v>0</v>
      </c>
      <c r="BG10">
        <f t="shared" si="2"/>
        <v>0</v>
      </c>
      <c r="BH10">
        <f t="shared" si="3"/>
        <v>0</v>
      </c>
      <c r="BI10">
        <f t="shared" si="4"/>
        <v>0</v>
      </c>
      <c r="BJ10">
        <f t="shared" si="5"/>
        <v>0</v>
      </c>
      <c r="BK10">
        <f t="shared" si="6"/>
        <v>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X10">
        <f t="shared" si="19"/>
        <v>0</v>
      </c>
      <c r="BY10">
        <f t="shared" si="20"/>
        <v>0</v>
      </c>
      <c r="BZ10">
        <f t="shared" si="21"/>
        <v>0</v>
      </c>
      <c r="CA10">
        <f t="shared" si="22"/>
        <v>0</v>
      </c>
      <c r="CB10">
        <f t="shared" si="23"/>
        <v>0</v>
      </c>
      <c r="CC10">
        <f t="shared" si="24"/>
        <v>0</v>
      </c>
      <c r="CD10">
        <f t="shared" si="25"/>
        <v>0</v>
      </c>
      <c r="CE10">
        <f t="shared" si="26"/>
        <v>0</v>
      </c>
      <c r="CF10">
        <f t="shared" si="27"/>
        <v>0</v>
      </c>
      <c r="CG10">
        <f t="shared" si="28"/>
        <v>0</v>
      </c>
      <c r="CH10">
        <f t="shared" si="29"/>
        <v>0</v>
      </c>
      <c r="CI10">
        <f t="shared" si="30"/>
        <v>0</v>
      </c>
      <c r="CJ10">
        <f t="shared" si="31"/>
        <v>0</v>
      </c>
      <c r="CK10">
        <f t="shared" si="32"/>
        <v>0</v>
      </c>
      <c r="CL10">
        <f t="shared" si="33"/>
        <v>0</v>
      </c>
      <c r="CM10">
        <f t="shared" si="34"/>
        <v>0</v>
      </c>
      <c r="CN10">
        <f t="shared" si="35"/>
        <v>0</v>
      </c>
      <c r="CO10">
        <f t="shared" si="36"/>
        <v>0</v>
      </c>
      <c r="CP10">
        <f t="shared" si="37"/>
        <v>0</v>
      </c>
      <c r="CQ10">
        <f t="shared" si="38"/>
        <v>0</v>
      </c>
      <c r="CR10">
        <f t="shared" si="39"/>
        <v>0</v>
      </c>
      <c r="CS10">
        <f t="shared" si="40"/>
        <v>0</v>
      </c>
      <c r="CT10">
        <f t="shared" si="41"/>
        <v>0</v>
      </c>
      <c r="CU10">
        <f t="shared" si="42"/>
        <v>0</v>
      </c>
      <c r="CV10">
        <f t="shared" si="43"/>
        <v>0</v>
      </c>
      <c r="CW10">
        <f t="shared" si="44"/>
        <v>0</v>
      </c>
      <c r="CX10">
        <f t="shared" si="45"/>
        <v>0</v>
      </c>
      <c r="CY10">
        <f t="shared" si="46"/>
        <v>0</v>
      </c>
      <c r="CZ10">
        <f t="shared" si="47"/>
        <v>0</v>
      </c>
      <c r="DA10">
        <f t="shared" si="48"/>
        <v>0</v>
      </c>
      <c r="DB10">
        <f t="shared" si="49"/>
        <v>0</v>
      </c>
      <c r="DC10">
        <f t="shared" si="50"/>
        <v>0</v>
      </c>
    </row>
    <row r="11" spans="1:107">
      <c r="A11" s="25"/>
      <c r="B11" s="8">
        <v>4.8087838881599962</v>
      </c>
      <c r="C11">
        <f>LN(MAX(($B11^'Basic Ingredients'!$B$1*'Basic Ingredients'!$B$5^(1-'Basic Ingredients'!$B$1)-('V1'!C$4-(1-'Basic Ingredients'!$B$2)*'V1'!$B11)),'Basic Ingredients'!$B$6))+'Basic Ingredients'!$B$3*'V1'!C$2</f>
        <v>0.56279521902501539</v>
      </c>
      <c r="D11">
        <f>LN(MAX(($B11^'Basic Ingredients'!$B$1*'Basic Ingredients'!$B$5^(1-'Basic Ingredients'!$B$1)-('V1'!D$4-(1-'Basic Ingredients'!$B$2)*'V1'!$B11)),'Basic Ingredients'!$B$6))+'Basic Ingredients'!$B$3*'V1'!D$2</f>
        <v>0.52839349505981226</v>
      </c>
      <c r="E11">
        <f>LN(MAX(($B11^'Basic Ingredients'!$B$1*'Basic Ingredients'!$B$5^(1-'Basic Ingredients'!$B$1)-('V1'!E$4-(1-'Basic Ingredients'!$B$2)*'V1'!$B11)),'Basic Ingredients'!$B$6))+'Basic Ingredients'!$B$3*'V1'!E$2</f>
        <v>0.4927659986066682</v>
      </c>
      <c r="F11">
        <f>LN(MAX(($B11^'Basic Ingredients'!$B$1*'Basic Ingredients'!$B$5^(1-'Basic Ingredients'!$B$1)-('V1'!F$4-(1-'Basic Ingredients'!$B$2)*'V1'!$B11)),'Basic Ingredients'!$B$6))+'Basic Ingredients'!$B$3*'V1'!F$2</f>
        <v>0.45582214060842652</v>
      </c>
      <c r="G11">
        <f>LN(MAX(($B11^'Basic Ingredients'!$B$1*'Basic Ingredients'!$B$5^(1-'Basic Ingredients'!$B$1)-('V1'!G$4-(1-'Basic Ingredients'!$B$2)*'V1'!$B11)),'Basic Ingredients'!$B$6))+'Basic Ingredients'!$B$3*'V1'!G$2</f>
        <v>0.4174609031176052</v>
      </c>
      <c r="H11">
        <f>LN(MAX(($B11^'Basic Ingredients'!$B$1*'Basic Ingredients'!$B$5^(1-'Basic Ingredients'!$B$1)-('V1'!H$4-(1-'Basic Ingredients'!$B$2)*'V1'!$B11)),'Basic Ingredients'!$B$6))+'Basic Ingredients'!$B$3*'V1'!H$2</f>
        <v>0.37756917438655785</v>
      </c>
      <c r="I11">
        <f>LN(MAX(($B11^'Basic Ingredients'!$B$1*'Basic Ingredients'!$B$5^(1-'Basic Ingredients'!$B$1)-('V1'!I$4-(1-'Basic Ingredients'!$B$2)*'V1'!$B11)),'Basic Ingredients'!$B$6))+'Basic Ingredients'!$B$3*'V1'!I$2</f>
        <v>0.33601973785550215</v>
      </c>
      <c r="J11">
        <f>LN(MAX(($B11^'Basic Ingredients'!$B$1*'Basic Ingredients'!$B$5^(1-'Basic Ingredients'!$B$1)-('V1'!J$4-(1-'Basic Ingredients'!$B$2)*'V1'!$B11)),'Basic Ingredients'!$B$6))+'Basic Ingredients'!$B$3*'V1'!J$2</f>
        <v>0.29266882494162699</v>
      </c>
      <c r="K11">
        <f>LN(MAX(($B11^'Basic Ingredients'!$B$1*'Basic Ingredients'!$B$5^(1-'Basic Ingredients'!$B$1)-('V1'!K$4-(1-'Basic Ingredients'!$B$2)*'V1'!$B11)),'Basic Ingredients'!$B$6))+'Basic Ingredients'!$B$3*'V1'!K$2</f>
        <v>0.24735311292374615</v>
      </c>
      <c r="L11">
        <f>LN(MAX(($B11^'Basic Ingredients'!$B$1*'Basic Ingredients'!$B$5^(1-'Basic Ingredients'!$B$1)-('V1'!L$4-(1-'Basic Ingredients'!$B$2)*'V1'!$B11)),'Basic Ingredients'!$B$6))+'Basic Ingredients'!$B$3*'V1'!L$2</f>
        <v>0.1998860097308881</v>
      </c>
      <c r="M11">
        <f>LN(MAX(($B11^'Basic Ingredients'!$B$1*'Basic Ingredients'!$B$5^(1-'Basic Ingredients'!$B$1)-('V1'!M$4-(1-'Basic Ingredients'!$B$2)*'V1'!$B11)),'Basic Ingredients'!$B$6))+'Basic Ingredients'!$B$3*'V1'!M$2</f>
        <v>0.15005301219399839</v>
      </c>
      <c r="N11">
        <f>LN(MAX(($B11^'Basic Ingredients'!$B$1*'Basic Ingredients'!$B$5^(1-'Basic Ingredients'!$B$1)-('V1'!N$4-(1-'Basic Ingredients'!$B$2)*'V1'!$B11)),'Basic Ingredients'!$B$6))+'Basic Ingredients'!$B$3*'V1'!N$2</f>
        <v>9.7605845854709217E-2</v>
      </c>
      <c r="O11">
        <f>LN(MAX(($B11^'Basic Ingredients'!$B$1*'Basic Ingredients'!$B$5^(1-'Basic Ingredients'!$B$1)-('V1'!O$4-(1-'Basic Ingredients'!$B$2)*'V1'!$B11)),'Basic Ingredients'!$B$6))+'Basic Ingredients'!$B$3*'V1'!O$2</f>
        <v>4.2254981157614002E-2</v>
      </c>
      <c r="P11">
        <f>LN(MAX(($B11^'Basic Ingredients'!$B$1*'Basic Ingredients'!$B$5^(1-'Basic Ingredients'!$B$1)-('V1'!P$4-(1-'Basic Ingredients'!$B$2)*'V1'!$B11)),'Basic Ingredients'!$B$6))+'Basic Ingredients'!$B$3*'V1'!P$2</f>
        <v>-1.634004560751285E-2</v>
      </c>
      <c r="Q11">
        <f>LN(MAX(($B11^'Basic Ingredients'!$B$1*'Basic Ingredients'!$B$5^(1-'Basic Ingredients'!$B$1)-('V1'!Q$4-(1-'Basic Ingredients'!$B$2)*'V1'!$B11)),'Basic Ingredients'!$B$6))+'Basic Ingredients'!$B$3*'V1'!Q$2</f>
        <v>-7.8583327764398733E-2</v>
      </c>
      <c r="R11">
        <f>LN(MAX(($B11^'Basic Ingredients'!$B$1*'Basic Ingredients'!$B$5^(1-'Basic Ingredients'!$B$1)-('V1'!R$4-(1-'Basic Ingredients'!$B$2)*'V1'!$B11)),'Basic Ingredients'!$B$6))+'Basic Ingredients'!$B$3*'V1'!R$2</f>
        <v>-0.14495950357749252</v>
      </c>
      <c r="S11">
        <f>LN(MAX(($B11^'Basic Ingredients'!$B$1*'Basic Ingredients'!$B$5^(1-'Basic Ingredients'!$B$1)-('V1'!S$4-(1-'Basic Ingredients'!$B$2)*'V1'!$B11)),'Basic Ingredients'!$B$6))+'Basic Ingredients'!$B$3*'V1'!S$2</f>
        <v>-0.21605669524837526</v>
      </c>
      <c r="T11">
        <f>LN(MAX(($B11^'Basic Ingredients'!$B$1*'Basic Ingredients'!$B$5^(1-'Basic Ingredients'!$B$1)-('V1'!T$4-(1-'Basic Ingredients'!$B$2)*'V1'!$B11)),'Basic Ingredients'!$B$6))+'Basic Ingredients'!$B$3*'V1'!T$2</f>
        <v>-0.29259824440329091</v>
      </c>
      <c r="U11">
        <f>LN(MAX(($B11^'Basic Ingredients'!$B$1*'Basic Ingredients'!$B$5^(1-'Basic Ingredients'!$B$1)-('V1'!U$4-(1-'Basic Ingredients'!$B$2)*'V1'!$B11)),'Basic Ingredients'!$B$6))+'Basic Ingredients'!$B$3*'V1'!U$2</f>
        <v>-0.37548763066978541</v>
      </c>
      <c r="V11">
        <f>LN(MAX(($B11^'Basic Ingredients'!$B$1*'Basic Ingredients'!$B$5^(1-'Basic Ingredients'!$B$1)-('V1'!V$4-(1-'Basic Ingredients'!$B$2)*'V1'!$B11)),'Basic Ingredients'!$B$6))+'Basic Ingredients'!$B$3*'V1'!V$2</f>
        <v>-0.46587374523036612</v>
      </c>
      <c r="W11">
        <f>LN(MAX(($B11^'Basic Ingredients'!$B$1*'Basic Ingredients'!$B$5^(1-'Basic Ingredients'!$B$1)-('V1'!W$4-(1-'Basic Ingredients'!$B$2)*'V1'!$B11)),'Basic Ingredients'!$B$6))+'Basic Ingredients'!$B$3*'V1'!W$2</f>
        <v>-0.56524870114587356</v>
      </c>
      <c r="X11">
        <f>LN(MAX(($B11^'Basic Ingredients'!$B$1*'Basic Ingredients'!$B$5^(1-'Basic Ingredients'!$B$1)-('V1'!X$4-(1-'Basic Ingredients'!$B$2)*'V1'!$B11)),'Basic Ingredients'!$B$6))+'Basic Ingredients'!$B$3*'V1'!X$2</f>
        <v>-0.67559981958273174</v>
      </c>
      <c r="Y11">
        <f>LN(MAX(($B11^'Basic Ingredients'!$B$1*'Basic Ingredients'!$B$5^(1-'Basic Ingredients'!$B$1)-('V1'!Y$4-(1-'Basic Ingredients'!$B$2)*'V1'!$B11)),'Basic Ingredients'!$B$6))+'Basic Ingredients'!$B$3*'V1'!Y$2</f>
        <v>-0.79965633817094328</v>
      </c>
      <c r="Z11">
        <f>LN(MAX(($B11^'Basic Ingredients'!$B$1*'Basic Ingredients'!$B$5^(1-'Basic Ingredients'!$B$1)-('V1'!Z$4-(1-'Basic Ingredients'!$B$2)*'V1'!$B11)),'Basic Ingredients'!$B$6))+'Basic Ingredients'!$B$3*'V1'!Z$2</f>
        <v>-0.94131190297591094</v>
      </c>
      <c r="AA11">
        <f>LN(MAX(($B11^'Basic Ingredients'!$B$1*'Basic Ingredients'!$B$5^(1-'Basic Ingredients'!$B$1)-('V1'!AA$4-(1-'Basic Ingredients'!$B$2)*'V1'!$B11)),'Basic Ingredients'!$B$6))+'Basic Ingredients'!$B$3*'V1'!AA$2</f>
        <v>-1.1063985131280694</v>
      </c>
      <c r="AB11">
        <f>LN(MAX(($B11^'Basic Ingredients'!$B$1*'Basic Ingredients'!$B$5^(1-'Basic Ingredients'!$B$1)-('V1'!AB$4-(1-'Basic Ingredients'!$B$2)*'V1'!$B11)),'Basic Ingredients'!$B$6))+'Basic Ingredients'!$B$3*'V1'!AB$2</f>
        <v>-1.3042341174924514</v>
      </c>
      <c r="AC11">
        <f>LN(MAX(($B11^'Basic Ingredients'!$B$1*'Basic Ingredients'!$B$5^(1-'Basic Ingredients'!$B$1)-('V1'!AC$4-(1-'Basic Ingredients'!$B$2)*'V1'!$B11)),'Basic Ingredients'!$B$6))+'Basic Ingredients'!$B$3*'V1'!AC$2</f>
        <v>-1.55110957883191</v>
      </c>
      <c r="AD11">
        <f>LN(MAX(($B11^'Basic Ingredients'!$B$1*'Basic Ingredients'!$B$5^(1-'Basic Ingredients'!$B$1)-('V1'!AD$4-(1-'Basic Ingredients'!$B$2)*'V1'!$B11)),'Basic Ingredients'!$B$6))+'Basic Ingredients'!$B$3*'V1'!AD$2</f>
        <v>-1.8796409946690482</v>
      </c>
      <c r="AE11">
        <f>LN(MAX(($B11^'Basic Ingredients'!$B$1*'Basic Ingredients'!$B$5^(1-'Basic Ingredients'!$B$1)-('V1'!AE$4-(1-'Basic Ingredients'!$B$2)*'V1'!$B11)),'Basic Ingredients'!$B$6))+'Basic Ingredients'!$B$3*'V1'!AE$2</f>
        <v>-2.3721796390602492</v>
      </c>
      <c r="AF11">
        <f>LN(MAX(($B11^'Basic Ingredients'!$B$1*'Basic Ingredients'!$B$5^(1-'Basic Ingredients'!$B$1)-('V1'!AF$4-(1-'Basic Ingredients'!$B$2)*'V1'!$B11)),'Basic Ingredients'!$B$6))+'Basic Ingredients'!$B$3*'V1'!AF$2</f>
        <v>-3.3840603153832203</v>
      </c>
      <c r="AG11">
        <f>LN(MAX(($B11^'Basic Ingredients'!$B$1*'Basic Ingredients'!$B$5^(1-'Basic Ingredients'!$B$1)-('V1'!AG$4-(1-'Basic Ingredients'!$B$2)*'V1'!$B11)),'Basic Ingredients'!$B$6))+'Basic Ingredients'!$B$3*'V1'!AG$2</f>
        <v>-23.025850929940457</v>
      </c>
      <c r="AH11">
        <f>LN(MAX(($B11^'Basic Ingredients'!$B$1*'Basic Ingredients'!$B$5^(1-'Basic Ingredients'!$B$1)-('V1'!AH$4-(1-'Basic Ingredients'!$B$2)*'V1'!$B11)),'Basic Ingredients'!$B$6))+'Basic Ingredients'!$B$3*'V1'!AH$2</f>
        <v>-23.025850929940457</v>
      </c>
      <c r="AI11">
        <f>LN(MAX(($B11^'Basic Ingredients'!$B$1*'Basic Ingredients'!$B$5^(1-'Basic Ingredients'!$B$1)-('V1'!AI$4-(1-'Basic Ingredients'!$B$2)*'V1'!$B11)),'Basic Ingredients'!$B$6))+'Basic Ingredients'!$B$3*'V1'!AI$2</f>
        <v>-23.025850929940457</v>
      </c>
      <c r="AJ11">
        <f>LN(MAX(($B11^'Basic Ingredients'!$B$1*'Basic Ingredients'!$B$5^(1-'Basic Ingredients'!$B$1)-('V1'!AJ$4-(1-'Basic Ingredients'!$B$2)*'V1'!$B11)),'Basic Ingredients'!$B$6))+'Basic Ingredients'!$B$3*'V1'!AJ$2</f>
        <v>-23.025850929940457</v>
      </c>
      <c r="AK11">
        <f>LN(MAX(($B11^'Basic Ingredients'!$B$1*'Basic Ingredients'!$B$5^(1-'Basic Ingredients'!$B$1)-('V1'!AK$4-(1-'Basic Ingredients'!$B$2)*'V1'!$B11)),'Basic Ingredients'!$B$6))+'Basic Ingredients'!$B$3*'V1'!AK$2</f>
        <v>-23.025850929940457</v>
      </c>
      <c r="AL11">
        <f>LN(MAX(($B11^'Basic Ingredients'!$B$1*'Basic Ingredients'!$B$5^(1-'Basic Ingredients'!$B$1)-('V1'!AL$4-(1-'Basic Ingredients'!$B$2)*'V1'!$B11)),'Basic Ingredients'!$B$6))+'Basic Ingredients'!$B$3*'V1'!AL$2</f>
        <v>-23.025850929940457</v>
      </c>
      <c r="AM11">
        <f>LN(MAX(($B11^'Basic Ingredients'!$B$1*'Basic Ingredients'!$B$5^(1-'Basic Ingredients'!$B$1)-('V1'!AM$4-(1-'Basic Ingredients'!$B$2)*'V1'!$B11)),'Basic Ingredients'!$B$6))+'Basic Ingredients'!$B$3*'V1'!AM$2</f>
        <v>-23.025850929940457</v>
      </c>
      <c r="AN11">
        <f>LN(MAX(($B11^'Basic Ingredients'!$B$1*'Basic Ingredients'!$B$5^(1-'Basic Ingredients'!$B$1)-('V1'!AN$4-(1-'Basic Ingredients'!$B$2)*'V1'!$B11)),'Basic Ingredients'!$B$6))+'Basic Ingredients'!$B$3*'V1'!AN$2</f>
        <v>-23.025850929940457</v>
      </c>
      <c r="AO11">
        <f>LN(MAX(($B11^'Basic Ingredients'!$B$1*'Basic Ingredients'!$B$5^(1-'Basic Ingredients'!$B$1)-('V1'!AO$4-(1-'Basic Ingredients'!$B$2)*'V1'!$B11)),'Basic Ingredients'!$B$6))+'Basic Ingredients'!$B$3*'V1'!AO$2</f>
        <v>-23.025850929940457</v>
      </c>
      <c r="AP11">
        <f>LN(MAX(($B11^'Basic Ingredients'!$B$1*'Basic Ingredients'!$B$5^(1-'Basic Ingredients'!$B$1)-('V1'!AP$4-(1-'Basic Ingredients'!$B$2)*'V1'!$B11)),'Basic Ingredients'!$B$6))+'Basic Ingredients'!$B$3*'V1'!AP$2</f>
        <v>-23.025850929940457</v>
      </c>
      <c r="AQ11">
        <f>LN(MAX(($B11^'Basic Ingredients'!$B$1*'Basic Ingredients'!$B$5^(1-'Basic Ingredients'!$B$1)-('V1'!AQ$4-(1-'Basic Ingredients'!$B$2)*'V1'!$B11)),'Basic Ingredients'!$B$6))+'Basic Ingredients'!$B$3*'V1'!AQ$2</f>
        <v>-23.025850929940457</v>
      </c>
      <c r="AR11">
        <f>LN(MAX(($B11^'Basic Ingredients'!$B$1*'Basic Ingredients'!$B$5^(1-'Basic Ingredients'!$B$1)-('V1'!AR$4-(1-'Basic Ingredients'!$B$2)*'V1'!$B11)),'Basic Ingredients'!$B$6))+'Basic Ingredients'!$B$3*'V1'!AR$2</f>
        <v>-23.025850929940457</v>
      </c>
      <c r="AS11">
        <f>LN(MAX(($B11^'Basic Ingredients'!$B$1*'Basic Ingredients'!$B$5^(1-'Basic Ingredients'!$B$1)-('V1'!AS$4-(1-'Basic Ingredients'!$B$2)*'V1'!$B11)),'Basic Ingredients'!$B$6))+'Basic Ingredients'!$B$3*'V1'!AS$2</f>
        <v>-23.025850929940457</v>
      </c>
      <c r="AT11">
        <f>LN(MAX(($B11^'Basic Ingredients'!$B$1*'Basic Ingredients'!$B$5^(1-'Basic Ingredients'!$B$1)-('V1'!AT$4-(1-'Basic Ingredients'!$B$2)*'V1'!$B11)),'Basic Ingredients'!$B$6))+'Basic Ingredients'!$B$3*'V1'!AT$2</f>
        <v>-23.025850929940457</v>
      </c>
      <c r="AU11">
        <f>LN(MAX(($B11^'Basic Ingredients'!$B$1*'Basic Ingredients'!$B$5^(1-'Basic Ingredients'!$B$1)-('V1'!AU$4-(1-'Basic Ingredients'!$B$2)*'V1'!$B11)),'Basic Ingredients'!$B$6))+'Basic Ingredients'!$B$3*'V1'!AU$2</f>
        <v>-23.025850929940457</v>
      </c>
      <c r="AV11">
        <f>LN(MAX(($B11^'Basic Ingredients'!$B$1*'Basic Ingredients'!$B$5^(1-'Basic Ingredients'!$B$1)-('V1'!AV$4-(1-'Basic Ingredients'!$B$2)*'V1'!$B11)),'Basic Ingredients'!$B$6))+'Basic Ingredients'!$B$3*'V1'!AV$2</f>
        <v>-23.025850929940457</v>
      </c>
      <c r="AW11">
        <f>LN(MAX(($B11^'Basic Ingredients'!$B$1*'Basic Ingredients'!$B$5^(1-'Basic Ingredients'!$B$1)-('V1'!AW$4-(1-'Basic Ingredients'!$B$2)*'V1'!$B11)),'Basic Ingredients'!$B$6))+'Basic Ingredients'!$B$3*'V1'!AW$2</f>
        <v>-23.025850929940457</v>
      </c>
      <c r="AX11">
        <f>LN(MAX(($B11^'Basic Ingredients'!$B$1*'Basic Ingredients'!$B$5^(1-'Basic Ingredients'!$B$1)-('V1'!AX$4-(1-'Basic Ingredients'!$B$2)*'V1'!$B11)),'Basic Ingredients'!$B$6))+'Basic Ingredients'!$B$3*'V1'!AX$2</f>
        <v>-23.025850929940457</v>
      </c>
      <c r="AY11">
        <f>LN(MAX(($B11^'Basic Ingredients'!$B$1*'Basic Ingredients'!$B$5^(1-'Basic Ingredients'!$B$1)-('V1'!AY$4-(1-'Basic Ingredients'!$B$2)*'V1'!$B11)),'Basic Ingredients'!$B$6))+'Basic Ingredients'!$B$3*'V1'!AY$2</f>
        <v>-23.025850929940457</v>
      </c>
      <c r="AZ11">
        <f>LN(MAX(($B11^'Basic Ingredients'!$B$1*'Basic Ingredients'!$B$5^(1-'Basic Ingredients'!$B$1)-('V1'!AZ$4-(1-'Basic Ingredients'!$B$2)*'V1'!$B11)),'Basic Ingredients'!$B$6))+'Basic Ingredients'!$B$3*'V1'!AZ$2</f>
        <v>-23.025850929940457</v>
      </c>
      <c r="BA11">
        <f>LN(MAX(($B11^'Basic Ingredients'!$B$1*'Basic Ingredients'!$B$5^(1-'Basic Ingredients'!$B$1)-('V1'!BA$4-(1-'Basic Ingredients'!$B$2)*'V1'!$B11)),'Basic Ingredients'!$B$6))+'Basic Ingredients'!$B$3*'V1'!BA$2</f>
        <v>-23.025850929940457</v>
      </c>
      <c r="BB11" s="6">
        <f t="shared" si="51"/>
        <v>0.56279521902501539</v>
      </c>
      <c r="BC11" s="15">
        <v>4.8087838881599962</v>
      </c>
      <c r="BD11" s="17">
        <f t="shared" si="52"/>
        <v>4.4525776742222201</v>
      </c>
      <c r="BE11">
        <f t="shared" si="0"/>
        <v>4.4525776742222201</v>
      </c>
      <c r="BF11">
        <f t="shared" si="1"/>
        <v>0</v>
      </c>
      <c r="BG11">
        <f t="shared" si="2"/>
        <v>0</v>
      </c>
      <c r="BH11">
        <f t="shared" si="3"/>
        <v>0</v>
      </c>
      <c r="BI11">
        <f t="shared" si="4"/>
        <v>0</v>
      </c>
      <c r="BJ11">
        <f t="shared" si="5"/>
        <v>0</v>
      </c>
      <c r="BK11">
        <f t="shared" si="6"/>
        <v>0</v>
      </c>
      <c r="BL11">
        <f t="shared" si="7"/>
        <v>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0</v>
      </c>
      <c r="BU11">
        <f t="shared" si="16"/>
        <v>0</v>
      </c>
      <c r="BV11">
        <f t="shared" si="17"/>
        <v>0</v>
      </c>
      <c r="BW11">
        <f t="shared" si="18"/>
        <v>0</v>
      </c>
      <c r="BX11">
        <f t="shared" si="19"/>
        <v>0</v>
      </c>
      <c r="BY11">
        <f t="shared" si="20"/>
        <v>0</v>
      </c>
      <c r="BZ11">
        <f t="shared" si="21"/>
        <v>0</v>
      </c>
      <c r="CA11">
        <f t="shared" si="22"/>
        <v>0</v>
      </c>
      <c r="CB11">
        <f t="shared" si="23"/>
        <v>0</v>
      </c>
      <c r="CC11">
        <f t="shared" si="24"/>
        <v>0</v>
      </c>
      <c r="CD11">
        <f t="shared" si="25"/>
        <v>0</v>
      </c>
      <c r="CE11">
        <f t="shared" si="26"/>
        <v>0</v>
      </c>
      <c r="CF11">
        <f t="shared" si="27"/>
        <v>0</v>
      </c>
      <c r="CG11">
        <f t="shared" si="28"/>
        <v>0</v>
      </c>
      <c r="CH11">
        <f t="shared" si="29"/>
        <v>0</v>
      </c>
      <c r="CI11">
        <f t="shared" si="30"/>
        <v>0</v>
      </c>
      <c r="CJ11">
        <f t="shared" si="31"/>
        <v>0</v>
      </c>
      <c r="CK11">
        <f t="shared" si="32"/>
        <v>0</v>
      </c>
      <c r="CL11">
        <f t="shared" si="33"/>
        <v>0</v>
      </c>
      <c r="CM11">
        <f t="shared" si="34"/>
        <v>0</v>
      </c>
      <c r="CN11">
        <f t="shared" si="35"/>
        <v>0</v>
      </c>
      <c r="CO11">
        <f t="shared" si="36"/>
        <v>0</v>
      </c>
      <c r="CP11">
        <f t="shared" si="37"/>
        <v>0</v>
      </c>
      <c r="CQ11">
        <f t="shared" si="38"/>
        <v>0</v>
      </c>
      <c r="CR11">
        <f t="shared" si="39"/>
        <v>0</v>
      </c>
      <c r="CS11">
        <f t="shared" si="40"/>
        <v>0</v>
      </c>
      <c r="CT11">
        <f t="shared" si="41"/>
        <v>0</v>
      </c>
      <c r="CU11">
        <f t="shared" si="42"/>
        <v>0</v>
      </c>
      <c r="CV11">
        <f t="shared" si="43"/>
        <v>0</v>
      </c>
      <c r="CW11">
        <f t="shared" si="44"/>
        <v>0</v>
      </c>
      <c r="CX11">
        <f t="shared" si="45"/>
        <v>0</v>
      </c>
      <c r="CY11">
        <f t="shared" si="46"/>
        <v>0</v>
      </c>
      <c r="CZ11">
        <f t="shared" si="47"/>
        <v>0</v>
      </c>
      <c r="DA11">
        <f t="shared" si="48"/>
        <v>0</v>
      </c>
      <c r="DB11">
        <f t="shared" si="49"/>
        <v>0</v>
      </c>
      <c r="DC11">
        <f t="shared" si="50"/>
        <v>0</v>
      </c>
    </row>
    <row r="12" spans="1:107">
      <c r="A12" s="25"/>
      <c r="B12" s="8">
        <v>4.8681515904829595</v>
      </c>
      <c r="C12">
        <f>LN(MAX(($B12^'Basic Ingredients'!$B$1*'Basic Ingredients'!$B$5^(1-'Basic Ingredients'!$B$1)-('V1'!C$4-(1-'Basic Ingredients'!$B$2)*'V1'!$B12)),'Basic Ingredients'!$B$6))+'Basic Ingredients'!$B$3*'V1'!C$2</f>
        <v>0.59789989420448619</v>
      </c>
      <c r="D12">
        <f>LN(MAX(($B12^'Basic Ingredients'!$B$1*'Basic Ingredients'!$B$5^(1-'Basic Ingredients'!$B$1)-('V1'!D$4-(1-'Basic Ingredients'!$B$2)*'V1'!$B12)),'Basic Ingredients'!$B$6))+'Basic Ingredients'!$B$3*'V1'!D$2</f>
        <v>0.5647048004488554</v>
      </c>
      <c r="E12">
        <f>LN(MAX(($B12^'Basic Ingredients'!$B$1*'Basic Ingredients'!$B$5^(1-'Basic Ingredients'!$B$1)-('V1'!E$4-(1-'Basic Ingredients'!$B$2)*'V1'!$B12)),'Basic Ingredients'!$B$6))+'Basic Ingredients'!$B$3*'V1'!E$2</f>
        <v>0.53036984641807661</v>
      </c>
      <c r="F12">
        <f>LN(MAX(($B12^'Basic Ingredients'!$B$1*'Basic Ingredients'!$B$5^(1-'Basic Ingredients'!$B$1)-('V1'!F$4-(1-'Basic Ingredients'!$B$2)*'V1'!$B12)),'Basic Ingredients'!$B$6))+'Basic Ingredients'!$B$3*'V1'!F$2</f>
        <v>0.4948139584037064</v>
      </c>
      <c r="G12">
        <f>LN(MAX(($B12^'Basic Ingredients'!$B$1*'Basic Ingredients'!$B$5^(1-'Basic Ingredients'!$B$1)-('V1'!G$4-(1-'Basic Ingredients'!$B$2)*'V1'!$B12)),'Basic Ingredients'!$B$6))+'Basic Ingredients'!$B$3*'V1'!G$2</f>
        <v>0.45794709305685921</v>
      </c>
      <c r="H12">
        <f>LN(MAX(($B12^'Basic Ingredients'!$B$1*'Basic Ingredients'!$B$5^(1-'Basic Ingredients'!$B$1)-('V1'!H$4-(1-'Basic Ingredients'!$B$2)*'V1'!$B12)),'Basic Ingredients'!$B$6))+'Basic Ingredients'!$B$3*'V1'!H$2</f>
        <v>0.41966886340727472</v>
      </c>
      <c r="I12">
        <f>LN(MAX(($B12^'Basic Ingredients'!$B$1*'Basic Ingredients'!$B$5^(1-'Basic Ingredients'!$B$1)-('V1'!I$4-(1-'Basic Ingredients'!$B$2)*'V1'!$B12)),'Basic Ingredients'!$B$6))+'Basic Ingredients'!$B$3*'V1'!I$2</f>
        <v>0.37986689128500073</v>
      </c>
      <c r="J12">
        <f>LN(MAX(($B12^'Basic Ingredients'!$B$1*'Basic Ingredients'!$B$5^(1-'Basic Ingredients'!$B$1)-('V1'!J$4-(1-'Basic Ingredients'!$B$2)*'V1'!$B12)),'Basic Ingredients'!$B$6))+'Basic Ingredients'!$B$3*'V1'!J$2</f>
        <v>0.33841481804638374</v>
      </c>
      <c r="K12">
        <f>LN(MAX(($B12^'Basic Ingredients'!$B$1*'Basic Ingredients'!$B$5^(1-'Basic Ingredients'!$B$1)-('V1'!K$4-(1-'Basic Ingredients'!$B$2)*'V1'!$B12)),'Basic Ingredients'!$B$6))+'Basic Ingredients'!$B$3*'V1'!K$2</f>
        <v>0.29516988487244017</v>
      </c>
      <c r="L12">
        <f>LN(MAX(($B12^'Basic Ingredients'!$B$1*'Basic Ingredients'!$B$5^(1-'Basic Ingredients'!$B$1)-('V1'!L$4-(1-'Basic Ingredients'!$B$2)*'V1'!$B12)),'Basic Ingredients'!$B$6))+'Basic Ingredients'!$B$3*'V1'!L$2</f>
        <v>0.24996996580446243</v>
      </c>
      <c r="M12">
        <f>LN(MAX(($B12^'Basic Ingredients'!$B$1*'Basic Ingredients'!$B$5^(1-'Basic Ingredients'!$B$1)-('V1'!M$4-(1-'Basic Ingredients'!$B$2)*'V1'!$B12)),'Basic Ingredients'!$B$6))+'Basic Ingredients'!$B$3*'V1'!M$2</f>
        <v>0.20262989792202046</v>
      </c>
      <c r="N12">
        <f>LN(MAX(($B12^'Basic Ingredients'!$B$1*'Basic Ingredients'!$B$5^(1-'Basic Ingredients'!$B$1)-('V1'!N$4-(1-'Basic Ingredients'!$B$2)*'V1'!$B12)),'Basic Ingredients'!$B$6))+'Basic Ingredients'!$B$3*'V1'!N$2</f>
        <v>0.15293689887925127</v>
      </c>
      <c r="O12">
        <f>LN(MAX(($B12^'Basic Ingredients'!$B$1*'Basic Ingredients'!$B$5^(1-'Basic Ingredients'!$B$1)-('V1'!O$4-(1-'Basic Ingredients'!$B$2)*'V1'!$B12)),'Basic Ingredients'!$B$6))+'Basic Ingredients'!$B$3*'V1'!O$2</f>
        <v>0.10064478512294227</v>
      </c>
      <c r="P12">
        <f>LN(MAX(($B12^'Basic Ingredients'!$B$1*'Basic Ingredients'!$B$5^(1-'Basic Ingredients'!$B$1)-('V1'!P$4-(1-'Basic Ingredients'!$B$2)*'V1'!$B12)),'Basic Ingredients'!$B$6))+'Basic Ingredients'!$B$3*'V1'!P$2</f>
        <v>4.546659322555878E-2</v>
      </c>
      <c r="Q12">
        <f>LN(MAX(($B12^'Basic Ingredients'!$B$1*'Basic Ingredients'!$B$5^(1-'Basic Ingredients'!$B$1)-('V1'!Q$4-(1-'Basic Ingredients'!$B$2)*'V1'!$B12)),'Basic Ingredients'!$B$6))+'Basic Ingredients'!$B$3*'V1'!Q$2</f>
        <v>-1.2934956027596384E-2</v>
      </c>
      <c r="R12">
        <f>LN(MAX(($B12^'Basic Ingredients'!$B$1*'Basic Ingredients'!$B$5^(1-'Basic Ingredients'!$B$1)-('V1'!R$4-(1-'Basic Ingredients'!$B$2)*'V1'!$B12)),'Basic Ingredients'!$B$6))+'Basic Ingredients'!$B$3*'V1'!R$2</f>
        <v>-7.4959954894040864E-2</v>
      </c>
      <c r="S12">
        <f>LN(MAX(($B12^'Basic Ingredients'!$B$1*'Basic Ingredients'!$B$5^(1-'Basic Ingredients'!$B$1)-('V1'!S$4-(1-'Basic Ingredients'!$B$2)*'V1'!$B12)),'Basic Ingredients'!$B$6))+'Basic Ingredients'!$B$3*'V1'!S$2</f>
        <v>-0.14108794434127947</v>
      </c>
      <c r="T12">
        <f>LN(MAX(($B12^'Basic Ingredients'!$B$1*'Basic Ingredients'!$B$5^(1-'Basic Ingredients'!$B$1)-('V1'!T$4-(1-'Basic Ingredients'!$B$2)*'V1'!$B12)),'Basic Ingredients'!$B$6))+'Basic Ingredients'!$B$3*'V1'!T$2</f>
        <v>-0.21190044999760066</v>
      </c>
      <c r="U12">
        <f>LN(MAX(($B12^'Basic Ingredients'!$B$1*'Basic Ingredients'!$B$5^(1-'Basic Ingredients'!$B$1)-('V1'!U$4-(1-'Basic Ingredients'!$B$2)*'V1'!$B12)),'Basic Ingredients'!$B$6))+'Basic Ingredients'!$B$3*'V1'!U$2</f>
        <v>-0.28811212265710878</v>
      </c>
      <c r="V12">
        <f>LN(MAX(($B12^'Basic Ingredients'!$B$1*'Basic Ingredients'!$B$5^(1-'Basic Ingredients'!$B$1)-('V1'!V$4-(1-'Basic Ingredients'!$B$2)*'V1'!$B12)),'Basic Ingredients'!$B$6))+'Basic Ingredients'!$B$3*'V1'!V$2</f>
        <v>-0.37061475410595163</v>
      </c>
      <c r="W12">
        <f>LN(MAX(($B12^'Basic Ingredients'!$B$1*'Basic Ingredients'!$B$5^(1-'Basic Ingredients'!$B$1)-('V1'!W$4-(1-'Basic Ingredients'!$B$2)*'V1'!$B12)),'Basic Ingredients'!$B$6))+'Basic Ingredients'!$B$3*'V1'!W$2</f>
        <v>-0.46054113690095361</v>
      </c>
      <c r="X12">
        <f>LN(MAX(($B12^'Basic Ingredients'!$B$1*'Basic Ingredients'!$B$5^(1-'Basic Ingredients'!$B$1)-('V1'!X$4-(1-'Basic Ingredients'!$B$2)*'V1'!$B12)),'Basic Ingredients'!$B$6))+'Basic Ingredients'!$B$3*'V1'!X$2</f>
        <v>-0.5593605772429272</v>
      </c>
      <c r="Y12">
        <f>LN(MAX(($B12^'Basic Ingredients'!$B$1*'Basic Ingredients'!$B$5^(1-'Basic Ingredients'!$B$1)-('V1'!Y$4-(1-'Basic Ingredients'!$B$2)*'V1'!$B12)),'Basic Ingredients'!$B$6))+'Basic Ingredients'!$B$3*'V1'!Y$2</f>
        <v>-0.66902698074621536</v>
      </c>
      <c r="Z12">
        <f>LN(MAX(($B12^'Basic Ingredients'!$B$1*'Basic Ingredients'!$B$5^(1-'Basic Ingredients'!$B$1)-('V1'!Z$4-(1-'Basic Ingredients'!$B$2)*'V1'!$B12)),'Basic Ingredients'!$B$6))+'Basic Ingredients'!$B$3*'V1'!Z$2</f>
        <v>-0.79221858072886031</v>
      </c>
      <c r="AA12">
        <f>LN(MAX(($B12^'Basic Ingredients'!$B$1*'Basic Ingredients'!$B$5^(1-'Basic Ingredients'!$B$1)-('V1'!AA$4-(1-'Basic Ingredients'!$B$2)*'V1'!$B12)),'Basic Ingredients'!$B$6))+'Basic Ingredients'!$B$3*'V1'!AA$2</f>
        <v>-0.93274710386521476</v>
      </c>
      <c r="AB12">
        <f>LN(MAX(($B12^'Basic Ingredients'!$B$1*'Basic Ingredients'!$B$5^(1-'Basic Ingredients'!$B$1)-('V1'!AB$4-(1-'Basic Ingredients'!$B$2)*'V1'!$B12)),'Basic Ingredients'!$B$6))+'Basic Ingredients'!$B$3*'V1'!AB$2</f>
        <v>-1.0963041082801548</v>
      </c>
      <c r="AC12">
        <f>LN(MAX(($B12^'Basic Ingredients'!$B$1*'Basic Ingredients'!$B$5^(1-'Basic Ingredients'!$B$1)-('V1'!AC$4-(1-'Basic Ingredients'!$B$2)*'V1'!$B12)),'Basic Ingredients'!$B$6))+'Basic Ingredients'!$B$3*'V1'!AC$2</f>
        <v>-1.2919449586923737</v>
      </c>
      <c r="AD12">
        <f>LN(MAX(($B12^'Basic Ingredients'!$B$1*'Basic Ingredients'!$B$5^(1-'Basic Ingredients'!$B$1)-('V1'!AD$4-(1-'Basic Ingredients'!$B$2)*'V1'!$B12)),'Basic Ingredients'!$B$6))+'Basic Ingredients'!$B$3*'V1'!AD$2</f>
        <v>-1.535406107402407</v>
      </c>
      <c r="AE12">
        <f>LN(MAX(($B12^'Basic Ingredients'!$B$1*'Basic Ingredients'!$B$5^(1-'Basic Ingredients'!$B$1)-('V1'!AE$4-(1-'Basic Ingredients'!$B$2)*'V1'!$B12)),'Basic Ingredients'!$B$6))+'Basic Ingredients'!$B$3*'V1'!AE$2</f>
        <v>-1.8578960123781516</v>
      </c>
      <c r="AF12">
        <f>LN(MAX(($B12^'Basic Ingredients'!$B$1*'Basic Ingredients'!$B$5^(1-'Basic Ingredients'!$B$1)-('V1'!AF$4-(1-'Basic Ingredients'!$B$2)*'V1'!$B12)),'Basic Ingredients'!$B$6))+'Basic Ingredients'!$B$3*'V1'!AF$2</f>
        <v>-2.3368369873722967</v>
      </c>
      <c r="AG12">
        <f>LN(MAX(($B12^'Basic Ingredients'!$B$1*'Basic Ingredients'!$B$5^(1-'Basic Ingredients'!$B$1)-('V1'!AG$4-(1-'Basic Ingredients'!$B$2)*'V1'!$B12)),'Basic Ingredients'!$B$6))+'Basic Ingredients'!$B$3*'V1'!AG$2</f>
        <v>-3.2896979448158916</v>
      </c>
      <c r="AH12">
        <f>LN(MAX(($B12^'Basic Ingredients'!$B$1*'Basic Ingredients'!$B$5^(1-'Basic Ingredients'!$B$1)-('V1'!AH$4-(1-'Basic Ingredients'!$B$2)*'V1'!$B12)),'Basic Ingredients'!$B$6))+'Basic Ingredients'!$B$3*'V1'!AH$2</f>
        <v>-23.025850929940457</v>
      </c>
      <c r="AI12">
        <f>LN(MAX(($B12^'Basic Ingredients'!$B$1*'Basic Ingredients'!$B$5^(1-'Basic Ingredients'!$B$1)-('V1'!AI$4-(1-'Basic Ingredients'!$B$2)*'V1'!$B12)),'Basic Ingredients'!$B$6))+'Basic Ingredients'!$B$3*'V1'!AI$2</f>
        <v>-23.025850929940457</v>
      </c>
      <c r="AJ12">
        <f>LN(MAX(($B12^'Basic Ingredients'!$B$1*'Basic Ingredients'!$B$5^(1-'Basic Ingredients'!$B$1)-('V1'!AJ$4-(1-'Basic Ingredients'!$B$2)*'V1'!$B12)),'Basic Ingredients'!$B$6))+'Basic Ingredients'!$B$3*'V1'!AJ$2</f>
        <v>-23.025850929940457</v>
      </c>
      <c r="AK12">
        <f>LN(MAX(($B12^'Basic Ingredients'!$B$1*'Basic Ingredients'!$B$5^(1-'Basic Ingredients'!$B$1)-('V1'!AK$4-(1-'Basic Ingredients'!$B$2)*'V1'!$B12)),'Basic Ingredients'!$B$6))+'Basic Ingredients'!$B$3*'V1'!AK$2</f>
        <v>-23.025850929940457</v>
      </c>
      <c r="AL12">
        <f>LN(MAX(($B12^'Basic Ingredients'!$B$1*'Basic Ingredients'!$B$5^(1-'Basic Ingredients'!$B$1)-('V1'!AL$4-(1-'Basic Ingredients'!$B$2)*'V1'!$B12)),'Basic Ingredients'!$B$6))+'Basic Ingredients'!$B$3*'V1'!AL$2</f>
        <v>-23.025850929940457</v>
      </c>
      <c r="AM12">
        <f>LN(MAX(($B12^'Basic Ingredients'!$B$1*'Basic Ingredients'!$B$5^(1-'Basic Ingredients'!$B$1)-('V1'!AM$4-(1-'Basic Ingredients'!$B$2)*'V1'!$B12)),'Basic Ingredients'!$B$6))+'Basic Ingredients'!$B$3*'V1'!AM$2</f>
        <v>-23.025850929940457</v>
      </c>
      <c r="AN12">
        <f>LN(MAX(($B12^'Basic Ingredients'!$B$1*'Basic Ingredients'!$B$5^(1-'Basic Ingredients'!$B$1)-('V1'!AN$4-(1-'Basic Ingredients'!$B$2)*'V1'!$B12)),'Basic Ingredients'!$B$6))+'Basic Ingredients'!$B$3*'V1'!AN$2</f>
        <v>-23.025850929940457</v>
      </c>
      <c r="AO12">
        <f>LN(MAX(($B12^'Basic Ingredients'!$B$1*'Basic Ingredients'!$B$5^(1-'Basic Ingredients'!$B$1)-('V1'!AO$4-(1-'Basic Ingredients'!$B$2)*'V1'!$B12)),'Basic Ingredients'!$B$6))+'Basic Ingredients'!$B$3*'V1'!AO$2</f>
        <v>-23.025850929940457</v>
      </c>
      <c r="AP12">
        <f>LN(MAX(($B12^'Basic Ingredients'!$B$1*'Basic Ingredients'!$B$5^(1-'Basic Ingredients'!$B$1)-('V1'!AP$4-(1-'Basic Ingredients'!$B$2)*'V1'!$B12)),'Basic Ingredients'!$B$6))+'Basic Ingredients'!$B$3*'V1'!AP$2</f>
        <v>-23.025850929940457</v>
      </c>
      <c r="AQ12">
        <f>LN(MAX(($B12^'Basic Ingredients'!$B$1*'Basic Ingredients'!$B$5^(1-'Basic Ingredients'!$B$1)-('V1'!AQ$4-(1-'Basic Ingredients'!$B$2)*'V1'!$B12)),'Basic Ingredients'!$B$6))+'Basic Ingredients'!$B$3*'V1'!AQ$2</f>
        <v>-23.025850929940457</v>
      </c>
      <c r="AR12">
        <f>LN(MAX(($B12^'Basic Ingredients'!$B$1*'Basic Ingredients'!$B$5^(1-'Basic Ingredients'!$B$1)-('V1'!AR$4-(1-'Basic Ingredients'!$B$2)*'V1'!$B12)),'Basic Ingredients'!$B$6))+'Basic Ingredients'!$B$3*'V1'!AR$2</f>
        <v>-23.025850929940457</v>
      </c>
      <c r="AS12">
        <f>LN(MAX(($B12^'Basic Ingredients'!$B$1*'Basic Ingredients'!$B$5^(1-'Basic Ingredients'!$B$1)-('V1'!AS$4-(1-'Basic Ingredients'!$B$2)*'V1'!$B12)),'Basic Ingredients'!$B$6))+'Basic Ingredients'!$B$3*'V1'!AS$2</f>
        <v>-23.025850929940457</v>
      </c>
      <c r="AT12">
        <f>LN(MAX(($B12^'Basic Ingredients'!$B$1*'Basic Ingredients'!$B$5^(1-'Basic Ingredients'!$B$1)-('V1'!AT$4-(1-'Basic Ingredients'!$B$2)*'V1'!$B12)),'Basic Ingredients'!$B$6))+'Basic Ingredients'!$B$3*'V1'!AT$2</f>
        <v>-23.025850929940457</v>
      </c>
      <c r="AU12">
        <f>LN(MAX(($B12^'Basic Ingredients'!$B$1*'Basic Ingredients'!$B$5^(1-'Basic Ingredients'!$B$1)-('V1'!AU$4-(1-'Basic Ingredients'!$B$2)*'V1'!$B12)),'Basic Ingredients'!$B$6))+'Basic Ingredients'!$B$3*'V1'!AU$2</f>
        <v>-23.025850929940457</v>
      </c>
      <c r="AV12">
        <f>LN(MAX(($B12^'Basic Ingredients'!$B$1*'Basic Ingredients'!$B$5^(1-'Basic Ingredients'!$B$1)-('V1'!AV$4-(1-'Basic Ingredients'!$B$2)*'V1'!$B12)),'Basic Ingredients'!$B$6))+'Basic Ingredients'!$B$3*'V1'!AV$2</f>
        <v>-23.025850929940457</v>
      </c>
      <c r="AW12">
        <f>LN(MAX(($B12^'Basic Ingredients'!$B$1*'Basic Ingredients'!$B$5^(1-'Basic Ingredients'!$B$1)-('V1'!AW$4-(1-'Basic Ingredients'!$B$2)*'V1'!$B12)),'Basic Ingredients'!$B$6))+'Basic Ingredients'!$B$3*'V1'!AW$2</f>
        <v>-23.025850929940457</v>
      </c>
      <c r="AX12">
        <f>LN(MAX(($B12^'Basic Ingredients'!$B$1*'Basic Ingredients'!$B$5^(1-'Basic Ingredients'!$B$1)-('V1'!AX$4-(1-'Basic Ingredients'!$B$2)*'V1'!$B12)),'Basic Ingredients'!$B$6))+'Basic Ingredients'!$B$3*'V1'!AX$2</f>
        <v>-23.025850929940457</v>
      </c>
      <c r="AY12">
        <f>LN(MAX(($B12^'Basic Ingredients'!$B$1*'Basic Ingredients'!$B$5^(1-'Basic Ingredients'!$B$1)-('V1'!AY$4-(1-'Basic Ingredients'!$B$2)*'V1'!$B12)),'Basic Ingredients'!$B$6))+'Basic Ingredients'!$B$3*'V1'!AY$2</f>
        <v>-23.025850929940457</v>
      </c>
      <c r="AZ12">
        <f>LN(MAX(($B12^'Basic Ingredients'!$B$1*'Basic Ingredients'!$B$5^(1-'Basic Ingredients'!$B$1)-('V1'!AZ$4-(1-'Basic Ingredients'!$B$2)*'V1'!$B12)),'Basic Ingredients'!$B$6))+'Basic Ingredients'!$B$3*'V1'!AZ$2</f>
        <v>-23.025850929940457</v>
      </c>
      <c r="BA12">
        <f>LN(MAX(($B12^'Basic Ingredients'!$B$1*'Basic Ingredients'!$B$5^(1-'Basic Ingredients'!$B$1)-('V1'!BA$4-(1-'Basic Ingredients'!$B$2)*'V1'!$B12)),'Basic Ingredients'!$B$6))+'Basic Ingredients'!$B$3*'V1'!BA$2</f>
        <v>-23.025850929940457</v>
      </c>
      <c r="BB12" s="6">
        <f t="shared" si="51"/>
        <v>0.59789989420448619</v>
      </c>
      <c r="BC12" s="15">
        <v>4.8681515904829595</v>
      </c>
      <c r="BD12" s="17">
        <f t="shared" si="52"/>
        <v>4.4525776742222201</v>
      </c>
      <c r="BE12">
        <f t="shared" si="0"/>
        <v>4.4525776742222201</v>
      </c>
      <c r="BF12">
        <f t="shared" si="1"/>
        <v>0</v>
      </c>
      <c r="BG12">
        <f t="shared" si="2"/>
        <v>0</v>
      </c>
      <c r="BH12">
        <f t="shared" si="3"/>
        <v>0</v>
      </c>
      <c r="BI12">
        <f t="shared" si="4"/>
        <v>0</v>
      </c>
      <c r="BJ12">
        <f t="shared" si="5"/>
        <v>0</v>
      </c>
      <c r="BK12">
        <f t="shared" si="6"/>
        <v>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0</v>
      </c>
      <c r="BU12">
        <f t="shared" si="16"/>
        <v>0</v>
      </c>
      <c r="BV12">
        <f t="shared" si="17"/>
        <v>0</v>
      </c>
      <c r="BW12">
        <f t="shared" si="18"/>
        <v>0</v>
      </c>
      <c r="BX12">
        <f t="shared" si="19"/>
        <v>0</v>
      </c>
      <c r="BY12">
        <f t="shared" si="20"/>
        <v>0</v>
      </c>
      <c r="BZ12">
        <f t="shared" si="21"/>
        <v>0</v>
      </c>
      <c r="CA12">
        <f t="shared" si="22"/>
        <v>0</v>
      </c>
      <c r="CB12">
        <f t="shared" si="23"/>
        <v>0</v>
      </c>
      <c r="CC12">
        <f t="shared" si="24"/>
        <v>0</v>
      </c>
      <c r="CD12">
        <f t="shared" si="25"/>
        <v>0</v>
      </c>
      <c r="CE12">
        <f t="shared" si="26"/>
        <v>0</v>
      </c>
      <c r="CF12">
        <f t="shared" si="27"/>
        <v>0</v>
      </c>
      <c r="CG12">
        <f t="shared" si="28"/>
        <v>0</v>
      </c>
      <c r="CH12">
        <f t="shared" si="29"/>
        <v>0</v>
      </c>
      <c r="CI12">
        <f t="shared" si="30"/>
        <v>0</v>
      </c>
      <c r="CJ12">
        <f t="shared" si="31"/>
        <v>0</v>
      </c>
      <c r="CK12">
        <f t="shared" si="32"/>
        <v>0</v>
      </c>
      <c r="CL12">
        <f t="shared" si="33"/>
        <v>0</v>
      </c>
      <c r="CM12">
        <f t="shared" si="34"/>
        <v>0</v>
      </c>
      <c r="CN12">
        <f t="shared" si="35"/>
        <v>0</v>
      </c>
      <c r="CO12">
        <f t="shared" si="36"/>
        <v>0</v>
      </c>
      <c r="CP12">
        <f t="shared" si="37"/>
        <v>0</v>
      </c>
      <c r="CQ12">
        <f t="shared" si="38"/>
        <v>0</v>
      </c>
      <c r="CR12">
        <f t="shared" si="39"/>
        <v>0</v>
      </c>
      <c r="CS12">
        <f t="shared" si="40"/>
        <v>0</v>
      </c>
      <c r="CT12">
        <f t="shared" si="41"/>
        <v>0</v>
      </c>
      <c r="CU12">
        <f t="shared" si="42"/>
        <v>0</v>
      </c>
      <c r="CV12">
        <f t="shared" si="43"/>
        <v>0</v>
      </c>
      <c r="CW12">
        <f t="shared" si="44"/>
        <v>0</v>
      </c>
      <c r="CX12">
        <f t="shared" si="45"/>
        <v>0</v>
      </c>
      <c r="CY12">
        <f t="shared" si="46"/>
        <v>0</v>
      </c>
      <c r="CZ12">
        <f t="shared" si="47"/>
        <v>0</v>
      </c>
      <c r="DA12">
        <f t="shared" si="48"/>
        <v>0</v>
      </c>
      <c r="DB12">
        <f t="shared" si="49"/>
        <v>0</v>
      </c>
      <c r="DC12">
        <f t="shared" si="50"/>
        <v>0</v>
      </c>
    </row>
    <row r="13" spans="1:107">
      <c r="A13" s="25"/>
      <c r="B13" s="8">
        <v>4.9275192928059228</v>
      </c>
      <c r="C13">
        <f>LN(MAX(($B13^'Basic Ingredients'!$B$1*'Basic Ingredients'!$B$5^(1-'Basic Ingredients'!$B$1)-('V1'!C$4-(1-'Basic Ingredients'!$B$2)*'V1'!$B13)),'Basic Ingredients'!$B$6))+'Basic Ingredients'!$B$3*'V1'!C$2</f>
        <v>0.6317841311720408</v>
      </c>
      <c r="D13">
        <f>LN(MAX(($B13^'Basic Ingredients'!$B$1*'Basic Ingredients'!$B$5^(1-'Basic Ingredients'!$B$1)-('V1'!D$4-(1-'Basic Ingredients'!$B$2)*'V1'!$B13)),'Basic Ingredients'!$B$6))+'Basic Ingredients'!$B$3*'V1'!D$2</f>
        <v>0.59971291396873461</v>
      </c>
      <c r="E13">
        <f>LN(MAX(($B13^'Basic Ingredients'!$B$1*'Basic Ingredients'!$B$5^(1-'Basic Ingredients'!$B$1)-('V1'!E$4-(1-'Basic Ingredients'!$B$2)*'V1'!$B13)),'Basic Ingredients'!$B$6))+'Basic Ingredients'!$B$3*'V1'!E$2</f>
        <v>0.5665789563077035</v>
      </c>
      <c r="F13">
        <f>LN(MAX(($B13^'Basic Ingredients'!$B$1*'Basic Ingredients'!$B$5^(1-'Basic Ingredients'!$B$1)-('V1'!F$4-(1-'Basic Ingredients'!$B$2)*'V1'!$B13)),'Basic Ingredients'!$B$6))+'Basic Ingredients'!$B$3*'V1'!F$2</f>
        <v>0.53230940534803806</v>
      </c>
      <c r="G13">
        <f>LN(MAX(($B13^'Basic Ingredients'!$B$1*'Basic Ingredients'!$B$5^(1-'Basic Ingredients'!$B$1)-('V1'!G$4-(1-'Basic Ingredients'!$B$2)*'V1'!$B13)),'Basic Ingredients'!$B$6))+'Basic Ingredients'!$B$3*'V1'!G$2</f>
        <v>0.49682365025308312</v>
      </c>
      <c r="H13">
        <f>LN(MAX(($B13^'Basic Ingredients'!$B$1*'Basic Ingredients'!$B$5^(1-'Basic Ingredients'!$B$1)-('V1'!H$4-(1-'Basic Ingredients'!$B$2)*'V1'!$B13)),'Basic Ingredients'!$B$6))+'Basic Ingredients'!$B$3*'V1'!H$2</f>
        <v>0.46003218000574286</v>
      </c>
      <c r="I13">
        <f>LN(MAX(($B13^'Basic Ingredients'!$B$1*'Basic Ingredients'!$B$5^(1-'Basic Ingredients'!$B$1)-('V1'!I$4-(1-'Basic Ingredients'!$B$2)*'V1'!$B13)),'Basic Ingredients'!$B$6))+'Basic Ingredients'!$B$3*'V1'!I$2</f>
        <v>0.4218352229646391</v>
      </c>
      <c r="J13">
        <f>LN(MAX(($B13^'Basic Ingredients'!$B$1*'Basic Ingredients'!$B$5^(1-'Basic Ingredients'!$B$1)-('V1'!J$4-(1-'Basic Ingredients'!$B$2)*'V1'!$B13)),'Basic Ingredients'!$B$6))+'Basic Ingredients'!$B$3*'V1'!J$2</f>
        <v>0.3821211161171954</v>
      </c>
      <c r="K13">
        <f>LN(MAX(($B13^'Basic Ingredients'!$B$1*'Basic Ingredients'!$B$5^(1-'Basic Ingredients'!$B$1)-('V1'!K$4-(1-'Basic Ingredients'!$B$2)*'V1'!$B13)),'Basic Ingredients'!$B$6))+'Basic Ingredients'!$B$3*'V1'!K$2</f>
        <v>0.34076433690617208</v>
      </c>
      <c r="L13">
        <f>LN(MAX(($B13^'Basic Ingredients'!$B$1*'Basic Ingredients'!$B$5^(1-'Basic Ingredients'!$B$1)-('V1'!L$4-(1-'Basic Ingredients'!$B$2)*'V1'!$B13)),'Basic Ingredients'!$B$6))+'Basic Ingredients'!$B$3*'V1'!L$2</f>
        <v>0.29762311021679394</v>
      </c>
      <c r="M13">
        <f>LN(MAX(($B13^'Basic Ingredients'!$B$1*'Basic Ingredients'!$B$5^(1-'Basic Ingredients'!$B$1)-('V1'!M$4-(1-'Basic Ingredients'!$B$2)*'V1'!$B13)),'Basic Ingredients'!$B$6))+'Basic Ingredients'!$B$3*'V1'!M$2</f>
        <v>0.25253647549568492</v>
      </c>
      <c r="N13">
        <f>LN(MAX(($B13^'Basic Ingredients'!$B$1*'Basic Ingredients'!$B$5^(1-'Basic Ingredients'!$B$1)-('V1'!N$4-(1-'Basic Ingredients'!$B$2)*'V1'!$B13)),'Basic Ingredients'!$B$6))+'Basic Ingredients'!$B$3*'V1'!N$2</f>
        <v>0.20532066091274961</v>
      </c>
      <c r="O13">
        <f>LN(MAX(($B13^'Basic Ingredients'!$B$1*'Basic Ingredients'!$B$5^(1-'Basic Ingredients'!$B$1)-('V1'!O$4-(1-'Basic Ingredients'!$B$2)*'V1'!$B13)),'Basic Ingredients'!$B$6))+'Basic Ingredients'!$B$3*'V1'!O$2</f>
        <v>0.15576455830783872</v>
      </c>
      <c r="P13">
        <f>LN(MAX(($B13^'Basic Ingredients'!$B$1*'Basic Ingredients'!$B$5^(1-'Basic Ingredients'!$B$1)-('V1'!P$4-(1-'Basic Ingredients'!$B$2)*'V1'!$B13)),'Basic Ingredients'!$B$6))+'Basic Ingredients'!$B$3*'V1'!P$2</f>
        <v>0.10362401728368288</v>
      </c>
      <c r="Q13">
        <f>LN(MAX(($B13^'Basic Ingredients'!$B$1*'Basic Ingredients'!$B$5^(1-'Basic Ingredients'!$B$1)-('V1'!Q$4-(1-'Basic Ingredients'!$B$2)*'V1'!$B13)),'Basic Ingredients'!$B$6))+'Basic Ingredients'!$B$3*'V1'!Q$2</f>
        <v>4.8614568199029824E-2</v>
      </c>
      <c r="R13">
        <f>LN(MAX(($B13^'Basic Ingredients'!$B$1*'Basic Ingredients'!$B$5^(1-'Basic Ingredients'!$B$1)-('V1'!R$4-(1-'Basic Ingredients'!$B$2)*'V1'!$B13)),'Basic Ingredients'!$B$6))+'Basic Ingredients'!$B$3*'V1'!R$2</f>
        <v>-9.5979754616828845E-3</v>
      </c>
      <c r="S13">
        <f>LN(MAX(($B13^'Basic Ingredients'!$B$1*'Basic Ingredients'!$B$5^(1-'Basic Ingredients'!$B$1)-('V1'!S$4-(1-'Basic Ingredients'!$B$2)*'V1'!$B13)),'Basic Ingredients'!$B$6))+'Basic Ingredients'!$B$3*'V1'!S$2</f>
        <v>-7.1409823064071634E-2</v>
      </c>
      <c r="T13">
        <f>LN(MAX(($B13^'Basic Ingredients'!$B$1*'Basic Ingredients'!$B$5^(1-'Basic Ingredients'!$B$1)-('V1'!T$4-(1-'Basic Ingredients'!$B$2)*'V1'!$B13)),'Basic Ingredients'!$B$6))+'Basic Ingredients'!$B$3*'V1'!T$2</f>
        <v>-0.13729557289995342</v>
      </c>
      <c r="U13">
        <f>LN(MAX(($B13^'Basic Ingredients'!$B$1*'Basic Ingredients'!$B$5^(1-'Basic Ingredients'!$B$1)-('V1'!U$4-(1-'Basic Ingredients'!$B$2)*'V1'!$B13)),'Basic Ingredients'!$B$6))+'Basic Ingredients'!$B$3*'V1'!U$2</f>
        <v>-0.20783036009225986</v>
      </c>
      <c r="V13">
        <f>LN(MAX(($B13^'Basic Ingredients'!$B$1*'Basic Ingredients'!$B$5^(1-'Basic Ingredients'!$B$1)-('V1'!V$4-(1-'Basic Ingredients'!$B$2)*'V1'!$B13)),'Basic Ingredients'!$B$6))+'Basic Ingredients'!$B$3*'V1'!V$2</f>
        <v>-0.28372042507893752</v>
      </c>
      <c r="W13">
        <f>LN(MAX(($B13^'Basic Ingredients'!$B$1*'Basic Ingredients'!$B$5^(1-'Basic Ingredients'!$B$1)-('V1'!W$4-(1-'Basic Ingredients'!$B$2)*'V1'!$B13)),'Basic Ingredients'!$B$6))+'Basic Ingredients'!$B$3*'V1'!W$2</f>
        <v>-0.36584626295047035</v>
      </c>
      <c r="X13">
        <f>LN(MAX(($B13^'Basic Ingredients'!$B$1*'Basic Ingredients'!$B$5^(1-'Basic Ingredients'!$B$1)-('V1'!X$4-(1-'Basic Ingredients'!$B$2)*'V1'!$B13)),'Basic Ingredients'!$B$6))+'Basic Ingredients'!$B$3*'V1'!X$2</f>
        <v>-0.45532512882246956</v>
      </c>
      <c r="Y13">
        <f>LN(MAX(($B13^'Basic Ingredients'!$B$1*'Basic Ingredients'!$B$5^(1-'Basic Ingredients'!$B$1)-('V1'!Y$4-(1-'Basic Ingredients'!$B$2)*'V1'!$B13)),'Basic Ingredients'!$B$6))+'Basic Ingredients'!$B$3*'V1'!Y$2</f>
        <v>-0.55360435465122892</v>
      </c>
      <c r="Z13">
        <f>LN(MAX(($B13^'Basic Ingredients'!$B$1*'Basic Ingredients'!$B$5^(1-'Basic Ingredients'!$B$1)-('V1'!Z$4-(1-'Basic Ingredients'!$B$2)*'V1'!$B13)),'Basic Ingredients'!$B$6))+'Basic Ingredients'!$B$3*'V1'!Z$2</f>
        <v>-0.66260571660650636</v>
      </c>
      <c r="AA13">
        <f>LN(MAX(($B13^'Basic Ingredients'!$B$1*'Basic Ingredients'!$B$5^(1-'Basic Ingredients'!$B$1)-('V1'!AA$4-(1-'Basic Ingredients'!$B$2)*'V1'!$B13)),'Basic Ingredients'!$B$6))+'Basic Ingredients'!$B$3*'V1'!AA$2</f>
        <v>-0.78495853059974696</v>
      </c>
      <c r="AB13">
        <f>LN(MAX(($B13^'Basic Ingredients'!$B$1*'Basic Ingredients'!$B$5^(1-'Basic Ingredients'!$B$1)-('V1'!AB$4-(1-'Basic Ingredients'!$B$2)*'V1'!$B13)),'Basic Ingredients'!$B$6))+'Basic Ingredients'!$B$3*'V1'!AB$2</f>
        <v>-0.92439620548839507</v>
      </c>
      <c r="AC13">
        <f>LN(MAX(($B13^'Basic Ingredients'!$B$1*'Basic Ingredients'!$B$5^(1-'Basic Ingredients'!$B$1)-('V1'!AC$4-(1-'Basic Ingredients'!$B$2)*'V1'!$B13)),'Basic Ingredients'!$B$6))+'Basic Ingredients'!$B$3*'V1'!AC$2</f>
        <v>-1.0864765874502993</v>
      </c>
      <c r="AD13">
        <f>LN(MAX(($B13^'Basic Ingredients'!$B$1*'Basic Ingredients'!$B$5^(1-'Basic Ingredients'!$B$1)-('V1'!AD$4-(1-'Basic Ingredients'!$B$2)*'V1'!$B13)),'Basic Ingredients'!$B$6))+'Basic Ingredients'!$B$3*'V1'!AD$2</f>
        <v>-1.2800064388466088</v>
      </c>
      <c r="AE13">
        <f>LN(MAX(($B13^'Basic Ingredients'!$B$1*'Basic Ingredients'!$B$5^(1-'Basic Ingredients'!$B$1)-('V1'!AE$4-(1-'Basic Ingredients'!$B$2)*'V1'!$B13)),'Basic Ingredients'!$B$6))+'Basic Ingredients'!$B$3*'V1'!AE$2</f>
        <v>-1.5202015596810639</v>
      </c>
      <c r="AF13">
        <f>LN(MAX(($B13^'Basic Ingredients'!$B$1*'Basic Ingredients'!$B$5^(1-'Basic Ingredients'!$B$1)-('V1'!AF$4-(1-'Basic Ingredients'!$B$2)*'V1'!$B13)),'Basic Ingredients'!$B$6))+'Basic Ingredients'!$B$3*'V1'!AF$2</f>
        <v>-1.8369653993325061</v>
      </c>
      <c r="AG13">
        <f>LN(MAX(($B13^'Basic Ingredients'!$B$1*'Basic Ingredients'!$B$5^(1-'Basic Ingredients'!$B$1)-('V1'!AG$4-(1-'Basic Ingredients'!$B$2)*'V1'!$B13)),'Basic Ingredients'!$B$6))+'Basic Ingredients'!$B$3*'V1'!AG$2</f>
        <v>-2.3032612890576956</v>
      </c>
      <c r="AH13">
        <f>LN(MAX(($B13^'Basic Ingredients'!$B$1*'Basic Ingredients'!$B$5^(1-'Basic Ingredients'!$B$1)-('V1'!AH$4-(1-'Basic Ingredients'!$B$2)*'V1'!$B13)),'Basic Ingredients'!$B$6))+'Basic Ingredients'!$B$3*'V1'!AH$2</f>
        <v>-3.2048570258339164</v>
      </c>
      <c r="AI13">
        <f>LN(MAX(($B13^'Basic Ingredients'!$B$1*'Basic Ingredients'!$B$5^(1-'Basic Ingredients'!$B$1)-('V1'!AI$4-(1-'Basic Ingredients'!$B$2)*'V1'!$B13)),'Basic Ingredients'!$B$6))+'Basic Ingredients'!$B$3*'V1'!AI$2</f>
        <v>-23.025850929940457</v>
      </c>
      <c r="AJ13">
        <f>LN(MAX(($B13^'Basic Ingredients'!$B$1*'Basic Ingredients'!$B$5^(1-'Basic Ingredients'!$B$1)-('V1'!AJ$4-(1-'Basic Ingredients'!$B$2)*'V1'!$B13)),'Basic Ingredients'!$B$6))+'Basic Ingredients'!$B$3*'V1'!AJ$2</f>
        <v>-23.025850929940457</v>
      </c>
      <c r="AK13">
        <f>LN(MAX(($B13^'Basic Ingredients'!$B$1*'Basic Ingredients'!$B$5^(1-'Basic Ingredients'!$B$1)-('V1'!AK$4-(1-'Basic Ingredients'!$B$2)*'V1'!$B13)),'Basic Ingredients'!$B$6))+'Basic Ingredients'!$B$3*'V1'!AK$2</f>
        <v>-23.025850929940457</v>
      </c>
      <c r="AL13">
        <f>LN(MAX(($B13^'Basic Ingredients'!$B$1*'Basic Ingredients'!$B$5^(1-'Basic Ingredients'!$B$1)-('V1'!AL$4-(1-'Basic Ingredients'!$B$2)*'V1'!$B13)),'Basic Ingredients'!$B$6))+'Basic Ingredients'!$B$3*'V1'!AL$2</f>
        <v>-23.025850929940457</v>
      </c>
      <c r="AM13">
        <f>LN(MAX(($B13^'Basic Ingredients'!$B$1*'Basic Ingredients'!$B$5^(1-'Basic Ingredients'!$B$1)-('V1'!AM$4-(1-'Basic Ingredients'!$B$2)*'V1'!$B13)),'Basic Ingredients'!$B$6))+'Basic Ingredients'!$B$3*'V1'!AM$2</f>
        <v>-23.025850929940457</v>
      </c>
      <c r="AN13">
        <f>LN(MAX(($B13^'Basic Ingredients'!$B$1*'Basic Ingredients'!$B$5^(1-'Basic Ingredients'!$B$1)-('V1'!AN$4-(1-'Basic Ingredients'!$B$2)*'V1'!$B13)),'Basic Ingredients'!$B$6))+'Basic Ingredients'!$B$3*'V1'!AN$2</f>
        <v>-23.025850929940457</v>
      </c>
      <c r="AO13">
        <f>LN(MAX(($B13^'Basic Ingredients'!$B$1*'Basic Ingredients'!$B$5^(1-'Basic Ingredients'!$B$1)-('V1'!AO$4-(1-'Basic Ingredients'!$B$2)*'V1'!$B13)),'Basic Ingredients'!$B$6))+'Basic Ingredients'!$B$3*'V1'!AO$2</f>
        <v>-23.025850929940457</v>
      </c>
      <c r="AP13">
        <f>LN(MAX(($B13^'Basic Ingredients'!$B$1*'Basic Ingredients'!$B$5^(1-'Basic Ingredients'!$B$1)-('V1'!AP$4-(1-'Basic Ingredients'!$B$2)*'V1'!$B13)),'Basic Ingredients'!$B$6))+'Basic Ingredients'!$B$3*'V1'!AP$2</f>
        <v>-23.025850929940457</v>
      </c>
      <c r="AQ13">
        <f>LN(MAX(($B13^'Basic Ingredients'!$B$1*'Basic Ingredients'!$B$5^(1-'Basic Ingredients'!$B$1)-('V1'!AQ$4-(1-'Basic Ingredients'!$B$2)*'V1'!$B13)),'Basic Ingredients'!$B$6))+'Basic Ingredients'!$B$3*'V1'!AQ$2</f>
        <v>-23.025850929940457</v>
      </c>
      <c r="AR13">
        <f>LN(MAX(($B13^'Basic Ingredients'!$B$1*'Basic Ingredients'!$B$5^(1-'Basic Ingredients'!$B$1)-('V1'!AR$4-(1-'Basic Ingredients'!$B$2)*'V1'!$B13)),'Basic Ingredients'!$B$6))+'Basic Ingredients'!$B$3*'V1'!AR$2</f>
        <v>-23.025850929940457</v>
      </c>
      <c r="AS13">
        <f>LN(MAX(($B13^'Basic Ingredients'!$B$1*'Basic Ingredients'!$B$5^(1-'Basic Ingredients'!$B$1)-('V1'!AS$4-(1-'Basic Ingredients'!$B$2)*'V1'!$B13)),'Basic Ingredients'!$B$6))+'Basic Ingredients'!$B$3*'V1'!AS$2</f>
        <v>-23.025850929940457</v>
      </c>
      <c r="AT13">
        <f>LN(MAX(($B13^'Basic Ingredients'!$B$1*'Basic Ingredients'!$B$5^(1-'Basic Ingredients'!$B$1)-('V1'!AT$4-(1-'Basic Ingredients'!$B$2)*'V1'!$B13)),'Basic Ingredients'!$B$6))+'Basic Ingredients'!$B$3*'V1'!AT$2</f>
        <v>-23.025850929940457</v>
      </c>
      <c r="AU13">
        <f>LN(MAX(($B13^'Basic Ingredients'!$B$1*'Basic Ingredients'!$B$5^(1-'Basic Ingredients'!$B$1)-('V1'!AU$4-(1-'Basic Ingredients'!$B$2)*'V1'!$B13)),'Basic Ingredients'!$B$6))+'Basic Ingredients'!$B$3*'V1'!AU$2</f>
        <v>-23.025850929940457</v>
      </c>
      <c r="AV13">
        <f>LN(MAX(($B13^'Basic Ingredients'!$B$1*'Basic Ingredients'!$B$5^(1-'Basic Ingredients'!$B$1)-('V1'!AV$4-(1-'Basic Ingredients'!$B$2)*'V1'!$B13)),'Basic Ingredients'!$B$6))+'Basic Ingredients'!$B$3*'V1'!AV$2</f>
        <v>-23.025850929940457</v>
      </c>
      <c r="AW13">
        <f>LN(MAX(($B13^'Basic Ingredients'!$B$1*'Basic Ingredients'!$B$5^(1-'Basic Ingredients'!$B$1)-('V1'!AW$4-(1-'Basic Ingredients'!$B$2)*'V1'!$B13)),'Basic Ingredients'!$B$6))+'Basic Ingredients'!$B$3*'V1'!AW$2</f>
        <v>-23.025850929940457</v>
      </c>
      <c r="AX13">
        <f>LN(MAX(($B13^'Basic Ingredients'!$B$1*'Basic Ingredients'!$B$5^(1-'Basic Ingredients'!$B$1)-('V1'!AX$4-(1-'Basic Ingredients'!$B$2)*'V1'!$B13)),'Basic Ingredients'!$B$6))+'Basic Ingredients'!$B$3*'V1'!AX$2</f>
        <v>-23.025850929940457</v>
      </c>
      <c r="AY13">
        <f>LN(MAX(($B13^'Basic Ingredients'!$B$1*'Basic Ingredients'!$B$5^(1-'Basic Ingredients'!$B$1)-('V1'!AY$4-(1-'Basic Ingredients'!$B$2)*'V1'!$B13)),'Basic Ingredients'!$B$6))+'Basic Ingredients'!$B$3*'V1'!AY$2</f>
        <v>-23.025850929940457</v>
      </c>
      <c r="AZ13">
        <f>LN(MAX(($B13^'Basic Ingredients'!$B$1*'Basic Ingredients'!$B$5^(1-'Basic Ingredients'!$B$1)-('V1'!AZ$4-(1-'Basic Ingredients'!$B$2)*'V1'!$B13)),'Basic Ingredients'!$B$6))+'Basic Ingredients'!$B$3*'V1'!AZ$2</f>
        <v>-23.025850929940457</v>
      </c>
      <c r="BA13">
        <f>LN(MAX(($B13^'Basic Ingredients'!$B$1*'Basic Ingredients'!$B$5^(1-'Basic Ingredients'!$B$1)-('V1'!BA$4-(1-'Basic Ingredients'!$B$2)*'V1'!$B13)),'Basic Ingredients'!$B$6))+'Basic Ingredients'!$B$3*'V1'!BA$2</f>
        <v>-23.025850929940457</v>
      </c>
      <c r="BB13" s="6">
        <f t="shared" si="51"/>
        <v>0.6317841311720408</v>
      </c>
      <c r="BC13" s="15">
        <v>4.9275192928059228</v>
      </c>
      <c r="BD13" s="17">
        <f t="shared" si="52"/>
        <v>4.4525776742222201</v>
      </c>
      <c r="BE13">
        <f t="shared" si="0"/>
        <v>4.4525776742222201</v>
      </c>
      <c r="BF13">
        <f t="shared" si="1"/>
        <v>0</v>
      </c>
      <c r="BG13">
        <f t="shared" si="2"/>
        <v>0</v>
      </c>
      <c r="BH13">
        <f t="shared" si="3"/>
        <v>0</v>
      </c>
      <c r="BI13">
        <f t="shared" si="4"/>
        <v>0</v>
      </c>
      <c r="BJ13">
        <f t="shared" si="5"/>
        <v>0</v>
      </c>
      <c r="BK13">
        <f t="shared" si="6"/>
        <v>0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0</v>
      </c>
      <c r="BS13">
        <f t="shared" si="14"/>
        <v>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X13">
        <f t="shared" si="19"/>
        <v>0</v>
      </c>
      <c r="BY13">
        <f t="shared" si="20"/>
        <v>0</v>
      </c>
      <c r="BZ13">
        <f t="shared" si="21"/>
        <v>0</v>
      </c>
      <c r="CA13">
        <f t="shared" si="22"/>
        <v>0</v>
      </c>
      <c r="CB13">
        <f t="shared" si="23"/>
        <v>0</v>
      </c>
      <c r="CC13">
        <f t="shared" si="24"/>
        <v>0</v>
      </c>
      <c r="CD13">
        <f t="shared" si="25"/>
        <v>0</v>
      </c>
      <c r="CE13">
        <f t="shared" si="26"/>
        <v>0</v>
      </c>
      <c r="CF13">
        <f t="shared" si="27"/>
        <v>0</v>
      </c>
      <c r="CG13">
        <f t="shared" si="28"/>
        <v>0</v>
      </c>
      <c r="CH13">
        <f t="shared" si="29"/>
        <v>0</v>
      </c>
      <c r="CI13">
        <f t="shared" si="30"/>
        <v>0</v>
      </c>
      <c r="CJ13">
        <f t="shared" si="31"/>
        <v>0</v>
      </c>
      <c r="CK13">
        <f t="shared" si="32"/>
        <v>0</v>
      </c>
      <c r="CL13">
        <f t="shared" si="33"/>
        <v>0</v>
      </c>
      <c r="CM13">
        <f t="shared" si="34"/>
        <v>0</v>
      </c>
      <c r="CN13">
        <f t="shared" si="35"/>
        <v>0</v>
      </c>
      <c r="CO13">
        <f t="shared" si="36"/>
        <v>0</v>
      </c>
      <c r="CP13">
        <f t="shared" si="37"/>
        <v>0</v>
      </c>
      <c r="CQ13">
        <f t="shared" si="38"/>
        <v>0</v>
      </c>
      <c r="CR13">
        <f t="shared" si="39"/>
        <v>0</v>
      </c>
      <c r="CS13">
        <f t="shared" si="40"/>
        <v>0</v>
      </c>
      <c r="CT13">
        <f t="shared" si="41"/>
        <v>0</v>
      </c>
      <c r="CU13">
        <f t="shared" si="42"/>
        <v>0</v>
      </c>
      <c r="CV13">
        <f t="shared" si="43"/>
        <v>0</v>
      </c>
      <c r="CW13">
        <f t="shared" si="44"/>
        <v>0</v>
      </c>
      <c r="CX13">
        <f t="shared" si="45"/>
        <v>0</v>
      </c>
      <c r="CY13">
        <f t="shared" si="46"/>
        <v>0</v>
      </c>
      <c r="CZ13">
        <f t="shared" si="47"/>
        <v>0</v>
      </c>
      <c r="DA13">
        <f t="shared" si="48"/>
        <v>0</v>
      </c>
      <c r="DB13">
        <f t="shared" si="49"/>
        <v>0</v>
      </c>
      <c r="DC13">
        <f t="shared" si="50"/>
        <v>0</v>
      </c>
    </row>
    <row r="14" spans="1:107">
      <c r="A14" s="25"/>
      <c r="B14" s="8">
        <v>4.9868869951288861</v>
      </c>
      <c r="C14">
        <f>LN(MAX(($B14^'Basic Ingredients'!$B$1*'Basic Ingredients'!$B$5^(1-'Basic Ingredients'!$B$1)-('V1'!C$4-(1-'Basic Ingredients'!$B$2)*'V1'!$B14)),'Basic Ingredients'!$B$6))+'Basic Ingredients'!$B$3*'V1'!C$2</f>
        <v>0.66452951229331403</v>
      </c>
      <c r="D14">
        <f>LN(MAX(($B14^'Basic Ingredients'!$B$1*'Basic Ingredients'!$B$5^(1-'Basic Ingredients'!$B$1)-('V1'!D$4-(1-'Basic Ingredients'!$B$2)*'V1'!$B14)),'Basic Ingredients'!$B$6))+'Basic Ingredients'!$B$3*'V1'!D$2</f>
        <v>0.6335076664984004</v>
      </c>
      <c r="E14">
        <f>LN(MAX(($B14^'Basic Ingredients'!$B$1*'Basic Ingredients'!$B$5^(1-'Basic Ingredients'!$B$1)-('V1'!E$4-(1-'Basic Ingredients'!$B$2)*'V1'!$B14)),'Basic Ingredients'!$B$6))+'Basic Ingredients'!$B$3*'V1'!E$2</f>
        <v>0.60149257115135035</v>
      </c>
      <c r="F14">
        <f>LN(MAX(($B14^'Basic Ingredients'!$B$1*'Basic Ingredients'!$B$5^(1-'Basic Ingredients'!$B$1)-('V1'!F$4-(1-'Basic Ingredients'!$B$2)*'V1'!$B14)),'Basic Ingredients'!$B$6))+'Basic Ingredients'!$B$3*'V1'!F$2</f>
        <v>0.56841851325013215</v>
      </c>
      <c r="G14">
        <f>LN(MAX(($B14^'Basic Ingredients'!$B$1*'Basic Ingredients'!$B$5^(1-'Basic Ingredients'!$B$1)-('V1'!G$4-(1-'Basic Ingredients'!$B$2)*'V1'!$B14)),'Basic Ingredients'!$B$6))+'Basic Ingredients'!$B$3*'V1'!G$2</f>
        <v>0.53421303471121617</v>
      </c>
      <c r="H14">
        <f>LN(MAX(($B14^'Basic Ingredients'!$B$1*'Basic Ingredients'!$B$5^(1-'Basic Ingredients'!$B$1)-('V1'!H$4-(1-'Basic Ingredients'!$B$2)*'V1'!$B14)),'Basic Ingredients'!$B$6))+'Basic Ingredients'!$B$3*'V1'!H$2</f>
        <v>0.49879597643827284</v>
      </c>
      <c r="I14">
        <f>LN(MAX(($B14^'Basic Ingredients'!$B$1*'Basic Ingredients'!$B$5^(1-'Basic Ingredients'!$B$1)-('V1'!I$4-(1-'Basic Ingredients'!$B$2)*'V1'!$B14)),'Basic Ingredients'!$B$6))+'Basic Ingredients'!$B$3*'V1'!I$2</f>
        <v>0.46207834680422272</v>
      </c>
      <c r="J14">
        <f>LN(MAX(($B14^'Basic Ingredients'!$B$1*'Basic Ingredients'!$B$5^(1-'Basic Ingredients'!$B$1)-('V1'!J$4-(1-'Basic Ingredients'!$B$2)*'V1'!$B14)),'Basic Ingredients'!$B$6))+'Basic Ingredients'!$B$3*'V1'!J$2</f>
        <v>0.42396097436341118</v>
      </c>
      <c r="K14">
        <f>LN(MAX(($B14^'Basic Ingredients'!$B$1*'Basic Ingredients'!$B$5^(1-'Basic Ingredients'!$B$1)-('V1'!K$4-(1-'Basic Ingredients'!$B$2)*'V1'!$B14)),'Basic Ingredients'!$B$6))+'Basic Ingredients'!$B$3*'V1'!K$2</f>
        <v>0.38433289345513844</v>
      </c>
      <c r="L14">
        <f>LN(MAX(($B14^'Basic Ingredients'!$B$1*'Basic Ingredients'!$B$5^(1-'Basic Ingredients'!$B$1)-('V1'!L$4-(1-'Basic Ingredients'!$B$2)*'V1'!$B14)),'Basic Ingredients'!$B$6))+'Basic Ingredients'!$B$3*'V1'!L$2</f>
        <v>0.34306939651815421</v>
      </c>
      <c r="M14">
        <f>LN(MAX(($B14^'Basic Ingredients'!$B$1*'Basic Ingredients'!$B$5^(1-'Basic Ingredients'!$B$1)-('V1'!M$4-(1-'Basic Ingredients'!$B$2)*'V1'!$B14)),'Basic Ingredients'!$B$6))+'Basic Ingredients'!$B$3*'V1'!M$2</f>
        <v>0.30002966697855199</v>
      </c>
      <c r="N14">
        <f>LN(MAX(($B14^'Basic Ingredients'!$B$1*'Basic Ingredients'!$B$5^(1-'Basic Ingredients'!$B$1)-('V1'!N$4-(1-'Basic Ingredients'!$B$2)*'V1'!$B14)),'Basic Ingredients'!$B$6))+'Basic Ingredients'!$B$3*'V1'!N$2</f>
        <v>0.25505387942749719</v>
      </c>
      <c r="O14">
        <f>LN(MAX(($B14^'Basic Ingredients'!$B$1*'Basic Ingredients'!$B$5^(1-'Basic Ingredients'!$B$1)-('V1'!O$4-(1-'Basic Ingredients'!$B$2)*'V1'!$B14)),'Basic Ingredients'!$B$6))+'Basic Ingredients'!$B$3*'V1'!O$2</f>
        <v>0.20795961641928834</v>
      </c>
      <c r="P14">
        <f>LN(MAX(($B14^'Basic Ingredients'!$B$1*'Basic Ingredients'!$B$5^(1-'Basic Ingredients'!$B$1)-('V1'!P$4-(1-'Basic Ingredients'!$B$2)*'V1'!$B14)),'Basic Ingredients'!$B$6))+'Basic Ingredients'!$B$3*'V1'!P$2</f>
        <v>0.15853739903290395</v>
      </c>
      <c r="Q14">
        <f>LN(MAX(($B14^'Basic Ingredients'!$B$1*'Basic Ingredients'!$B$5^(1-'Basic Ingredients'!$B$1)-('V1'!Q$4-(1-'Basic Ingredients'!$B$2)*'V1'!$B14)),'Basic Ingredients'!$B$6))+'Basic Ingredients'!$B$3*'V1'!Q$2</f>
        <v>0.10654505441412734</v>
      </c>
      <c r="R14">
        <f>LN(MAX(($B14^'Basic Ingredients'!$B$1*'Basic Ingredients'!$B$5^(1-'Basic Ingredients'!$B$1)-('V1'!R$4-(1-'Basic Ingredients'!$B$2)*'V1'!$B14)),'Basic Ingredients'!$B$6))+'Basic Ingredients'!$B$3*'V1'!R$2</f>
        <v>5.170053710111383E-2</v>
      </c>
      <c r="S14">
        <f>LN(MAX(($B14^'Basic Ingredients'!$B$1*'Basic Ingredients'!$B$5^(1-'Basic Ingredients'!$B$1)-('V1'!S$4-(1-'Basic Ingredients'!$B$2)*'V1'!$B14)),'Basic Ingredients'!$B$6))+'Basic Ingredients'!$B$3*'V1'!S$2</f>
        <v>-6.3273349667233858E-3</v>
      </c>
      <c r="T14">
        <f>LN(MAX(($B14^'Basic Ingredients'!$B$1*'Basic Ingredients'!$B$5^(1-'Basic Ingredients'!$B$1)-('V1'!T$4-(1-'Basic Ingredients'!$B$2)*'V1'!$B14)),'Basic Ingredients'!$B$6))+'Basic Ingredients'!$B$3*'V1'!T$2</f>
        <v>-6.7931001747105965E-2</v>
      </c>
      <c r="U14">
        <f>LN(MAX(($B14^'Basic Ingredients'!$B$1*'Basic Ingredients'!$B$5^(1-'Basic Ingredients'!$B$1)-('V1'!U$4-(1-'Basic Ingredients'!$B$2)*'V1'!$B14)),'Basic Ingredients'!$B$6))+'Basic Ingredients'!$B$3*'V1'!U$2</f>
        <v>-0.13358026716901159</v>
      </c>
      <c r="V14">
        <f>LN(MAX(($B14^'Basic Ingredients'!$B$1*'Basic Ingredients'!$B$5^(1-'Basic Ingredients'!$B$1)-('V1'!V$4-(1-'Basic Ingredients'!$B$2)*'V1'!$B14)),'Basic Ingredients'!$B$6))+'Basic Ingredients'!$B$3*'V1'!V$2</f>
        <v>-0.20384407325327022</v>
      </c>
      <c r="W14">
        <f>LN(MAX(($B14^'Basic Ingredients'!$B$1*'Basic Ingredients'!$B$5^(1-'Basic Ingredients'!$B$1)-('V1'!W$4-(1-'Basic Ingredients'!$B$2)*'V1'!$B14)),'Basic Ingredients'!$B$6))+'Basic Ingredients'!$B$3*'V1'!W$2</f>
        <v>-0.27942051836691822</v>
      </c>
      <c r="X14">
        <f>LN(MAX(($B14^'Basic Ingredients'!$B$1*'Basic Ingredients'!$B$5^(1-'Basic Ingredients'!$B$1)-('V1'!X$4-(1-'Basic Ingredients'!$B$2)*'V1'!$B14)),'Basic Ingredients'!$B$6))+'Basic Ingredients'!$B$3*'V1'!X$2</f>
        <v>-0.36117917441482605</v>
      </c>
      <c r="Y14">
        <f>LN(MAX(($B14^'Basic Ingredients'!$B$1*'Basic Ingredients'!$B$5^(1-'Basic Ingredients'!$B$1)-('V1'!Y$4-(1-'Basic Ingredients'!$B$2)*'V1'!$B14)),'Basic Ingredients'!$B$6))+'Basic Ingredients'!$B$3*'V1'!Y$2</f>
        <v>-0.45022229389894552</v>
      </c>
      <c r="Z14">
        <f>LN(MAX(($B14^'Basic Ingredients'!$B$1*'Basic Ingredients'!$B$5^(1-'Basic Ingredients'!$B$1)-('V1'!Z$4-(1-'Basic Ingredients'!$B$2)*'V1'!$B14)),'Basic Ingredients'!$B$6))+'Basic Ingredients'!$B$3*'V1'!Z$2</f>
        <v>-0.54797602620562569</v>
      </c>
      <c r="AA14">
        <f>LN(MAX(($B14^'Basic Ingredients'!$B$1*'Basic Ingredients'!$B$5^(1-'Basic Ingredients'!$B$1)-('V1'!AA$4-(1-'Basic Ingredients'!$B$2)*'V1'!$B14)),'Basic Ingredients'!$B$6))+'Basic Ingredients'!$B$3*'V1'!AA$2</f>
        <v>-0.65633123754839162</v>
      </c>
      <c r="AB14">
        <f>LN(MAX(($B14^'Basic Ingredients'!$B$1*'Basic Ingredients'!$B$5^(1-'Basic Ingredients'!$B$1)-('V1'!AB$4-(1-'Basic Ingredients'!$B$2)*'V1'!$B14)),'Basic Ingredients'!$B$6))+'Basic Ingredients'!$B$3*'V1'!AB$2</f>
        <v>-0.77787029857684842</v>
      </c>
      <c r="AC14">
        <f>LN(MAX(($B14^'Basic Ingredients'!$B$1*'Basic Ingredients'!$B$5^(1-'Basic Ingredients'!$B$1)-('V1'!AC$4-(1-'Basic Ingredients'!$B$2)*'V1'!$B14)),'Basic Ingredients'!$B$6))+'Basic Ingredients'!$B$3*'V1'!AC$2</f>
        <v>-0.9162516895490308</v>
      </c>
      <c r="AD14">
        <f>LN(MAX(($B14^'Basic Ingredients'!$B$1*'Basic Ingredients'!$B$5^(1-'Basic Ingredients'!$B$1)-('V1'!AD$4-(1-'Basic Ingredients'!$B$2)*'V1'!$B14)),'Basic Ingredients'!$B$6))+'Basic Ingredients'!$B$3*'V1'!AD$2</f>
        <v>-1.0769058426913616</v>
      </c>
      <c r="AE14">
        <f>LN(MAX(($B14^'Basic Ingredients'!$B$1*'Basic Ingredients'!$B$5^(1-'Basic Ingredients'!$B$1)-('V1'!AE$4-(1-'Basic Ingredients'!$B$2)*'V1'!$B14)),'Basic Ingredients'!$B$6))+'Basic Ingredients'!$B$3*'V1'!AE$2</f>
        <v>-1.2684039086942718</v>
      </c>
      <c r="AF14">
        <f>LN(MAX(($B14^'Basic Ingredients'!$B$1*'Basic Ingredients'!$B$5^(1-'Basic Ingredients'!$B$1)-('V1'!AF$4-(1-'Basic Ingredients'!$B$2)*'V1'!$B14)),'Basic Ingredients'!$B$6))+'Basic Ingredients'!$B$3*'V1'!AF$2</f>
        <v>-1.5054720726876349</v>
      </c>
      <c r="AG14">
        <f>LN(MAX(($B14^'Basic Ingredients'!$B$1*'Basic Ingredients'!$B$5^(1-'Basic Ingredients'!$B$1)-('V1'!AG$4-(1-'Basic Ingredients'!$B$2)*'V1'!$B14)),'Basic Ingredients'!$B$6))+'Basic Ingredients'!$B$3*'V1'!AG$2</f>
        <v>-1.8168015740338908</v>
      </c>
      <c r="AH14">
        <f>LN(MAX(($B14^'Basic Ingredients'!$B$1*'Basic Ingredients'!$B$5^(1-'Basic Ingredients'!$B$1)-('V1'!AH$4-(1-'Basic Ingredients'!$B$2)*'V1'!$B14)),'Basic Ingredients'!$B$6))+'Basic Ingredients'!$B$3*'V1'!AH$2</f>
        <v>-2.2713082953123584</v>
      </c>
      <c r="AI14">
        <f>LN(MAX(($B14^'Basic Ingredients'!$B$1*'Basic Ingredients'!$B$5^(1-'Basic Ingredients'!$B$1)-('V1'!AI$4-(1-'Basic Ingredients'!$B$2)*'V1'!$B14)),'Basic Ingredients'!$B$6))+'Basic Ingredients'!$B$3*'V1'!AI$2</f>
        <v>-3.1279067974925336</v>
      </c>
      <c r="AJ14">
        <f>LN(MAX(($B14^'Basic Ingredients'!$B$1*'Basic Ingredients'!$B$5^(1-'Basic Ingredients'!$B$1)-('V1'!AJ$4-(1-'Basic Ingredients'!$B$2)*'V1'!$B14)),'Basic Ingredients'!$B$6))+'Basic Ingredients'!$B$3*'V1'!AJ$2</f>
        <v>-23.025850929940457</v>
      </c>
      <c r="AK14">
        <f>LN(MAX(($B14^'Basic Ingredients'!$B$1*'Basic Ingredients'!$B$5^(1-'Basic Ingredients'!$B$1)-('V1'!AK$4-(1-'Basic Ingredients'!$B$2)*'V1'!$B14)),'Basic Ingredients'!$B$6))+'Basic Ingredients'!$B$3*'V1'!AK$2</f>
        <v>-23.025850929940457</v>
      </c>
      <c r="AL14">
        <f>LN(MAX(($B14^'Basic Ingredients'!$B$1*'Basic Ingredients'!$B$5^(1-'Basic Ingredients'!$B$1)-('V1'!AL$4-(1-'Basic Ingredients'!$B$2)*'V1'!$B14)),'Basic Ingredients'!$B$6))+'Basic Ingredients'!$B$3*'V1'!AL$2</f>
        <v>-23.025850929940457</v>
      </c>
      <c r="AM14">
        <f>LN(MAX(($B14^'Basic Ingredients'!$B$1*'Basic Ingredients'!$B$5^(1-'Basic Ingredients'!$B$1)-('V1'!AM$4-(1-'Basic Ingredients'!$B$2)*'V1'!$B14)),'Basic Ingredients'!$B$6))+'Basic Ingredients'!$B$3*'V1'!AM$2</f>
        <v>-23.025850929940457</v>
      </c>
      <c r="AN14">
        <f>LN(MAX(($B14^'Basic Ingredients'!$B$1*'Basic Ingredients'!$B$5^(1-'Basic Ingredients'!$B$1)-('V1'!AN$4-(1-'Basic Ingredients'!$B$2)*'V1'!$B14)),'Basic Ingredients'!$B$6))+'Basic Ingredients'!$B$3*'V1'!AN$2</f>
        <v>-23.025850929940457</v>
      </c>
      <c r="AO14">
        <f>LN(MAX(($B14^'Basic Ingredients'!$B$1*'Basic Ingredients'!$B$5^(1-'Basic Ingredients'!$B$1)-('V1'!AO$4-(1-'Basic Ingredients'!$B$2)*'V1'!$B14)),'Basic Ingredients'!$B$6))+'Basic Ingredients'!$B$3*'V1'!AO$2</f>
        <v>-23.025850929940457</v>
      </c>
      <c r="AP14">
        <f>LN(MAX(($B14^'Basic Ingredients'!$B$1*'Basic Ingredients'!$B$5^(1-'Basic Ingredients'!$B$1)-('V1'!AP$4-(1-'Basic Ingredients'!$B$2)*'V1'!$B14)),'Basic Ingredients'!$B$6))+'Basic Ingredients'!$B$3*'V1'!AP$2</f>
        <v>-23.025850929940457</v>
      </c>
      <c r="AQ14">
        <f>LN(MAX(($B14^'Basic Ingredients'!$B$1*'Basic Ingredients'!$B$5^(1-'Basic Ingredients'!$B$1)-('V1'!AQ$4-(1-'Basic Ingredients'!$B$2)*'V1'!$B14)),'Basic Ingredients'!$B$6))+'Basic Ingredients'!$B$3*'V1'!AQ$2</f>
        <v>-23.025850929940457</v>
      </c>
      <c r="AR14">
        <f>LN(MAX(($B14^'Basic Ingredients'!$B$1*'Basic Ingredients'!$B$5^(1-'Basic Ingredients'!$B$1)-('V1'!AR$4-(1-'Basic Ingredients'!$B$2)*'V1'!$B14)),'Basic Ingredients'!$B$6))+'Basic Ingredients'!$B$3*'V1'!AR$2</f>
        <v>-23.025850929940457</v>
      </c>
      <c r="AS14">
        <f>LN(MAX(($B14^'Basic Ingredients'!$B$1*'Basic Ingredients'!$B$5^(1-'Basic Ingredients'!$B$1)-('V1'!AS$4-(1-'Basic Ingredients'!$B$2)*'V1'!$B14)),'Basic Ingredients'!$B$6))+'Basic Ingredients'!$B$3*'V1'!AS$2</f>
        <v>-23.025850929940457</v>
      </c>
      <c r="AT14">
        <f>LN(MAX(($B14^'Basic Ingredients'!$B$1*'Basic Ingredients'!$B$5^(1-'Basic Ingredients'!$B$1)-('V1'!AT$4-(1-'Basic Ingredients'!$B$2)*'V1'!$B14)),'Basic Ingredients'!$B$6))+'Basic Ingredients'!$B$3*'V1'!AT$2</f>
        <v>-23.025850929940457</v>
      </c>
      <c r="AU14">
        <f>LN(MAX(($B14^'Basic Ingredients'!$B$1*'Basic Ingredients'!$B$5^(1-'Basic Ingredients'!$B$1)-('V1'!AU$4-(1-'Basic Ingredients'!$B$2)*'V1'!$B14)),'Basic Ingredients'!$B$6))+'Basic Ingredients'!$B$3*'V1'!AU$2</f>
        <v>-23.025850929940457</v>
      </c>
      <c r="AV14">
        <f>LN(MAX(($B14^'Basic Ingredients'!$B$1*'Basic Ingredients'!$B$5^(1-'Basic Ingredients'!$B$1)-('V1'!AV$4-(1-'Basic Ingredients'!$B$2)*'V1'!$B14)),'Basic Ingredients'!$B$6))+'Basic Ingredients'!$B$3*'V1'!AV$2</f>
        <v>-23.025850929940457</v>
      </c>
      <c r="AW14">
        <f>LN(MAX(($B14^'Basic Ingredients'!$B$1*'Basic Ingredients'!$B$5^(1-'Basic Ingredients'!$B$1)-('V1'!AW$4-(1-'Basic Ingredients'!$B$2)*'V1'!$B14)),'Basic Ingredients'!$B$6))+'Basic Ingredients'!$B$3*'V1'!AW$2</f>
        <v>-23.025850929940457</v>
      </c>
      <c r="AX14">
        <f>LN(MAX(($B14^'Basic Ingredients'!$B$1*'Basic Ingredients'!$B$5^(1-'Basic Ingredients'!$B$1)-('V1'!AX$4-(1-'Basic Ingredients'!$B$2)*'V1'!$B14)),'Basic Ingredients'!$B$6))+'Basic Ingredients'!$B$3*'V1'!AX$2</f>
        <v>-23.025850929940457</v>
      </c>
      <c r="AY14">
        <f>LN(MAX(($B14^'Basic Ingredients'!$B$1*'Basic Ingredients'!$B$5^(1-'Basic Ingredients'!$B$1)-('V1'!AY$4-(1-'Basic Ingredients'!$B$2)*'V1'!$B14)),'Basic Ingredients'!$B$6))+'Basic Ingredients'!$B$3*'V1'!AY$2</f>
        <v>-23.025850929940457</v>
      </c>
      <c r="AZ14">
        <f>LN(MAX(($B14^'Basic Ingredients'!$B$1*'Basic Ingredients'!$B$5^(1-'Basic Ingredients'!$B$1)-('V1'!AZ$4-(1-'Basic Ingredients'!$B$2)*'V1'!$B14)),'Basic Ingredients'!$B$6))+'Basic Ingredients'!$B$3*'V1'!AZ$2</f>
        <v>-23.025850929940457</v>
      </c>
      <c r="BA14">
        <f>LN(MAX(($B14^'Basic Ingredients'!$B$1*'Basic Ingredients'!$B$5^(1-'Basic Ingredients'!$B$1)-('V1'!BA$4-(1-'Basic Ingredients'!$B$2)*'V1'!$B14)),'Basic Ingredients'!$B$6))+'Basic Ingredients'!$B$3*'V1'!BA$2</f>
        <v>-23.025850929940457</v>
      </c>
      <c r="BB14" s="6">
        <f t="shared" si="51"/>
        <v>0.66452951229331403</v>
      </c>
      <c r="BC14" s="15">
        <v>4.9868869951288861</v>
      </c>
      <c r="BD14" s="17">
        <f t="shared" si="52"/>
        <v>4.4525776742222201</v>
      </c>
      <c r="BE14">
        <f t="shared" si="0"/>
        <v>4.4525776742222201</v>
      </c>
      <c r="BF14">
        <f t="shared" si="1"/>
        <v>0</v>
      </c>
      <c r="BG14">
        <f t="shared" si="2"/>
        <v>0</v>
      </c>
      <c r="BH14">
        <f t="shared" si="3"/>
        <v>0</v>
      </c>
      <c r="BI14">
        <f t="shared" si="4"/>
        <v>0</v>
      </c>
      <c r="BJ14">
        <f t="shared" si="5"/>
        <v>0</v>
      </c>
      <c r="BK14">
        <f t="shared" si="6"/>
        <v>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0</v>
      </c>
      <c r="BW14">
        <f t="shared" si="18"/>
        <v>0</v>
      </c>
      <c r="BX14">
        <f t="shared" si="19"/>
        <v>0</v>
      </c>
      <c r="BY14">
        <f t="shared" si="20"/>
        <v>0</v>
      </c>
      <c r="BZ14">
        <f t="shared" si="21"/>
        <v>0</v>
      </c>
      <c r="CA14">
        <f t="shared" si="22"/>
        <v>0</v>
      </c>
      <c r="CB14">
        <f t="shared" si="23"/>
        <v>0</v>
      </c>
      <c r="CC14">
        <f t="shared" si="24"/>
        <v>0</v>
      </c>
      <c r="CD14">
        <f t="shared" si="25"/>
        <v>0</v>
      </c>
      <c r="CE14">
        <f t="shared" si="26"/>
        <v>0</v>
      </c>
      <c r="CF14">
        <f t="shared" si="27"/>
        <v>0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0</v>
      </c>
      <c r="CP14">
        <f t="shared" si="37"/>
        <v>0</v>
      </c>
      <c r="CQ14">
        <f t="shared" si="38"/>
        <v>0</v>
      </c>
      <c r="CR14">
        <f t="shared" si="39"/>
        <v>0</v>
      </c>
      <c r="CS14">
        <f t="shared" si="40"/>
        <v>0</v>
      </c>
      <c r="CT14">
        <f t="shared" si="41"/>
        <v>0</v>
      </c>
      <c r="CU14">
        <f t="shared" si="42"/>
        <v>0</v>
      </c>
      <c r="CV14">
        <f t="shared" si="43"/>
        <v>0</v>
      </c>
      <c r="CW14">
        <f t="shared" si="44"/>
        <v>0</v>
      </c>
      <c r="CX14">
        <f t="shared" si="45"/>
        <v>0</v>
      </c>
      <c r="CY14">
        <f t="shared" si="46"/>
        <v>0</v>
      </c>
      <c r="CZ14">
        <f t="shared" si="47"/>
        <v>0</v>
      </c>
      <c r="DA14">
        <f t="shared" si="48"/>
        <v>0</v>
      </c>
      <c r="DB14">
        <f t="shared" si="49"/>
        <v>0</v>
      </c>
      <c r="DC14">
        <f t="shared" si="50"/>
        <v>0</v>
      </c>
    </row>
    <row r="15" spans="1:107">
      <c r="A15" s="25"/>
      <c r="B15" s="8">
        <v>5.0462546974518494</v>
      </c>
      <c r="C15">
        <f>LN(MAX(($B15^'Basic Ingredients'!$B$1*'Basic Ingredients'!$B$5^(1-'Basic Ingredients'!$B$1)-('V1'!C$4-(1-'Basic Ingredients'!$B$2)*'V1'!$B15)),'Basic Ingredients'!$B$6))+'Basic Ingredients'!$B$3*'V1'!C$2</f>
        <v>0.69620972243888712</v>
      </c>
      <c r="D15">
        <f>LN(MAX(($B15^'Basic Ingredients'!$B$1*'Basic Ingredients'!$B$5^(1-'Basic Ingredients'!$B$1)-('V1'!D$4-(1-'Basic Ingredients'!$B$2)*'V1'!$B15)),'Basic Ingredients'!$B$6))+'Basic Ingredients'!$B$3*'V1'!D$2</f>
        <v>0.66616992988743018</v>
      </c>
      <c r="E15">
        <f>LN(MAX(($B15^'Basic Ingredients'!$B$1*'Basic Ingredients'!$B$5^(1-'Basic Ingredients'!$B$1)-('V1'!E$4-(1-'Basic Ingredients'!$B$2)*'V1'!$B15)),'Basic Ingredients'!$B$6))+'Basic Ingredients'!$B$3*'V1'!E$2</f>
        <v>0.63519972672807878</v>
      </c>
      <c r="F15">
        <f>LN(MAX(($B15^'Basic Ingredients'!$B$1*'Basic Ingredients'!$B$5^(1-'Basic Ingredients'!$B$1)-('V1'!F$4-(1-'Basic Ingredients'!$B$2)*'V1'!$B15)),'Basic Ingredients'!$B$6))+'Basic Ingredients'!$B$3*'V1'!F$2</f>
        <v>0.60323963127304003</v>
      </c>
      <c r="G15">
        <f>LN(MAX(($B15^'Basic Ingredients'!$B$1*'Basic Ingredients'!$B$5^(1-'Basic Ingredients'!$B$1)-('V1'!G$4-(1-'Basic Ingredients'!$B$2)*'V1'!$B15)),'Basic Ingredients'!$B$6))+'Basic Ingredients'!$B$3*'V1'!G$2</f>
        <v>0.57022426889908084</v>
      </c>
      <c r="H15">
        <f>LN(MAX(($B15^'Basic Ingredients'!$B$1*'Basic Ingredients'!$B$5^(1-'Basic Ingredients'!$B$1)-('V1'!H$4-(1-'Basic Ingredients'!$B$2)*'V1'!$B15)),'Basic Ingredients'!$B$6))+'Basic Ingredients'!$B$3*'V1'!H$2</f>
        <v>0.5360815669560911</v>
      </c>
      <c r="I15">
        <f>LN(MAX(($B15^'Basic Ingredients'!$B$1*'Basic Ingredients'!$B$5^(1-'Basic Ingredients'!$B$1)-('V1'!I$4-(1-'Basic Ingredients'!$B$2)*'V1'!$B15)),'Basic Ingredients'!$B$6))+'Basic Ingredients'!$B$3*'V1'!I$2</f>
        <v>0.50073180730958244</v>
      </c>
      <c r="J15">
        <f>LN(MAX(($B15^'Basic Ingredients'!$B$1*'Basic Ingredients'!$B$5^(1-'Basic Ingredients'!$B$1)-('V1'!J$4-(1-'Basic Ingredients'!$B$2)*'V1'!$B15)),'Basic Ingredients'!$B$6))+'Basic Ingredients'!$B$3*'V1'!J$2</f>
        <v>0.46408650519616013</v>
      </c>
      <c r="K15">
        <f>LN(MAX(($B15^'Basic Ingredients'!$B$1*'Basic Ingredients'!$B$5^(1-'Basic Ingredients'!$B$1)-('V1'!K$4-(1-'Basic Ingredients'!$B$2)*'V1'!$B15)),'Basic Ingredients'!$B$6))+'Basic Ingredients'!$B$3*'V1'!K$2</f>
        <v>0.42604707472484277</v>
      </c>
      <c r="L15">
        <f>LN(MAX(($B15^'Basic Ingredients'!$B$1*'Basic Ingredients'!$B$5^(1-'Basic Ingredients'!$B$1)-('V1'!L$4-(1-'Basic Ingredients'!$B$2)*'V1'!$B15)),'Basic Ingredients'!$B$6))+'Basic Ingredients'!$B$3*'V1'!L$2</f>
        <v>0.38650323036829082</v>
      </c>
      <c r="M15">
        <f>LN(MAX(($B15^'Basic Ingredients'!$B$1*'Basic Ingredients'!$B$5^(1-'Basic Ingredients'!$B$1)-('V1'!M$4-(1-'Basic Ingredients'!$B$2)*'V1'!$B15)),'Basic Ingredients'!$B$6))+'Basic Ingredients'!$B$3*'V1'!M$2</f>
        <v>0.34533105917624429</v>
      </c>
      <c r="N15">
        <f>LN(MAX(($B15^'Basic Ingredients'!$B$1*'Basic Ingredients'!$B$5^(1-'Basic Ingredients'!$B$1)-('V1'!N$4-(1-'Basic Ingredients'!$B$2)*'V1'!$B15)),'Basic Ingredients'!$B$6))+'Basic Ingredients'!$B$3*'V1'!N$2</f>
        <v>0.30239067880703352</v>
      </c>
      <c r="O15">
        <f>LN(MAX(($B15^'Basic Ingredients'!$B$1*'Basic Ingredients'!$B$5^(1-'Basic Ingredients'!$B$1)-('V1'!O$4-(1-'Basic Ingredients'!$B$2)*'V1'!$B15)),'Basic Ingredients'!$B$6))+'Basic Ingredients'!$B$3*'V1'!O$2</f>
        <v>0.2575233697803973</v>
      </c>
      <c r="P15">
        <f>LN(MAX(($B15^'Basic Ingredients'!$B$1*'Basic Ingredients'!$B$5^(1-'Basic Ingredients'!$B$1)-('V1'!P$4-(1-'Basic Ingredients'!$B$2)*'V1'!$B15)),'Basic Ingredients'!$B$6))+'Basic Ingredients'!$B$3*'V1'!P$2</f>
        <v>0.21054803361877747</v>
      </c>
      <c r="Q15">
        <f>LN(MAX(($B15^'Basic Ingredients'!$B$1*'Basic Ingredients'!$B$5^(1-'Basic Ingredients'!$B$1)-('V1'!Q$4-(1-'Basic Ingredients'!$B$2)*'V1'!$B15)),'Basic Ingredients'!$B$6))+'Basic Ingredients'!$B$3*'V1'!Q$2</f>
        <v>0.16125677730270563</v>
      </c>
      <c r="R15">
        <f>LN(MAX(($B15^'Basic Ingredients'!$B$1*'Basic Ingredients'!$B$5^(1-'Basic Ingredients'!$B$1)-('V1'!R$4-(1-'Basic Ingredients'!$B$2)*'V1'!$B15)),'Basic Ingredients'!$B$6))+'Basic Ingredients'!$B$3*'V1'!R$2</f>
        <v>0.10940935193926016</v>
      </c>
      <c r="S15">
        <f>LN(MAX(($B15^'Basic Ingredients'!$B$1*'Basic Ingredients'!$B$5^(1-'Basic Ingredients'!$B$1)-('V1'!S$4-(1-'Basic Ingredients'!$B$2)*'V1'!$B15)),'Basic Ingredients'!$B$6))+'Basic Ingredients'!$B$3*'V1'!S$2</f>
        <v>5.4726069236740296E-2</v>
      </c>
      <c r="T15">
        <f>LN(MAX(($B15^'Basic Ingredients'!$B$1*'Basic Ingredients'!$B$5^(1-'Basic Ingredients'!$B$1)-('V1'!T$4-(1-'Basic Ingredients'!$B$2)*'V1'!$B15)),'Basic Ingredients'!$B$6))+'Basic Ingredients'!$B$3*'V1'!T$2</f>
        <v>-3.1213332840079808E-3</v>
      </c>
      <c r="U15">
        <f>LN(MAX(($B15^'Basic Ingredients'!$B$1*'Basic Ingredients'!$B$5^(1-'Basic Ingredients'!$B$1)-('V1'!U$4-(1-'Basic Ingredients'!$B$2)*'V1'!$B15)),'Basic Ingredients'!$B$6))+'Basic Ingredients'!$B$3*'V1'!U$2</f>
        <v>-6.4521635211514064E-2</v>
      </c>
      <c r="V15">
        <f>LN(MAX(($B15^'Basic Ingredients'!$B$1*'Basic Ingredients'!$B$5^(1-'Basic Ingredients'!$B$1)-('V1'!V$4-(1-'Basic Ingredients'!$B$2)*'V1'!$B15)),'Basic Ingredients'!$B$6))+'Basic Ingredients'!$B$3*'V1'!V$2</f>
        <v>-0.12993998845371005</v>
      </c>
      <c r="W15">
        <f>LN(MAX(($B15^'Basic Ingredients'!$B$1*'Basic Ingredients'!$B$5^(1-'Basic Ingredients'!$B$1)-('V1'!W$4-(1-'Basic Ingredients'!$B$2)*'V1'!$B15)),'Basic Ingredients'!$B$6))+'Basic Ingredients'!$B$3*'V1'!W$2</f>
        <v>-0.19993933114341297</v>
      </c>
      <c r="X15">
        <f>LN(MAX(($B15^'Basic Ingredients'!$B$1*'Basic Ingredients'!$B$5^(1-'Basic Ingredients'!$B$1)-('V1'!X$4-(1-'Basic Ingredients'!$B$2)*'V1'!$B15)),'Basic Ingredients'!$B$6))+'Basic Ingredients'!$B$3*'V1'!X$2</f>
        <v>-0.27520987635976474</v>
      </c>
      <c r="Y15">
        <f>LN(MAX(($B15^'Basic Ingredients'!$B$1*'Basic Ingredients'!$B$5^(1-'Basic Ingredients'!$B$1)-('V1'!Y$4-(1-'Basic Ingredients'!$B$2)*'V1'!$B15)),'Basic Ingredients'!$B$6))+'Basic Ingredients'!$B$3*'V1'!Y$2</f>
        <v>-0.35661062972481733</v>
      </c>
      <c r="Z15">
        <f>LN(MAX(($B15^'Basic Ingredients'!$B$1*'Basic Ingredients'!$B$5^(1-'Basic Ingredients'!$B$1)-('V1'!Z$4-(1-'Basic Ingredients'!$B$2)*'V1'!$B15)),'Basic Ingredients'!$B$6))+'Basic Ingredients'!$B$3*'V1'!Z$2</f>
        <v>-0.44522935119082874</v>
      </c>
      <c r="AA15">
        <f>LN(MAX(($B15^'Basic Ingredients'!$B$1*'Basic Ingredients'!$B$5^(1-'Basic Ingredients'!$B$1)-('V1'!AA$4-(1-'Basic Ingredients'!$B$2)*'V1'!$B15)),'Basic Ingredients'!$B$6))+'Basic Ingredients'!$B$3*'V1'!AA$2</f>
        <v>-0.54247176088585969</v>
      </c>
      <c r="AB15">
        <f>LN(MAX(($B15^'Basic Ingredients'!$B$1*'Basic Ingredients'!$B$5^(1-'Basic Ingredients'!$B$1)-('V1'!AB$4-(1-'Basic Ingredients'!$B$2)*'V1'!$B15)),'Basic Ingredients'!$B$6))+'Basic Ingredients'!$B$3*'V1'!AB$2</f>
        <v>-0.6501989723320345</v>
      </c>
      <c r="AC15">
        <f>LN(MAX(($B15^'Basic Ingredients'!$B$1*'Basic Ingredients'!$B$5^(1-'Basic Ingredients'!$B$1)-('V1'!AC$4-(1-'Basic Ingredients'!$B$2)*'V1'!$B15)),'Basic Ingredients'!$B$6))+'Basic Ingredients'!$B$3*'V1'!AC$2</f>
        <v>-0.7709482762949954</v>
      </c>
      <c r="AD15">
        <f>LN(MAX(($B15^'Basic Ingredients'!$B$1*'Basic Ingredients'!$B$5^(1-'Basic Ingredients'!$B$1)-('V1'!AD$4-(1-'Basic Ingredients'!$B$2)*'V1'!$B15)),'Basic Ingredients'!$B$6))+'Basic Ingredients'!$B$3*'V1'!AD$2</f>
        <v>-0.90830641706100035</v>
      </c>
      <c r="AE15">
        <f>LN(MAX(($B15^'Basic Ingredients'!$B$1*'Basic Ingredients'!$B$5^(1-'Basic Ingredients'!$B$1)-('V1'!AE$4-(1-'Basic Ingredients'!$B$2)*'V1'!$B15)),'Basic Ingredients'!$B$6))+'Basic Ingredients'!$B$3*'V1'!AE$2</f>
        <v>-1.0675823143940235</v>
      </c>
      <c r="AF15">
        <f>LN(MAX(($B15^'Basic Ingredients'!$B$1*'Basic Ingredients'!$B$5^(1-'Basic Ingredients'!$B$1)-('V1'!AF$4-(1-'Basic Ingredients'!$B$2)*'V1'!$B15)),'Basic Ingredients'!$B$6))+'Basic Ingredients'!$B$3*'V1'!AF$2</f>
        <v>-1.2571235942406851</v>
      </c>
      <c r="AG15">
        <f>LN(MAX(($B15^'Basic Ingredients'!$B$1*'Basic Ingredients'!$B$5^(1-'Basic Ingredients'!$B$1)-('V1'!AG$4-(1-'Basic Ingredients'!$B$2)*'V1'!$B15)),'Basic Ingredients'!$B$6))+'Basic Ingredients'!$B$3*'V1'!AG$2</f>
        <v>-1.4911954142855461</v>
      </c>
      <c r="AH15">
        <f>LN(MAX(($B15^'Basic Ingredients'!$B$1*'Basic Ingredients'!$B$5^(1-'Basic Ingredients'!$B$1)-('V1'!AH$4-(1-'Basic Ingredients'!$B$2)*'V1'!$B15)),'Basic Ingredients'!$B$6))+'Basic Ingredients'!$B$3*'V1'!AH$2</f>
        <v>-1.7973609251864069</v>
      </c>
      <c r="AI15">
        <f>LN(MAX(($B15^'Basic Ingredients'!$B$1*'Basic Ingredients'!$B$5^(1-'Basic Ingredients'!$B$1)-('V1'!AI$4-(1-'Basic Ingredients'!$B$2)*'V1'!$B15)),'Basic Ingredients'!$B$6))+'Basic Ingredients'!$B$3*'V1'!AI$2</f>
        <v>-2.2408505164138437</v>
      </c>
      <c r="AJ15">
        <f>LN(MAX(($B15^'Basic Ingredients'!$B$1*'Basic Ingredients'!$B$5^(1-'Basic Ingredients'!$B$1)-('V1'!AJ$4-(1-'Basic Ingredients'!$B$2)*'V1'!$B15)),'Basic Ingredients'!$B$6))+'Basic Ingredients'!$B$3*'V1'!AJ$2</f>
        <v>-3.057601382719831</v>
      </c>
      <c r="AK15">
        <f>LN(MAX(($B15^'Basic Ingredients'!$B$1*'Basic Ingredients'!$B$5^(1-'Basic Ingredients'!$B$1)-('V1'!AK$4-(1-'Basic Ingredients'!$B$2)*'V1'!$B15)),'Basic Ingredients'!$B$6))+'Basic Ingredients'!$B$3*'V1'!AK$2</f>
        <v>-23.025850929940457</v>
      </c>
      <c r="AL15">
        <f>LN(MAX(($B15^'Basic Ingredients'!$B$1*'Basic Ingredients'!$B$5^(1-'Basic Ingredients'!$B$1)-('V1'!AL$4-(1-'Basic Ingredients'!$B$2)*'V1'!$B15)),'Basic Ingredients'!$B$6))+'Basic Ingredients'!$B$3*'V1'!AL$2</f>
        <v>-23.025850929940457</v>
      </c>
      <c r="AM15">
        <f>LN(MAX(($B15^'Basic Ingredients'!$B$1*'Basic Ingredients'!$B$5^(1-'Basic Ingredients'!$B$1)-('V1'!AM$4-(1-'Basic Ingredients'!$B$2)*'V1'!$B15)),'Basic Ingredients'!$B$6))+'Basic Ingredients'!$B$3*'V1'!AM$2</f>
        <v>-23.025850929940457</v>
      </c>
      <c r="AN15">
        <f>LN(MAX(($B15^'Basic Ingredients'!$B$1*'Basic Ingredients'!$B$5^(1-'Basic Ingredients'!$B$1)-('V1'!AN$4-(1-'Basic Ingredients'!$B$2)*'V1'!$B15)),'Basic Ingredients'!$B$6))+'Basic Ingredients'!$B$3*'V1'!AN$2</f>
        <v>-23.025850929940457</v>
      </c>
      <c r="AO15">
        <f>LN(MAX(($B15^'Basic Ingredients'!$B$1*'Basic Ingredients'!$B$5^(1-'Basic Ingredients'!$B$1)-('V1'!AO$4-(1-'Basic Ingredients'!$B$2)*'V1'!$B15)),'Basic Ingredients'!$B$6))+'Basic Ingredients'!$B$3*'V1'!AO$2</f>
        <v>-23.025850929940457</v>
      </c>
      <c r="AP15">
        <f>LN(MAX(($B15^'Basic Ingredients'!$B$1*'Basic Ingredients'!$B$5^(1-'Basic Ingredients'!$B$1)-('V1'!AP$4-(1-'Basic Ingredients'!$B$2)*'V1'!$B15)),'Basic Ingredients'!$B$6))+'Basic Ingredients'!$B$3*'V1'!AP$2</f>
        <v>-23.025850929940457</v>
      </c>
      <c r="AQ15">
        <f>LN(MAX(($B15^'Basic Ingredients'!$B$1*'Basic Ingredients'!$B$5^(1-'Basic Ingredients'!$B$1)-('V1'!AQ$4-(1-'Basic Ingredients'!$B$2)*'V1'!$B15)),'Basic Ingredients'!$B$6))+'Basic Ingredients'!$B$3*'V1'!AQ$2</f>
        <v>-23.025850929940457</v>
      </c>
      <c r="AR15">
        <f>LN(MAX(($B15^'Basic Ingredients'!$B$1*'Basic Ingredients'!$B$5^(1-'Basic Ingredients'!$B$1)-('V1'!AR$4-(1-'Basic Ingredients'!$B$2)*'V1'!$B15)),'Basic Ingredients'!$B$6))+'Basic Ingredients'!$B$3*'V1'!AR$2</f>
        <v>-23.025850929940457</v>
      </c>
      <c r="AS15">
        <f>LN(MAX(($B15^'Basic Ingredients'!$B$1*'Basic Ingredients'!$B$5^(1-'Basic Ingredients'!$B$1)-('V1'!AS$4-(1-'Basic Ingredients'!$B$2)*'V1'!$B15)),'Basic Ingredients'!$B$6))+'Basic Ingredients'!$B$3*'V1'!AS$2</f>
        <v>-23.025850929940457</v>
      </c>
      <c r="AT15">
        <f>LN(MAX(($B15^'Basic Ingredients'!$B$1*'Basic Ingredients'!$B$5^(1-'Basic Ingredients'!$B$1)-('V1'!AT$4-(1-'Basic Ingredients'!$B$2)*'V1'!$B15)),'Basic Ingredients'!$B$6))+'Basic Ingredients'!$B$3*'V1'!AT$2</f>
        <v>-23.025850929940457</v>
      </c>
      <c r="AU15">
        <f>LN(MAX(($B15^'Basic Ingredients'!$B$1*'Basic Ingredients'!$B$5^(1-'Basic Ingredients'!$B$1)-('V1'!AU$4-(1-'Basic Ingredients'!$B$2)*'V1'!$B15)),'Basic Ingredients'!$B$6))+'Basic Ingredients'!$B$3*'V1'!AU$2</f>
        <v>-23.025850929940457</v>
      </c>
      <c r="AV15">
        <f>LN(MAX(($B15^'Basic Ingredients'!$B$1*'Basic Ingredients'!$B$5^(1-'Basic Ingredients'!$B$1)-('V1'!AV$4-(1-'Basic Ingredients'!$B$2)*'V1'!$B15)),'Basic Ingredients'!$B$6))+'Basic Ingredients'!$B$3*'V1'!AV$2</f>
        <v>-23.025850929940457</v>
      </c>
      <c r="AW15">
        <f>LN(MAX(($B15^'Basic Ingredients'!$B$1*'Basic Ingredients'!$B$5^(1-'Basic Ingredients'!$B$1)-('V1'!AW$4-(1-'Basic Ingredients'!$B$2)*'V1'!$B15)),'Basic Ingredients'!$B$6))+'Basic Ingredients'!$B$3*'V1'!AW$2</f>
        <v>-23.025850929940457</v>
      </c>
      <c r="AX15">
        <f>LN(MAX(($B15^'Basic Ingredients'!$B$1*'Basic Ingredients'!$B$5^(1-'Basic Ingredients'!$B$1)-('V1'!AX$4-(1-'Basic Ingredients'!$B$2)*'V1'!$B15)),'Basic Ingredients'!$B$6))+'Basic Ingredients'!$B$3*'V1'!AX$2</f>
        <v>-23.025850929940457</v>
      </c>
      <c r="AY15">
        <f>LN(MAX(($B15^'Basic Ingredients'!$B$1*'Basic Ingredients'!$B$5^(1-'Basic Ingredients'!$B$1)-('V1'!AY$4-(1-'Basic Ingredients'!$B$2)*'V1'!$B15)),'Basic Ingredients'!$B$6))+'Basic Ingredients'!$B$3*'V1'!AY$2</f>
        <v>-23.025850929940457</v>
      </c>
      <c r="AZ15">
        <f>LN(MAX(($B15^'Basic Ingredients'!$B$1*'Basic Ingredients'!$B$5^(1-'Basic Ingredients'!$B$1)-('V1'!AZ$4-(1-'Basic Ingredients'!$B$2)*'V1'!$B15)),'Basic Ingredients'!$B$6))+'Basic Ingredients'!$B$3*'V1'!AZ$2</f>
        <v>-23.025850929940457</v>
      </c>
      <c r="BA15">
        <f>LN(MAX(($B15^'Basic Ingredients'!$B$1*'Basic Ingredients'!$B$5^(1-'Basic Ingredients'!$B$1)-('V1'!BA$4-(1-'Basic Ingredients'!$B$2)*'V1'!$B15)),'Basic Ingredients'!$B$6))+'Basic Ingredients'!$B$3*'V1'!BA$2</f>
        <v>-23.025850929940457</v>
      </c>
      <c r="BB15" s="6">
        <f t="shared" si="51"/>
        <v>0.69620972243888712</v>
      </c>
      <c r="BC15" s="15">
        <v>5.0462546974518494</v>
      </c>
      <c r="BD15" s="17">
        <f t="shared" si="52"/>
        <v>4.4525776742222201</v>
      </c>
      <c r="BE15">
        <f t="shared" si="0"/>
        <v>4.4525776742222201</v>
      </c>
      <c r="BF15">
        <f t="shared" si="1"/>
        <v>0</v>
      </c>
      <c r="BG15">
        <f t="shared" si="2"/>
        <v>0</v>
      </c>
      <c r="BH15">
        <f t="shared" si="3"/>
        <v>0</v>
      </c>
      <c r="BI15">
        <f t="shared" si="4"/>
        <v>0</v>
      </c>
      <c r="BJ15">
        <f t="shared" si="5"/>
        <v>0</v>
      </c>
      <c r="BK15">
        <f t="shared" si="6"/>
        <v>0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X15">
        <f t="shared" si="19"/>
        <v>0</v>
      </c>
      <c r="BY15">
        <f t="shared" si="20"/>
        <v>0</v>
      </c>
      <c r="BZ15">
        <f t="shared" si="21"/>
        <v>0</v>
      </c>
      <c r="CA15">
        <f t="shared" si="22"/>
        <v>0</v>
      </c>
      <c r="CB15">
        <f t="shared" si="23"/>
        <v>0</v>
      </c>
      <c r="CC15">
        <f t="shared" si="24"/>
        <v>0</v>
      </c>
      <c r="CD15">
        <f t="shared" si="25"/>
        <v>0</v>
      </c>
      <c r="CE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0</v>
      </c>
      <c r="CP15">
        <f t="shared" si="37"/>
        <v>0</v>
      </c>
      <c r="CQ15">
        <f t="shared" si="38"/>
        <v>0</v>
      </c>
      <c r="CR15">
        <f t="shared" si="39"/>
        <v>0</v>
      </c>
      <c r="CS15">
        <f t="shared" si="40"/>
        <v>0</v>
      </c>
      <c r="CT15">
        <f t="shared" si="41"/>
        <v>0</v>
      </c>
      <c r="CU15">
        <f t="shared" si="42"/>
        <v>0</v>
      </c>
      <c r="CV15">
        <f t="shared" si="43"/>
        <v>0</v>
      </c>
      <c r="CW15">
        <f t="shared" si="44"/>
        <v>0</v>
      </c>
      <c r="CX15">
        <f t="shared" si="45"/>
        <v>0</v>
      </c>
      <c r="CY15">
        <f t="shared" si="46"/>
        <v>0</v>
      </c>
      <c r="CZ15">
        <f t="shared" si="47"/>
        <v>0</v>
      </c>
      <c r="DA15">
        <f t="shared" si="48"/>
        <v>0</v>
      </c>
      <c r="DB15">
        <f t="shared" si="49"/>
        <v>0</v>
      </c>
      <c r="DC15">
        <f t="shared" si="50"/>
        <v>0</v>
      </c>
    </row>
    <row r="16" spans="1:107">
      <c r="A16" s="25"/>
      <c r="B16" s="8">
        <v>5.1056223997748127</v>
      </c>
      <c r="C16">
        <f>LN(MAX(($B16^'Basic Ingredients'!$B$1*'Basic Ingredients'!$B$5^(1-'Basic Ingredients'!$B$1)-('V1'!C$4-(1-'Basic Ingredients'!$B$2)*'V1'!$B16)),'Basic Ingredients'!$B$6))+'Basic Ingredients'!$B$3*'V1'!C$2</f>
        <v>0.72689153568869302</v>
      </c>
      <c r="D16">
        <f>LN(MAX(($B16^'Basic Ingredients'!$B$1*'Basic Ingredients'!$B$5^(1-'Basic Ingredients'!$B$1)-('V1'!D$4-(1-'Basic Ingredients'!$B$2)*'V1'!$B16)),'Basic Ingredients'!$B$6))+'Basic Ingredients'!$B$3*'V1'!D$2</f>
        <v>0.69777276913357145</v>
      </c>
      <c r="E16">
        <f>LN(MAX(($B16^'Basic Ingredients'!$B$1*'Basic Ingredients'!$B$5^(1-'Basic Ingredients'!$B$1)-('V1'!E$4-(1-'Basic Ingredients'!$B$2)*'V1'!$B16)),'Basic Ingredients'!$B$6))+'Basic Ingredients'!$B$3*'V1'!E$2</f>
        <v>0.66778060416697349</v>
      </c>
      <c r="F16">
        <f>LN(MAX(($B16^'Basic Ingredients'!$B$1*'Basic Ingredients'!$B$5^(1-'Basic Ingredients'!$B$1)-('V1'!F$4-(1-'Basic Ingredients'!$B$2)*'V1'!$B16)),'Basic Ingredients'!$B$6))+'Basic Ingredients'!$B$3*'V1'!F$2</f>
        <v>0.63686102233506725</v>
      </c>
      <c r="G16">
        <f>LN(MAX(($B16^'Basic Ingredients'!$B$1*'Basic Ingredients'!$B$5^(1-'Basic Ingredients'!$B$1)-('V1'!G$4-(1-'Basic Ingredients'!$B$2)*'V1'!$B16)),'Basic Ingredients'!$B$6))+'Basic Ingredients'!$B$3*'V1'!G$2</f>
        <v>0.60495483337727141</v>
      </c>
      <c r="H16">
        <f>LN(MAX(($B16^'Basic Ingredients'!$B$1*'Basic Ingredients'!$B$5^(1-'Basic Ingredients'!$B$1)-('V1'!H$4-(1-'Basic Ingredients'!$B$2)*'V1'!$B16)),'Basic Ingredients'!$B$6))+'Basic Ingredients'!$B$3*'V1'!H$2</f>
        <v>0.57199699319160147</v>
      </c>
      <c r="I16">
        <f>LN(MAX(($B16^'Basic Ingredients'!$B$1*'Basic Ingredients'!$B$5^(1-'Basic Ingredients'!$B$1)-('V1'!I$4-(1-'Basic Ingredients'!$B$2)*'V1'!$B16)),'Basic Ingredients'!$B$6))+'Basic Ingredients'!$B$3*'V1'!I$2</f>
        <v>0.53791580552613538</v>
      </c>
      <c r="J16">
        <f>LN(MAX(($B16^'Basic Ingredients'!$B$1*'Basic Ingredients'!$B$5^(1-'Basic Ingredients'!$B$1)-('V1'!J$4-(1-'Basic Ingredients'!$B$2)*'V1'!$B16)),'Basic Ingredients'!$B$6))+'Basic Ingredients'!$B$3*'V1'!J$2</f>
        <v>0.5026319827674024</v>
      </c>
      <c r="K16">
        <f>LN(MAX(($B16^'Basic Ingredients'!$B$1*'Basic Ingredients'!$B$5^(1-'Basic Ingredients'!$B$1)-('V1'!K$4-(1-'Basic Ingredients'!$B$2)*'V1'!$B16)),'Basic Ingredients'!$B$6))+'Basic Ingredients'!$B$3*'V1'!K$2</f>
        <v>0.4660575348865964</v>
      </c>
      <c r="L16">
        <f>LN(MAX(($B16^'Basic Ingredients'!$B$1*'Basic Ingredients'!$B$5^(1-'Basic Ingredients'!$B$1)-('V1'!L$4-(1-'Basic Ingredients'!$B$2)*'V1'!$B16)),'Basic Ingredients'!$B$6))+'Basic Ingredients'!$B$3*'V1'!L$2</f>
        <v>0.42809444737668084</v>
      </c>
      <c r="M16">
        <f>LN(MAX(($B16^'Basic Ingredients'!$B$1*'Basic Ingredients'!$B$5^(1-'Basic Ingredients'!$B$1)-('V1'!M$4-(1-'Basic Ingredients'!$B$2)*'V1'!$B16)),'Basic Ingredients'!$B$6))+'Basic Ingredients'!$B$3*'V1'!M$2</f>
        <v>0.38863309818587094</v>
      </c>
      <c r="N16">
        <f>LN(MAX(($B16^'Basic Ingredients'!$B$1*'Basic Ingredients'!$B$5^(1-'Basic Ingredients'!$B$1)-('V1'!N$4-(1-'Basic Ingredients'!$B$2)*'V1'!$B16)),'Basic Ingredients'!$B$6))+'Basic Ingredients'!$B$3*'V1'!N$2</f>
        <v>0.34755034926338046</v>
      </c>
      <c r="O16">
        <f>LN(MAX(($B16^'Basic Ingredients'!$B$1*'Basic Ingredients'!$B$5^(1-'Basic Ingredients'!$B$1)-('V1'!O$4-(1-'Basic Ingredients'!$B$2)*'V1'!$B16)),'Basic Ingredients'!$B$6))+'Basic Ingredients'!$B$3*'V1'!O$2</f>
        <v>0.30470722900666769</v>
      </c>
      <c r="P16">
        <f>LN(MAX(($B16^'Basic Ingredients'!$B$1*'Basic Ingredients'!$B$5^(1-'Basic Ingredients'!$B$1)-('V1'!P$4-(1-'Basic Ingredients'!$B$2)*'V1'!$B16)),'Basic Ingredients'!$B$6))+'Basic Ingredients'!$B$3*'V1'!P$2</f>
        <v>0.25994609564435789</v>
      </c>
      <c r="Q16">
        <f>LN(MAX(($B16^'Basic Ingredients'!$B$1*'Basic Ingredients'!$B$5^(1-'Basic Ingredients'!$B$1)-('V1'!Q$4-(1-'Basic Ingredients'!$B$2)*'V1'!$B16)),'Basic Ingredients'!$B$6))+'Basic Ingredients'!$B$3*'V1'!Q$2</f>
        <v>0.21308713547969735</v>
      </c>
      <c r="R16">
        <f>LN(MAX(($B16^'Basic Ingredients'!$B$1*'Basic Ingredients'!$B$5^(1-'Basic Ingredients'!$B$1)-('V1'!R$4-(1-'Basic Ingredients'!$B$2)*'V1'!$B16)),'Basic Ingredients'!$B$6))+'Basic Ingredients'!$B$3*'V1'!R$2</f>
        <v>0.16392399958920864</v>
      </c>
      <c r="S16">
        <f>LN(MAX(($B16^'Basic Ingredients'!$B$1*'Basic Ingredients'!$B$5^(1-'Basic Ingredients'!$B$1)-('V1'!S$4-(1-'Basic Ingredients'!$B$2)*'V1'!$B16)),'Basic Ingredients'!$B$6))+'Basic Ingredients'!$B$3*'V1'!S$2</f>
        <v>0.11221831139181901</v>
      </c>
      <c r="T16">
        <f>LN(MAX(($B16^'Basic Ingredients'!$B$1*'Basic Ingredients'!$B$5^(1-'Basic Ingredients'!$B$1)-('V1'!T$4-(1-'Basic Ingredients'!$B$2)*'V1'!$B16)),'Basic Ingredients'!$B$6))+'Basic Ingredients'!$B$3*'V1'!T$2</f>
        <v>5.7692675225647756E-2</v>
      </c>
      <c r="U16">
        <f>LN(MAX(($B16^'Basic Ingredients'!$B$1*'Basic Ingredients'!$B$5^(1-'Basic Ingredients'!$B$1)-('V1'!U$4-(1-'Basic Ingredients'!$B$2)*'V1'!$B16)),'Basic Ingredients'!$B$6))+'Basic Ingredients'!$B$3*'V1'!U$2</f>
        <v>2.1666519797799237E-5</v>
      </c>
      <c r="V16">
        <f>LN(MAX(($B16^'Basic Ingredients'!$B$1*'Basic Ingredients'!$B$5^(1-'Basic Ingredients'!$B$1)-('V1'!V$4-(1-'Basic Ingredients'!$B$2)*'V1'!$B16)),'Basic Ingredients'!$B$6))+'Basic Ingredients'!$B$3*'V1'!V$2</f>
        <v>-6.1179938767828457E-2</v>
      </c>
      <c r="W16">
        <f>LN(MAX(($B16^'Basic Ingredients'!$B$1*'Basic Ingredients'!$B$5^(1-'Basic Ingredients'!$B$1)-('V1'!W$4-(1-'Basic Ingredients'!$B$2)*'V1'!$B16)),'Basic Ingredients'!$B$6))+'Basic Ingredients'!$B$3*'V1'!W$2</f>
        <v>-0.12637277721021536</v>
      </c>
      <c r="X16">
        <f>LN(MAX(($B16^'Basic Ingredients'!$B$1*'Basic Ingredients'!$B$5^(1-'Basic Ingredients'!$B$1)-('V1'!X$4-(1-'Basic Ingredients'!$B$2)*'V1'!$B16)),'Basic Ingredients'!$B$6))+'Basic Ingredients'!$B$3*'V1'!X$2</f>
        <v>-0.1961139645208603</v>
      </c>
      <c r="Y16">
        <f>LN(MAX(($B16^'Basic Ingredients'!$B$1*'Basic Ingredients'!$B$5^(1-'Basic Ingredients'!$B$1)-('V1'!Y$4-(1-'Basic Ingredients'!$B$2)*'V1'!$B16)),'Basic Ingredients'!$B$6))+'Basic Ingredients'!$B$3*'V1'!Y$2</f>
        <v>-0.27108607441311156</v>
      </c>
      <c r="Z16">
        <f>LN(MAX(($B16^'Basic Ingredients'!$B$1*'Basic Ingredients'!$B$5^(1-'Basic Ingredients'!$B$1)-('V1'!Z$4-(1-'Basic Ingredients'!$B$2)*'V1'!$B16)),'Basic Ingredients'!$B$6))+'Basic Ingredients'!$B$3*'V1'!Z$2</f>
        <v>-0.35213788747757613</v>
      </c>
      <c r="AA16">
        <f>LN(MAX(($B16^'Basic Ingredients'!$B$1*'Basic Ingredients'!$B$5^(1-'Basic Ingredients'!$B$1)-('V1'!AA$4-(1-'Basic Ingredients'!$B$2)*'V1'!$B16)),'Basic Ingredients'!$B$6))+'Basic Ingredients'!$B$3*'V1'!AA$2</f>
        <v>-0.44034315789424106</v>
      </c>
      <c r="AB16">
        <f>LN(MAX(($B16^'Basic Ingredients'!$B$1*'Basic Ingredients'!$B$5^(1-'Basic Ingredients'!$B$1)-('V1'!AB$4-(1-'Basic Ingredients'!$B$2)*'V1'!$B16)),'Basic Ingredients'!$B$6))+'Basic Ingredients'!$B$3*'V1'!AB$2</f>
        <v>-0.53708789386420097</v>
      </c>
      <c r="AC16">
        <f>LN(MAX(($B16^'Basic Ingredients'!$B$1*'Basic Ingredients'!$B$5^(1-'Basic Ingredients'!$B$1)-('V1'!AC$4-(1-'Basic Ingredients'!$B$2)*'V1'!$B16)),'Basic Ingredients'!$B$6))+'Basic Ingredients'!$B$3*'V1'!AC$2</f>
        <v>-0.64420455530698595</v>
      </c>
      <c r="AD16">
        <f>LN(MAX(($B16^'Basic Ingredients'!$B$1*'Basic Ingredients'!$B$5^(1-'Basic Ingredients'!$B$1)-('V1'!AD$4-(1-'Basic Ingredients'!$B$2)*'V1'!$B16)),'Basic Ingredients'!$B$6))+'Basic Ingredients'!$B$3*'V1'!AD$2</f>
        <v>-0.76418711904275172</v>
      </c>
      <c r="AE16">
        <f>LN(MAX(($B16^'Basic Ingredients'!$B$1*'Basic Ingredients'!$B$5^(1-'Basic Ingredients'!$B$1)-('V1'!AE$4-(1-'Basic Ingredients'!$B$2)*'V1'!$B16)),'Basic Ingredients'!$B$6))+'Basic Ingredients'!$B$3*'V1'!AE$2</f>
        <v>-0.90055360379453642</v>
      </c>
      <c r="AF16">
        <f>LN(MAX(($B16^'Basic Ingredients'!$B$1*'Basic Ingredients'!$B$5^(1-'Basic Ingredients'!$B$1)-('V1'!AF$4-(1-'Basic Ingredients'!$B$2)*'V1'!$B16)),'Basic Ingredients'!$B$6))+'Basic Ingredients'!$B$3*'V1'!AF$2</f>
        <v>-1.05849695311096</v>
      </c>
      <c r="AG16">
        <f>LN(MAX(($B16^'Basic Ingredients'!$B$1*'Basic Ingredients'!$B$5^(1-'Basic Ingredients'!$B$1)-('V1'!AG$4-(1-'Basic Ingredients'!$B$2)*'V1'!$B16)),'Basic Ingredients'!$B$6))+'Basic Ingredients'!$B$3*'V1'!AG$2</f>
        <v>-1.2461525295936353</v>
      </c>
      <c r="AH16">
        <f>LN(MAX(($B16^'Basic Ingredients'!$B$1*'Basic Ingredients'!$B$5^(1-'Basic Ingredients'!$B$1)-('V1'!AH$4-(1-'Basic Ingredients'!$B$2)*'V1'!$B16)),'Basic Ingredients'!$B$6))+'Basic Ingredients'!$B$3*'V1'!AH$2</f>
        <v>-1.4773508399053905</v>
      </c>
      <c r="AI16">
        <f>LN(MAX(($B16^'Basic Ingredients'!$B$1*'Basic Ingredients'!$B$5^(1-'Basic Ingredients'!$B$1)-('V1'!AI$4-(1-'Basic Ingredients'!$B$2)*'V1'!$B16)),'Basic Ingredients'!$B$6))+'Basic Ingredients'!$B$3*'V1'!AI$2</f>
        <v>-1.7786033858608636</v>
      </c>
      <c r="AJ16">
        <f>LN(MAX(($B16^'Basic Ingredients'!$B$1*'Basic Ingredients'!$B$5^(1-'Basic Ingredients'!$B$1)-('V1'!AJ$4-(1-'Basic Ingredients'!$B$2)*'V1'!$B16)),'Basic Ingredients'!$B$6))+'Basic Ingredients'!$B$3*'V1'!AJ$2</f>
        <v>-2.2117747321147627</v>
      </c>
      <c r="AK16">
        <f>LN(MAX(($B16^'Basic Ingredients'!$B$1*'Basic Ingredients'!$B$5^(1-'Basic Ingredients'!$B$1)-('V1'!AK$4-(1-'Basic Ingredients'!$B$2)*'V1'!$B16)),'Basic Ingredients'!$B$6))+'Basic Ingredients'!$B$3*'V1'!AK$2</f>
        <v>-2.9929675073028017</v>
      </c>
      <c r="AL16">
        <f>LN(MAX(($B16^'Basic Ingredients'!$B$1*'Basic Ingredients'!$B$5^(1-'Basic Ingredients'!$B$1)-('V1'!AL$4-(1-'Basic Ingredients'!$B$2)*'V1'!$B16)),'Basic Ingredients'!$B$6))+'Basic Ingredients'!$B$3*'V1'!AL$2</f>
        <v>-23.025850929940457</v>
      </c>
      <c r="AM16">
        <f>LN(MAX(($B16^'Basic Ingredients'!$B$1*'Basic Ingredients'!$B$5^(1-'Basic Ingredients'!$B$1)-('V1'!AM$4-(1-'Basic Ingredients'!$B$2)*'V1'!$B16)),'Basic Ingredients'!$B$6))+'Basic Ingredients'!$B$3*'V1'!AM$2</f>
        <v>-23.025850929940457</v>
      </c>
      <c r="AN16">
        <f>LN(MAX(($B16^'Basic Ingredients'!$B$1*'Basic Ingredients'!$B$5^(1-'Basic Ingredients'!$B$1)-('V1'!AN$4-(1-'Basic Ingredients'!$B$2)*'V1'!$B16)),'Basic Ingredients'!$B$6))+'Basic Ingredients'!$B$3*'V1'!AN$2</f>
        <v>-23.025850929940457</v>
      </c>
      <c r="AO16">
        <f>LN(MAX(($B16^'Basic Ingredients'!$B$1*'Basic Ingredients'!$B$5^(1-'Basic Ingredients'!$B$1)-('V1'!AO$4-(1-'Basic Ingredients'!$B$2)*'V1'!$B16)),'Basic Ingredients'!$B$6))+'Basic Ingredients'!$B$3*'V1'!AO$2</f>
        <v>-23.025850929940457</v>
      </c>
      <c r="AP16">
        <f>LN(MAX(($B16^'Basic Ingredients'!$B$1*'Basic Ingredients'!$B$5^(1-'Basic Ingredients'!$B$1)-('V1'!AP$4-(1-'Basic Ingredients'!$B$2)*'V1'!$B16)),'Basic Ingredients'!$B$6))+'Basic Ingredients'!$B$3*'V1'!AP$2</f>
        <v>-23.025850929940457</v>
      </c>
      <c r="AQ16">
        <f>LN(MAX(($B16^'Basic Ingredients'!$B$1*'Basic Ingredients'!$B$5^(1-'Basic Ingredients'!$B$1)-('V1'!AQ$4-(1-'Basic Ingredients'!$B$2)*'V1'!$B16)),'Basic Ingredients'!$B$6))+'Basic Ingredients'!$B$3*'V1'!AQ$2</f>
        <v>-23.025850929940457</v>
      </c>
      <c r="AR16">
        <f>LN(MAX(($B16^'Basic Ingredients'!$B$1*'Basic Ingredients'!$B$5^(1-'Basic Ingredients'!$B$1)-('V1'!AR$4-(1-'Basic Ingredients'!$B$2)*'V1'!$B16)),'Basic Ingredients'!$B$6))+'Basic Ingredients'!$B$3*'V1'!AR$2</f>
        <v>-23.025850929940457</v>
      </c>
      <c r="AS16">
        <f>LN(MAX(($B16^'Basic Ingredients'!$B$1*'Basic Ingredients'!$B$5^(1-'Basic Ingredients'!$B$1)-('V1'!AS$4-(1-'Basic Ingredients'!$B$2)*'V1'!$B16)),'Basic Ingredients'!$B$6))+'Basic Ingredients'!$B$3*'V1'!AS$2</f>
        <v>-23.025850929940457</v>
      </c>
      <c r="AT16">
        <f>LN(MAX(($B16^'Basic Ingredients'!$B$1*'Basic Ingredients'!$B$5^(1-'Basic Ingredients'!$B$1)-('V1'!AT$4-(1-'Basic Ingredients'!$B$2)*'V1'!$B16)),'Basic Ingredients'!$B$6))+'Basic Ingredients'!$B$3*'V1'!AT$2</f>
        <v>-23.025850929940457</v>
      </c>
      <c r="AU16">
        <f>LN(MAX(($B16^'Basic Ingredients'!$B$1*'Basic Ingredients'!$B$5^(1-'Basic Ingredients'!$B$1)-('V1'!AU$4-(1-'Basic Ingredients'!$B$2)*'V1'!$B16)),'Basic Ingredients'!$B$6))+'Basic Ingredients'!$B$3*'V1'!AU$2</f>
        <v>-23.025850929940457</v>
      </c>
      <c r="AV16">
        <f>LN(MAX(($B16^'Basic Ingredients'!$B$1*'Basic Ingredients'!$B$5^(1-'Basic Ingredients'!$B$1)-('V1'!AV$4-(1-'Basic Ingredients'!$B$2)*'V1'!$B16)),'Basic Ingredients'!$B$6))+'Basic Ingredients'!$B$3*'V1'!AV$2</f>
        <v>-23.025850929940457</v>
      </c>
      <c r="AW16">
        <f>LN(MAX(($B16^'Basic Ingredients'!$B$1*'Basic Ingredients'!$B$5^(1-'Basic Ingredients'!$B$1)-('V1'!AW$4-(1-'Basic Ingredients'!$B$2)*'V1'!$B16)),'Basic Ingredients'!$B$6))+'Basic Ingredients'!$B$3*'V1'!AW$2</f>
        <v>-23.025850929940457</v>
      </c>
      <c r="AX16">
        <f>LN(MAX(($B16^'Basic Ingredients'!$B$1*'Basic Ingredients'!$B$5^(1-'Basic Ingredients'!$B$1)-('V1'!AX$4-(1-'Basic Ingredients'!$B$2)*'V1'!$B16)),'Basic Ingredients'!$B$6))+'Basic Ingredients'!$B$3*'V1'!AX$2</f>
        <v>-23.025850929940457</v>
      </c>
      <c r="AY16">
        <f>LN(MAX(($B16^'Basic Ingredients'!$B$1*'Basic Ingredients'!$B$5^(1-'Basic Ingredients'!$B$1)-('V1'!AY$4-(1-'Basic Ingredients'!$B$2)*'V1'!$B16)),'Basic Ingredients'!$B$6))+'Basic Ingredients'!$B$3*'V1'!AY$2</f>
        <v>-23.025850929940457</v>
      </c>
      <c r="AZ16">
        <f>LN(MAX(($B16^'Basic Ingredients'!$B$1*'Basic Ingredients'!$B$5^(1-'Basic Ingredients'!$B$1)-('V1'!AZ$4-(1-'Basic Ingredients'!$B$2)*'V1'!$B16)),'Basic Ingredients'!$B$6))+'Basic Ingredients'!$B$3*'V1'!AZ$2</f>
        <v>-23.025850929940457</v>
      </c>
      <c r="BA16">
        <f>LN(MAX(($B16^'Basic Ingredients'!$B$1*'Basic Ingredients'!$B$5^(1-'Basic Ingredients'!$B$1)-('V1'!BA$4-(1-'Basic Ingredients'!$B$2)*'V1'!$B16)),'Basic Ingredients'!$B$6))+'Basic Ingredients'!$B$3*'V1'!BA$2</f>
        <v>-23.025850929940457</v>
      </c>
      <c r="BB16" s="6">
        <f t="shared" si="51"/>
        <v>0.72689153568869302</v>
      </c>
      <c r="BC16" s="15">
        <v>5.1056223997748127</v>
      </c>
      <c r="BD16" s="17">
        <f t="shared" si="52"/>
        <v>4.4525776742222201</v>
      </c>
      <c r="BE16">
        <f t="shared" si="0"/>
        <v>4.4525776742222201</v>
      </c>
      <c r="BF16">
        <f t="shared" si="1"/>
        <v>0</v>
      </c>
      <c r="BG16">
        <f t="shared" si="2"/>
        <v>0</v>
      </c>
      <c r="BH16">
        <f t="shared" si="3"/>
        <v>0</v>
      </c>
      <c r="BI16">
        <f t="shared" si="4"/>
        <v>0</v>
      </c>
      <c r="BJ16">
        <f t="shared" si="5"/>
        <v>0</v>
      </c>
      <c r="BK16">
        <f t="shared" si="6"/>
        <v>0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X16">
        <f t="shared" si="19"/>
        <v>0</v>
      </c>
      <c r="BY16">
        <f t="shared" si="20"/>
        <v>0</v>
      </c>
      <c r="BZ16">
        <f t="shared" si="21"/>
        <v>0</v>
      </c>
      <c r="CA16">
        <f t="shared" si="22"/>
        <v>0</v>
      </c>
      <c r="CB16">
        <f t="shared" si="23"/>
        <v>0</v>
      </c>
      <c r="CC16">
        <f t="shared" si="24"/>
        <v>0</v>
      </c>
      <c r="CD16">
        <f t="shared" si="25"/>
        <v>0</v>
      </c>
      <c r="CE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0</v>
      </c>
      <c r="CP16">
        <f t="shared" si="37"/>
        <v>0</v>
      </c>
      <c r="CQ16">
        <f t="shared" si="38"/>
        <v>0</v>
      </c>
      <c r="CR16">
        <f t="shared" si="39"/>
        <v>0</v>
      </c>
      <c r="CS16">
        <f t="shared" si="40"/>
        <v>0</v>
      </c>
      <c r="CT16">
        <f t="shared" si="41"/>
        <v>0</v>
      </c>
      <c r="CU16">
        <f t="shared" si="42"/>
        <v>0</v>
      </c>
      <c r="CV16">
        <f t="shared" si="43"/>
        <v>0</v>
      </c>
      <c r="CW16">
        <f t="shared" si="44"/>
        <v>0</v>
      </c>
      <c r="CX16">
        <f t="shared" si="45"/>
        <v>0</v>
      </c>
      <c r="CY16">
        <f t="shared" si="46"/>
        <v>0</v>
      </c>
      <c r="CZ16">
        <f t="shared" si="47"/>
        <v>0</v>
      </c>
      <c r="DA16">
        <f t="shared" si="48"/>
        <v>0</v>
      </c>
      <c r="DB16">
        <f t="shared" si="49"/>
        <v>0</v>
      </c>
      <c r="DC16">
        <f t="shared" si="50"/>
        <v>0</v>
      </c>
    </row>
    <row r="17" spans="1:107">
      <c r="A17" s="25"/>
      <c r="B17" s="8">
        <v>5.164990102097776</v>
      </c>
      <c r="C17">
        <f>LN(MAX(($B17^'Basic Ingredients'!$B$1*'Basic Ingredients'!$B$5^(1-'Basic Ingredients'!$B$1)-('V1'!C$4-(1-'Basic Ingredients'!$B$2)*'V1'!$B17)),'Basic Ingredients'!$B$6))+'Basic Ingredients'!$B$3*'V1'!C$2</f>
        <v>0.75663565264117849</v>
      </c>
      <c r="D17">
        <f>LN(MAX(($B17^'Basic Ingredients'!$B$1*'Basic Ingredients'!$B$5^(1-'Basic Ingredients'!$B$1)-('V1'!D$4-(1-'Basic Ingredients'!$B$2)*'V1'!$B17)),'Basic Ingredients'!$B$6))+'Basic Ingredients'!$B$3*'V1'!D$2</f>
        <v>0.72838241514508006</v>
      </c>
      <c r="E17">
        <f>LN(MAX(($B17^'Basic Ingredients'!$B$1*'Basic Ingredients'!$B$5^(1-'Basic Ingredients'!$B$1)-('V1'!E$4-(1-'Basic Ingredients'!$B$2)*'V1'!$B17)),'Basic Ingredients'!$B$6))+'Basic Ingredients'!$B$3*'V1'!E$2</f>
        <v>0.69930766561125224</v>
      </c>
      <c r="F17">
        <f>LN(MAX(($B17^'Basic Ingredients'!$B$1*'Basic Ingredients'!$B$5^(1-'Basic Ingredients'!$B$1)-('V1'!F$4-(1-'Basic Ingredients'!$B$2)*'V1'!$B17)),'Basic Ingredients'!$B$6))+'Basic Ingredients'!$B$3*'V1'!F$2</f>
        <v>0.66936219587297296</v>
      </c>
      <c r="G17">
        <f>LN(MAX(($B17^'Basic Ingredients'!$B$1*'Basic Ingredients'!$B$5^(1-'Basic Ingredients'!$B$1)-('V1'!G$4-(1-'Basic Ingredients'!$B$2)*'V1'!$B17)),'Basic Ingredients'!$B$6))+'Basic Ingredients'!$B$3*'V1'!G$2</f>
        <v>0.63849223957848456</v>
      </c>
      <c r="H17">
        <f>LN(MAX(($B17^'Basic Ingredients'!$B$1*'Basic Ingredients'!$B$5^(1-'Basic Ingredients'!$B$1)-('V1'!H$4-(1-'Basic Ingredients'!$B$2)*'V1'!$B17)),'Basic Ingredients'!$B$6))+'Basic Ingredients'!$B$3*'V1'!H$2</f>
        <v>0.60663889123504044</v>
      </c>
      <c r="I17">
        <f>LN(MAX(($B17^'Basic Ingredients'!$B$1*'Basic Ingredients'!$B$5^(1-'Basic Ingredients'!$B$1)-('V1'!I$4-(1-'Basic Ingredients'!$B$2)*'V1'!$B17)),'Basic Ingredients'!$B$6))+'Basic Ingredients'!$B$3*'V1'!I$2</f>
        <v>0.57373742964214691</v>
      </c>
      <c r="J17">
        <f>LN(MAX(($B17^'Basic Ingredients'!$B$1*'Basic Ingredients'!$B$5^(1-'Basic Ingredients'!$B$1)-('V1'!J$4-(1-'Basic Ingredients'!$B$2)*'V1'!$B17)),'Basic Ingredients'!$B$6))+'Basic Ingredients'!$B$3*'V1'!J$2</f>
        <v>0.53971652618729071</v>
      </c>
      <c r="K17">
        <f>LN(MAX(($B17^'Basic Ingredients'!$B$1*'Basic Ingredients'!$B$5^(1-'Basic Ingredients'!$B$1)-('V1'!K$4-(1-'Basic Ingredients'!$B$2)*'V1'!$B17)),'Basic Ingredients'!$B$6))+'Basic Ingredients'!$B$3*'V1'!K$2</f>
        <v>0.50449731366036532</v>
      </c>
      <c r="L17">
        <f>LN(MAX(($B17^'Basic Ingredients'!$B$1*'Basic Ingredients'!$B$5^(1-'Basic Ingredients'!$B$1)-('V1'!L$4-(1-'Basic Ingredients'!$B$2)*'V1'!$B17)),'Basic Ingredients'!$B$6))+'Basic Ingredients'!$B$3*'V1'!L$2</f>
        <v>0.4679922850180821</v>
      </c>
      <c r="M17">
        <f>LN(MAX(($B17^'Basic Ingredients'!$B$1*'Basic Ingredients'!$B$5^(1-'Basic Ingredients'!$B$1)-('V1'!M$4-(1-'Basic Ingredients'!$B$2)*'V1'!$B17)),'Basic Ingredients'!$B$6))+'Basic Ingredients'!$B$3*'V1'!M$2</f>
        <v>0.43010398341635453</v>
      </c>
      <c r="N17">
        <f>LN(MAX(($B17^'Basic Ingredients'!$B$1*'Basic Ingredients'!$B$5^(1-'Basic Ingredients'!$B$1)-('V1'!N$4-(1-'Basic Ingredients'!$B$2)*'V1'!$B17)),'Basic Ingredients'!$B$6))+'Basic Ingredients'!$B$3*'V1'!N$2</f>
        <v>0.39072343415704558</v>
      </c>
      <c r="O17">
        <f>LN(MAX(($B17^'Basic Ingredients'!$B$1*'Basic Ingredients'!$B$5^(1-'Basic Ingredients'!$B$1)-('V1'!O$4-(1-'Basic Ingredients'!$B$2)*'V1'!$B17)),'Basic Ingredients'!$B$6))+'Basic Ingredients'!$B$3*'V1'!O$2</f>
        <v>0.34972825502066029</v>
      </c>
      <c r="P17">
        <f>LN(MAX(($B17^'Basic Ingredients'!$B$1*'Basic Ingredients'!$B$5^(1-'Basic Ingredients'!$B$1)-('V1'!P$4-(1-'Basic Ingredients'!$B$2)*'V1'!$B17)),'Basic Ingredients'!$B$6))+'Basic Ingredients'!$B$3*'V1'!P$2</f>
        <v>0.30698036242923765</v>
      </c>
      <c r="Q17">
        <f>LN(MAX(($B17^'Basic Ingredients'!$B$1*'Basic Ingredients'!$B$5^(1-'Basic Ingredients'!$B$1)-('V1'!Q$4-(1-'Basic Ingredients'!$B$2)*'V1'!$B17)),'Basic Ingredients'!$B$6))+'Basic Ingredients'!$B$3*'V1'!Q$2</f>
        <v>0.26232316505112868</v>
      </c>
      <c r="R17">
        <f>LN(MAX(($B17^'Basic Ingredients'!$B$1*'Basic Ingredients'!$B$5^(1-'Basic Ingredients'!$B$1)-('V1'!R$4-(1-'Basic Ingredients'!$B$2)*'V1'!$B17)),'Basic Ingredients'!$B$6))+'Basic Ingredients'!$B$3*'V1'!R$2</f>
        <v>0.21557810095471339</v>
      </c>
      <c r="S17">
        <f>LN(MAX(($B17^'Basic Ingredients'!$B$1*'Basic Ingredients'!$B$5^(1-'Basic Ingredients'!$B$1)-('V1'!S$4-(1-'Basic Ingredients'!$B$2)*'V1'!$B17)),'Basic Ingredients'!$B$6))+'Basic Ingredients'!$B$3*'V1'!S$2</f>
        <v>0.16654032496649512</v>
      </c>
      <c r="T17">
        <f>LN(MAX(($B17^'Basic Ingredients'!$B$1*'Basic Ingredients'!$B$5^(1-'Basic Ingredients'!$B$1)-('V1'!T$4-(1-'Basic Ingredients'!$B$2)*'V1'!$B17)),'Basic Ingredients'!$B$6))+'Basic Ingredients'!$B$3*'V1'!T$2</f>
        <v>0.11497328300720294</v>
      </c>
      <c r="U17">
        <f>LN(MAX(($B17^'Basic Ingredients'!$B$1*'Basic Ingredients'!$B$5^(1-'Basic Ingredients'!$B$1)-('V1'!U$4-(1-'Basic Ingredients'!$B$2)*'V1'!$B17)),'Basic Ingredients'!$B$6))+'Basic Ingredients'!$B$3*'V1'!U$2</f>
        <v>6.0601809852541398E-2</v>
      </c>
      <c r="V17">
        <f>LN(MAX(($B17^'Basic Ingredients'!$B$1*'Basic Ingredients'!$B$5^(1-'Basic Ingredients'!$B$1)-('V1'!V$4-(1-'Basic Ingredients'!$B$2)*'V1'!$B17)),'Basic Ingredients'!$B$6))+'Basic Ingredients'!$B$3*'V1'!V$2</f>
        <v>3.1032402073418374E-3</v>
      </c>
      <c r="W17">
        <f>LN(MAX(($B17^'Basic Ingredients'!$B$1*'Basic Ingredients'!$B$5^(1-'Basic Ingredients'!$B$1)-('V1'!W$4-(1-'Basic Ingredients'!$B$2)*'V1'!$B17)),'Basic Ingredients'!$B$6))+'Basic Ingredients'!$B$3*'V1'!W$2</f>
        <v>-5.790419524578088E-2</v>
      </c>
      <c r="X17">
        <f>LN(MAX(($B17^'Basic Ingredients'!$B$1*'Basic Ingredients'!$B$5^(1-'Basic Ingredients'!$B$1)-('V1'!X$4-(1-'Basic Ingredients'!$B$2)*'V1'!$B17)),'Basic Ingredients'!$B$6))+'Basic Ingredients'!$B$3*'V1'!X$2</f>
        <v>-0.12287674907031554</v>
      </c>
      <c r="Y17">
        <f>LN(MAX(($B17^'Basic Ingredients'!$B$1*'Basic Ingredients'!$B$5^(1-'Basic Ingredients'!$B$1)-('V1'!Y$4-(1-'Basic Ingredients'!$B$2)*'V1'!$B17)),'Basic Ingredients'!$B$6))+'Basic Ingredients'!$B$3*'V1'!Y$2</f>
        <v>-0.19236588869825211</v>
      </c>
      <c r="Z17">
        <f>LN(MAX(($B17^'Basic Ingredients'!$B$1*'Basic Ingredients'!$B$5^(1-'Basic Ingredients'!$B$1)-('V1'!Z$4-(1-'Basic Ingredients'!$B$2)*'V1'!$B17)),'Basic Ingredients'!$B$6))+'Basic Ingredients'!$B$3*'V1'!Z$2</f>
        <v>-0.26704678413624799</v>
      </c>
      <c r="AA17">
        <f>LN(MAX(($B17^'Basic Ingredients'!$B$1*'Basic Ingredients'!$B$5^(1-'Basic Ingredients'!$B$1)-('V1'!AA$4-(1-'Basic Ingredients'!$B$2)*'V1'!$B17)),'Basic Ingredients'!$B$6))+'Basic Ingredients'!$B$3*'V1'!AA$2</f>
        <v>-0.34775831743264607</v>
      </c>
      <c r="AB17">
        <f>LN(MAX(($B17^'Basic Ingredients'!$B$1*'Basic Ingredients'!$B$5^(1-'Basic Ingredients'!$B$1)-('V1'!AB$4-(1-'Basic Ingredients'!$B$2)*'V1'!$B17)),'Basic Ingredients'!$B$6))+'Basic Ingredients'!$B$3*'V1'!AB$2</f>
        <v>-0.43556070185670148</v>
      </c>
      <c r="AC17">
        <f>LN(MAX(($B17^'Basic Ingredients'!$B$1*'Basic Ingredients'!$B$5^(1-'Basic Ingredients'!$B$1)-('V1'!AC$4-(1-'Basic Ingredients'!$B$2)*'V1'!$B17)),'Basic Ingredients'!$B$6))+'Basic Ingredients'!$B$3*'V1'!AC$2</f>
        <v>-0.53182091723791969</v>
      </c>
      <c r="AD17">
        <f>LN(MAX(($B17^'Basic Ingredients'!$B$1*'Basic Ingredients'!$B$5^(1-'Basic Ingredients'!$B$1)-('V1'!AD$4-(1-'Basic Ingredients'!$B$2)*'V1'!$B17)),'Basic Ingredients'!$B$6))+'Basic Ingredients'!$B$3*'V1'!AD$2</f>
        <v>-0.6383438145373872</v>
      </c>
      <c r="AE17">
        <f>LN(MAX(($B17^'Basic Ingredients'!$B$1*'Basic Ingredients'!$B$5^(1-'Basic Ingredients'!$B$1)-('V1'!AE$4-(1-'Basic Ingredients'!$B$2)*'V1'!$B17)),'Basic Ingredients'!$B$6))+'Basic Ingredients'!$B$3*'V1'!AE$2</f>
        <v>-0.75758172985438521</v>
      </c>
      <c r="AF17">
        <f>LN(MAX(($B17^'Basic Ingredients'!$B$1*'Basic Ingredients'!$B$5^(1-'Basic Ingredients'!$B$1)-('V1'!AF$4-(1-'Basic Ingredients'!$B$2)*'V1'!$B17)),'Basic Ingredients'!$B$6))+'Basic Ingredients'!$B$3*'V1'!AF$2</f>
        <v>-0.89298679765576316</v>
      </c>
      <c r="AG17">
        <f>LN(MAX(($B17^'Basic Ingredients'!$B$1*'Basic Ingredients'!$B$5^(1-'Basic Ingredients'!$B$1)-('V1'!AG$4-(1-'Basic Ingredients'!$B$2)*'V1'!$B17)),'Basic Ingredients'!$B$6))+'Basic Ingredients'!$B$3*'V1'!AG$2</f>
        <v>-1.0496411846142673</v>
      </c>
      <c r="AH17">
        <f>LN(MAX(($B17^'Basic Ingredients'!$B$1*'Basic Ingredients'!$B$5^(1-'Basic Ingredients'!$B$1)-('V1'!AH$4-(1-'Basic Ingredients'!$B$2)*'V1'!$B17)),'Basic Ingredients'!$B$6))+'Basic Ingredients'!$B$3*'V1'!AH$2</f>
        <v>-1.2354784960699312</v>
      </c>
      <c r="AI17">
        <f>LN(MAX(($B17^'Basic Ingredients'!$B$1*'Basic Ingredients'!$B$5^(1-'Basic Ingredients'!$B$1)-('V1'!AI$4-(1-'Basic Ingredients'!$B$2)*'V1'!$B17)),'Basic Ingredients'!$B$6))+'Basic Ingredients'!$B$3*'V1'!AI$2</f>
        <v>-1.4639189645776227</v>
      </c>
      <c r="AJ17">
        <f>LN(MAX(($B17^'Basic Ingredients'!$B$1*'Basic Ingredients'!$B$5^(1-'Basic Ingredients'!$B$1)-('V1'!AJ$4-(1-'Basic Ingredients'!$B$2)*'V1'!$B17)),'Basic Ingredients'!$B$6))+'Basic Ingredients'!$B$3*'V1'!AJ$2</f>
        <v>-1.7604920630913445</v>
      </c>
      <c r="AK17">
        <f>LN(MAX(($B17^'Basic Ingredients'!$B$1*'Basic Ingredients'!$B$5^(1-'Basic Ingredients'!$B$1)-('V1'!AK$4-(1-'Basic Ingredients'!$B$2)*'V1'!$B17)),'Basic Ingredients'!$B$6))+'Basic Ingredients'!$B$3*'V1'!AK$2</f>
        <v>-2.1839799473857546</v>
      </c>
      <c r="AL17">
        <f>LN(MAX(($B17^'Basic Ingredients'!$B$1*'Basic Ingredients'!$B$5^(1-'Basic Ingredients'!$B$1)-('V1'!AL$4-(1-'Basic Ingredients'!$B$2)*'V1'!$B17)),'Basic Ingredients'!$B$6))+'Basic Ingredients'!$B$3*'V1'!AL$2</f>
        <v>-2.9332303923144578</v>
      </c>
      <c r="AM17">
        <f>LN(MAX(($B17^'Basic Ingredients'!$B$1*'Basic Ingredients'!$B$5^(1-'Basic Ingredients'!$B$1)-('V1'!AM$4-(1-'Basic Ingredients'!$B$2)*'V1'!$B17)),'Basic Ingredients'!$B$6))+'Basic Ingredients'!$B$3*'V1'!AM$2</f>
        <v>-23.025850929940457</v>
      </c>
      <c r="AN17">
        <f>LN(MAX(($B17^'Basic Ingredients'!$B$1*'Basic Ingredients'!$B$5^(1-'Basic Ingredients'!$B$1)-('V1'!AN$4-(1-'Basic Ingredients'!$B$2)*'V1'!$B17)),'Basic Ingredients'!$B$6))+'Basic Ingredients'!$B$3*'V1'!AN$2</f>
        <v>-23.025850929940457</v>
      </c>
      <c r="AO17">
        <f>LN(MAX(($B17^'Basic Ingredients'!$B$1*'Basic Ingredients'!$B$5^(1-'Basic Ingredients'!$B$1)-('V1'!AO$4-(1-'Basic Ingredients'!$B$2)*'V1'!$B17)),'Basic Ingredients'!$B$6))+'Basic Ingredients'!$B$3*'V1'!AO$2</f>
        <v>-23.025850929940457</v>
      </c>
      <c r="AP17">
        <f>LN(MAX(($B17^'Basic Ingredients'!$B$1*'Basic Ingredients'!$B$5^(1-'Basic Ingredients'!$B$1)-('V1'!AP$4-(1-'Basic Ingredients'!$B$2)*'V1'!$B17)),'Basic Ingredients'!$B$6))+'Basic Ingredients'!$B$3*'V1'!AP$2</f>
        <v>-23.025850929940457</v>
      </c>
      <c r="AQ17">
        <f>LN(MAX(($B17^'Basic Ingredients'!$B$1*'Basic Ingredients'!$B$5^(1-'Basic Ingredients'!$B$1)-('V1'!AQ$4-(1-'Basic Ingredients'!$B$2)*'V1'!$B17)),'Basic Ingredients'!$B$6))+'Basic Ingredients'!$B$3*'V1'!AQ$2</f>
        <v>-23.025850929940457</v>
      </c>
      <c r="AR17">
        <f>LN(MAX(($B17^'Basic Ingredients'!$B$1*'Basic Ingredients'!$B$5^(1-'Basic Ingredients'!$B$1)-('V1'!AR$4-(1-'Basic Ingredients'!$B$2)*'V1'!$B17)),'Basic Ingredients'!$B$6))+'Basic Ingredients'!$B$3*'V1'!AR$2</f>
        <v>-23.025850929940457</v>
      </c>
      <c r="AS17">
        <f>LN(MAX(($B17^'Basic Ingredients'!$B$1*'Basic Ingredients'!$B$5^(1-'Basic Ingredients'!$B$1)-('V1'!AS$4-(1-'Basic Ingredients'!$B$2)*'V1'!$B17)),'Basic Ingredients'!$B$6))+'Basic Ingredients'!$B$3*'V1'!AS$2</f>
        <v>-23.025850929940457</v>
      </c>
      <c r="AT17">
        <f>LN(MAX(($B17^'Basic Ingredients'!$B$1*'Basic Ingredients'!$B$5^(1-'Basic Ingredients'!$B$1)-('V1'!AT$4-(1-'Basic Ingredients'!$B$2)*'V1'!$B17)),'Basic Ingredients'!$B$6))+'Basic Ingredients'!$B$3*'V1'!AT$2</f>
        <v>-23.025850929940457</v>
      </c>
      <c r="AU17">
        <f>LN(MAX(($B17^'Basic Ingredients'!$B$1*'Basic Ingredients'!$B$5^(1-'Basic Ingredients'!$B$1)-('V1'!AU$4-(1-'Basic Ingredients'!$B$2)*'V1'!$B17)),'Basic Ingredients'!$B$6))+'Basic Ingredients'!$B$3*'V1'!AU$2</f>
        <v>-23.025850929940457</v>
      </c>
      <c r="AV17">
        <f>LN(MAX(($B17^'Basic Ingredients'!$B$1*'Basic Ingredients'!$B$5^(1-'Basic Ingredients'!$B$1)-('V1'!AV$4-(1-'Basic Ingredients'!$B$2)*'V1'!$B17)),'Basic Ingredients'!$B$6))+'Basic Ingredients'!$B$3*'V1'!AV$2</f>
        <v>-23.025850929940457</v>
      </c>
      <c r="AW17">
        <f>LN(MAX(($B17^'Basic Ingredients'!$B$1*'Basic Ingredients'!$B$5^(1-'Basic Ingredients'!$B$1)-('V1'!AW$4-(1-'Basic Ingredients'!$B$2)*'V1'!$B17)),'Basic Ingredients'!$B$6))+'Basic Ingredients'!$B$3*'V1'!AW$2</f>
        <v>-23.025850929940457</v>
      </c>
      <c r="AX17">
        <f>LN(MAX(($B17^'Basic Ingredients'!$B$1*'Basic Ingredients'!$B$5^(1-'Basic Ingredients'!$B$1)-('V1'!AX$4-(1-'Basic Ingredients'!$B$2)*'V1'!$B17)),'Basic Ingredients'!$B$6))+'Basic Ingredients'!$B$3*'V1'!AX$2</f>
        <v>-23.025850929940457</v>
      </c>
      <c r="AY17">
        <f>LN(MAX(($B17^'Basic Ingredients'!$B$1*'Basic Ingredients'!$B$5^(1-'Basic Ingredients'!$B$1)-('V1'!AY$4-(1-'Basic Ingredients'!$B$2)*'V1'!$B17)),'Basic Ingredients'!$B$6))+'Basic Ingredients'!$B$3*'V1'!AY$2</f>
        <v>-23.025850929940457</v>
      </c>
      <c r="AZ17">
        <f>LN(MAX(($B17^'Basic Ingredients'!$B$1*'Basic Ingredients'!$B$5^(1-'Basic Ingredients'!$B$1)-('V1'!AZ$4-(1-'Basic Ingredients'!$B$2)*'V1'!$B17)),'Basic Ingredients'!$B$6))+'Basic Ingredients'!$B$3*'V1'!AZ$2</f>
        <v>-23.025850929940457</v>
      </c>
      <c r="BA17">
        <f>LN(MAX(($B17^'Basic Ingredients'!$B$1*'Basic Ingredients'!$B$5^(1-'Basic Ingredients'!$B$1)-('V1'!BA$4-(1-'Basic Ingredients'!$B$2)*'V1'!$B17)),'Basic Ingredients'!$B$6))+'Basic Ingredients'!$B$3*'V1'!BA$2</f>
        <v>-23.025850929940457</v>
      </c>
      <c r="BB17" s="6">
        <f t="shared" si="51"/>
        <v>0.75663565264117849</v>
      </c>
      <c r="BC17" s="15">
        <v>5.164990102097776</v>
      </c>
      <c r="BD17" s="17">
        <f t="shared" si="52"/>
        <v>4.4525776742222201</v>
      </c>
      <c r="BE17">
        <f t="shared" si="0"/>
        <v>4.4525776742222201</v>
      </c>
      <c r="BF17">
        <f t="shared" si="1"/>
        <v>0</v>
      </c>
      <c r="BG17">
        <f t="shared" si="2"/>
        <v>0</v>
      </c>
      <c r="BH17">
        <f t="shared" si="3"/>
        <v>0</v>
      </c>
      <c r="BI17">
        <f t="shared" si="4"/>
        <v>0</v>
      </c>
      <c r="BJ17">
        <f t="shared" si="5"/>
        <v>0</v>
      </c>
      <c r="BK17">
        <f t="shared" si="6"/>
        <v>0</v>
      </c>
      <c r="BL17">
        <f t="shared" si="7"/>
        <v>0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0</v>
      </c>
      <c r="BU17">
        <f t="shared" si="16"/>
        <v>0</v>
      </c>
      <c r="BV17">
        <f t="shared" si="17"/>
        <v>0</v>
      </c>
      <c r="BW17">
        <f t="shared" si="18"/>
        <v>0</v>
      </c>
      <c r="BX17">
        <f t="shared" si="19"/>
        <v>0</v>
      </c>
      <c r="BY17">
        <f t="shared" si="20"/>
        <v>0</v>
      </c>
      <c r="BZ17">
        <f t="shared" si="21"/>
        <v>0</v>
      </c>
      <c r="CA17">
        <f t="shared" si="22"/>
        <v>0</v>
      </c>
      <c r="CB17">
        <f t="shared" si="23"/>
        <v>0</v>
      </c>
      <c r="CC17">
        <f t="shared" si="24"/>
        <v>0</v>
      </c>
      <c r="CD17">
        <f t="shared" si="25"/>
        <v>0</v>
      </c>
      <c r="CE17">
        <f t="shared" si="26"/>
        <v>0</v>
      </c>
      <c r="CF17">
        <f t="shared" si="27"/>
        <v>0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0</v>
      </c>
      <c r="CP17">
        <f t="shared" si="37"/>
        <v>0</v>
      </c>
      <c r="CQ17">
        <f t="shared" si="38"/>
        <v>0</v>
      </c>
      <c r="CR17">
        <f t="shared" si="39"/>
        <v>0</v>
      </c>
      <c r="CS17">
        <f t="shared" si="40"/>
        <v>0</v>
      </c>
      <c r="CT17">
        <f t="shared" si="41"/>
        <v>0</v>
      </c>
      <c r="CU17">
        <f t="shared" si="42"/>
        <v>0</v>
      </c>
      <c r="CV17">
        <f t="shared" si="43"/>
        <v>0</v>
      </c>
      <c r="CW17">
        <f t="shared" si="44"/>
        <v>0</v>
      </c>
      <c r="CX17">
        <f t="shared" si="45"/>
        <v>0</v>
      </c>
      <c r="CY17">
        <f t="shared" si="46"/>
        <v>0</v>
      </c>
      <c r="CZ17">
        <f t="shared" si="47"/>
        <v>0</v>
      </c>
      <c r="DA17">
        <f t="shared" si="48"/>
        <v>0</v>
      </c>
      <c r="DB17">
        <f t="shared" si="49"/>
        <v>0</v>
      </c>
      <c r="DC17">
        <f t="shared" si="50"/>
        <v>0</v>
      </c>
    </row>
    <row r="18" spans="1:107">
      <c r="A18" s="25"/>
      <c r="B18" s="8">
        <v>5.2243578044207393</v>
      </c>
      <c r="C18">
        <f>LN(MAX(($B18^'Basic Ingredients'!$B$1*'Basic Ingredients'!$B$5^(1-'Basic Ingredients'!$B$1)-('V1'!C$4-(1-'Basic Ingredients'!$B$2)*'V1'!$B18)),'Basic Ingredients'!$B$6))+'Basic Ingredients'!$B$3*'V1'!C$2</f>
        <v>0.78549741467203882</v>
      </c>
      <c r="D18">
        <f>LN(MAX(($B18^'Basic Ingredients'!$B$1*'Basic Ingredients'!$B$5^(1-'Basic Ingredients'!$B$1)-('V1'!D$4-(1-'Basic Ingredients'!$B$2)*'V1'!$B18)),'Basic Ingredients'!$B$6))+'Basic Ingredients'!$B$3*'V1'!D$2</f>
        <v>0.7580590906005068</v>
      </c>
      <c r="E18">
        <f>LN(MAX(($B18^'Basic Ingredients'!$B$1*'Basic Ingredients'!$B$5^(1-'Basic Ingredients'!$B$1)-('V1'!E$4-(1-'Basic Ingredients'!$B$2)*'V1'!$B18)),'Basic Ingredients'!$B$6))+'Basic Ingredients'!$B$3*'V1'!E$2</f>
        <v>0.72984661350189306</v>
      </c>
      <c r="F18">
        <f>LN(MAX(($B18^'Basic Ingredients'!$B$1*'Basic Ingredients'!$B$5^(1-'Basic Ingredients'!$B$1)-('V1'!F$4-(1-'Basic Ingredients'!$B$2)*'V1'!$B18)),'Basic Ingredients'!$B$6))+'Basic Ingredients'!$B$3*'V1'!F$2</f>
        <v>0.7008150275437961</v>
      </c>
      <c r="G18">
        <f>LN(MAX(($B18^'Basic Ingredients'!$B$1*'Basic Ingredients'!$B$5^(1-'Basic Ingredients'!$B$1)-('V1'!G$4-(1-'Basic Ingredients'!$B$2)*'V1'!$B18)),'Basic Ingredients'!$B$6))+'Basic Ingredients'!$B$3*'V1'!G$2</f>
        <v>0.67091534354738891</v>
      </c>
      <c r="H18">
        <f>LN(MAX(($B18^'Basic Ingredients'!$B$1*'Basic Ingredients'!$B$5^(1-'Basic Ingredients'!$B$1)-('V1'!H$4-(1-'Basic Ingredients'!$B$2)*'V1'!$B18)),'Basic Ingredients'!$B$6))+'Basic Ingredients'!$B$3*'V1'!H$2</f>
        <v>0.64009404158913064</v>
      </c>
      <c r="I18">
        <f>LN(MAX(($B18^'Basic Ingredients'!$B$1*'Basic Ingredients'!$B$5^(1-'Basic Ingredients'!$B$1)-('V1'!I$4-(1-'Basic Ingredients'!$B$2)*'V1'!$B18)),'Basic Ingredients'!$B$6))+'Basic Ingredients'!$B$3*'V1'!I$2</f>
        <v>0.6082924944818241</v>
      </c>
      <c r="J18">
        <f>LN(MAX(($B18^'Basic Ingredients'!$B$1*'Basic Ingredients'!$B$5^(1-'Basic Ingredients'!$B$1)-('V1'!J$4-(1-'Basic Ingredients'!$B$2)*'V1'!$B18)),'Basic Ingredients'!$B$6))+'Basic Ingredients'!$B$3*'V1'!J$2</f>
        <v>0.57544629653458756</v>
      </c>
      <c r="K18">
        <f>LN(MAX(($B18^'Basic Ingredients'!$B$1*'Basic Ingredients'!$B$5^(1-'Basic Ingredients'!$B$1)-('V1'!K$4-(1-'Basic Ingredients'!$B$2)*'V1'!$B18)),'Basic Ingredients'!$B$6))+'Basic Ingredients'!$B$3*'V1'!K$2</f>
        <v>0.54148447828036284</v>
      </c>
      <c r="L18">
        <f>LN(MAX(($B18^'Basic Ingredients'!$B$1*'Basic Ingredients'!$B$5^(1-'Basic Ingredients'!$B$1)-('V1'!L$4-(1-'Basic Ingredients'!$B$2)*'V1'!$B18)),'Basic Ingredients'!$B$6))+'Basic Ingredients'!$B$3*'V1'!L$2</f>
        <v>0.50632858310420947</v>
      </c>
      <c r="M18">
        <f>LN(MAX(($B18^'Basic Ingredients'!$B$1*'Basic Ingredients'!$B$5^(1-'Basic Ingredients'!$B$1)-('V1'!M$4-(1-'Basic Ingredients'!$B$2)*'V1'!$B18)),'Basic Ingredients'!$B$6))+'Basic Ingredients'!$B$3*'V1'!M$2</f>
        <v>0.46989157556302591</v>
      </c>
      <c r="N18">
        <f>LN(MAX(($B18^'Basic Ingredients'!$B$1*'Basic Ingredients'!$B$5^(1-'Basic Ingredients'!$B$1)-('V1'!N$4-(1-'Basic Ingredients'!$B$2)*'V1'!$B18)),'Basic Ingredients'!$B$6))+'Basic Ingredients'!$B$3*'V1'!N$2</f>
        <v>0.43207654318494881</v>
      </c>
      <c r="O18">
        <f>LN(MAX(($B18^'Basic Ingredients'!$B$1*'Basic Ingredients'!$B$5^(1-'Basic Ingredients'!$B$1)-('V1'!O$4-(1-'Basic Ingredients'!$B$2)*'V1'!$B18)),'Basic Ingredients'!$B$6))+'Basic Ingredients'!$B$3*'V1'!O$2</f>
        <v>0.39277514301603111</v>
      </c>
      <c r="P18">
        <f>LN(MAX(($B18^'Basic Ingredients'!$B$1*'Basic Ingredients'!$B$5^(1-'Basic Ingredients'!$B$1)-('V1'!P$4-(1-'Basic Ingredients'!$B$2)*'V1'!$B18)),'Basic Ingredients'!$B$6))+'Basic Ingredients'!$B$3*'V1'!P$2</f>
        <v>0.35186573021474482</v>
      </c>
      <c r="Q18">
        <f>LN(MAX(($B18^'Basic Ingredients'!$B$1*'Basic Ingredients'!$B$5^(1-'Basic Ingredients'!$B$1)-('V1'!Q$4-(1-'Basic Ingredients'!$B$2)*'V1'!$B18)),'Basic Ingredients'!$B$6))+'Basic Ingredients'!$B$3*'V1'!Q$2</f>
        <v>0.30921108725683627</v>
      </c>
      <c r="R18">
        <f>LN(MAX(($B18^'Basic Ingredients'!$B$1*'Basic Ingredients'!$B$5^(1-'Basic Ingredients'!$B$1)-('V1'!R$4-(1-'Basic Ingredients'!$B$2)*'V1'!$B18)),'Basic Ingredients'!$B$6))+'Basic Ingredients'!$B$3*'V1'!R$2</f>
        <v>0.26465564688859011</v>
      </c>
      <c r="S18">
        <f>LN(MAX(($B18^'Basic Ingredients'!$B$1*'Basic Ingredients'!$B$5^(1-'Basic Ingredients'!$B$1)-('V1'!S$4-(1-'Basic Ingredients'!$B$2)*'V1'!$B18)),'Basic Ingredients'!$B$6))+'Basic Ingredients'!$B$3*'V1'!S$2</f>
        <v>0.21802206704556285</v>
      </c>
      <c r="T18">
        <f>LN(MAX(($B18^'Basic Ingredients'!$B$1*'Basic Ingredients'!$B$5^(1-'Basic Ingredients'!$B$1)-('V1'!T$4-(1-'Basic Ingredients'!$B$2)*'V1'!$B18)),'Basic Ingredients'!$B$6))+'Basic Ingredients'!$B$3*'V1'!T$2</f>
        <v>0.16910696734954042</v>
      </c>
      <c r="U18">
        <f>LN(MAX(($B18^'Basic Ingredients'!$B$1*'Basic Ingredients'!$B$5^(1-'Basic Ingredients'!$B$1)-('V1'!U$4-(1-'Basic Ingredients'!$B$2)*'V1'!$B18)),'Basic Ingredients'!$B$6))+'Basic Ingredients'!$B$3*'V1'!U$2</f>
        <v>0.11767556816498641</v>
      </c>
      <c r="V18">
        <f>LN(MAX(($B18^'Basic Ingredients'!$B$1*'Basic Ingredients'!$B$5^(1-'Basic Ingredients'!$B$1)-('V1'!V$4-(1-'Basic Ingredients'!$B$2)*'V1'!$B18)),'Basic Ingredients'!$B$6))+'Basic Ingredients'!$B$3*'V1'!V$2</f>
        <v>6.3454874747451984E-2</v>
      </c>
      <c r="W18">
        <f>LN(MAX(($B18^'Basic Ingredients'!$B$1*'Basic Ingredients'!$B$5^(1-'Basic Ingredients'!$B$1)-('V1'!W$4-(1-'Basic Ingredients'!$B$2)*'V1'!$B18)),'Basic Ingredients'!$B$6))+'Basic Ingredients'!$B$3*'V1'!W$2</f>
        <v>6.1249053356576301E-3</v>
      </c>
      <c r="X18">
        <f>LN(MAX(($B18^'Basic Ingredients'!$B$1*'Basic Ingredients'!$B$5^(1-'Basic Ingredients'!$B$1)-('V1'!X$4-(1-'Basic Ingredients'!$B$2)*'V1'!$B18)),'Basic Ingredients'!$B$6))+'Basic Ingredients'!$B$3*'V1'!X$2</f>
        <v>-5.4692751685260978E-2</v>
      </c>
      <c r="Y18">
        <f>LN(MAX(($B18^'Basic Ingredients'!$B$1*'Basic Ingredients'!$B$5^(1-'Basic Ingredients'!$B$1)-('V1'!Y$4-(1-'Basic Ingredients'!$B$2)*'V1'!$B18)),'Basic Ingredients'!$B$6))+'Basic Ingredients'!$B$3*'V1'!Y$2</f>
        <v>-0.11945009111038228</v>
      </c>
      <c r="Z18">
        <f>LN(MAX(($B18^'Basic Ingredients'!$B$1*'Basic Ingredients'!$B$5^(1-'Basic Ingredients'!$B$1)-('V1'!Z$4-(1-'Basic Ingredients'!$B$2)*'V1'!$B18)),'Basic Ingredients'!$B$6))+'Basic Ingredients'!$B$3*'V1'!Z$2</f>
        <v>-0.1886930992846414</v>
      </c>
      <c r="AA18">
        <f>LN(MAX(($B18^'Basic Ingredients'!$B$1*'Basic Ingredients'!$B$5^(1-'Basic Ingredients'!$B$1)-('V1'!AA$4-(1-'Basic Ingredients'!$B$2)*'V1'!$B18)),'Basic Ingredients'!$B$6))+'Basic Ingredients'!$B$3*'V1'!AA$2</f>
        <v>-0.26308976846206683</v>
      </c>
      <c r="AB18">
        <f>LN(MAX(($B18^'Basic Ingredients'!$B$1*'Basic Ingredients'!$B$5^(1-'Basic Ingredients'!$B$1)-('V1'!AB$4-(1-'Basic Ingredients'!$B$2)*'V1'!$B18)),'Basic Ingredients'!$B$6))+'Basic Ingredients'!$B$3*'V1'!AB$2</f>
        <v>-0.34346939470377363</v>
      </c>
      <c r="AC18">
        <f>LN(MAX(($B18^'Basic Ingredients'!$B$1*'Basic Ingredients'!$B$5^(1-'Basic Ingredients'!$B$1)-('V1'!AC$4-(1-'Basic Ingredients'!$B$2)*'V1'!$B18)),'Basic Ingredients'!$B$6))+'Basic Ingredients'!$B$3*'V1'!AC$2</f>
        <v>-0.43087909458715123</v>
      </c>
      <c r="AD18">
        <f>LN(MAX(($B18^'Basic Ingredients'!$B$1*'Basic Ingredients'!$B$5^(1-'Basic Ingredients'!$B$1)-('V1'!AD$4-(1-'Basic Ingredients'!$B$2)*'V1'!$B18)),'Basic Ingredients'!$B$6))+'Basic Ingredients'!$B$3*'V1'!AD$2</f>
        <v>-0.52666747139125347</v>
      </c>
      <c r="AE18">
        <f>LN(MAX(($B18^'Basic Ingredients'!$B$1*'Basic Ingredients'!$B$5^(1-'Basic Ingredients'!$B$1)-('V1'!AE$4-(1-'Basic Ingredients'!$B$2)*'V1'!$B18)),'Basic Ingredients'!$B$6))+'Basic Ingredients'!$B$3*'V1'!AE$2</f>
        <v>-0.63261276076213624</v>
      </c>
      <c r="AF18">
        <f>LN(MAX(($B18^'Basic Ingredients'!$B$1*'Basic Ingredients'!$B$5^(1-'Basic Ingredients'!$B$1)-('V1'!AF$4-(1-'Basic Ingredients'!$B$2)*'V1'!$B18)),'Basic Ingredients'!$B$6))+'Basic Ingredients'!$B$3*'V1'!AF$2</f>
        <v>-0.75112724476982584</v>
      </c>
      <c r="AG18">
        <f>LN(MAX(($B18^'Basic Ingredients'!$B$1*'Basic Ingredients'!$B$5^(1-'Basic Ingredients'!$B$1)-('V1'!AG$4-(1-'Basic Ingredients'!$B$2)*'V1'!$B18)),'Basic Ingredients'!$B$6))+'Basic Ingredients'!$B$3*'V1'!AG$2</f>
        <v>-0.8855998578210672</v>
      </c>
      <c r="AH18">
        <f>LN(MAX(($B18^'Basic Ingredients'!$B$1*'Basic Ingredients'!$B$5^(1-'Basic Ingredients'!$B$1)-('V1'!AH$4-(1-'Basic Ingredients'!$B$2)*'V1'!$B18)),'Basic Ingredients'!$B$6))+'Basic Ingredients'!$B$3*'V1'!AH$2</f>
        <v>-1.0410068778648569</v>
      </c>
      <c r="AI18">
        <f>LN(MAX(($B18^'Basic Ingredients'!$B$1*'Basic Ingredients'!$B$5^(1-'Basic Ingredients'!$B$1)-('V1'!AI$4-(1-'Basic Ingredients'!$B$2)*'V1'!$B18)),'Basic Ingredients'!$B$6))+'Basic Ingredients'!$B$3*'V1'!AI$2</f>
        <v>-1.2250899668856072</v>
      </c>
      <c r="AJ18">
        <f>LN(MAX(($B18^'Basic Ingredients'!$B$1*'Basic Ingredients'!$B$5^(1-'Basic Ingredients'!$B$1)-('V1'!AJ$4-(1-'Basic Ingredients'!$B$2)*'V1'!$B18)),'Basic Ingredients'!$B$6))+'Basic Ingredients'!$B$3*'V1'!AJ$2</f>
        <v>-1.4508816483576299</v>
      </c>
      <c r="AK18">
        <f>LN(MAX(($B18^'Basic Ingredients'!$B$1*'Basic Ingredients'!$B$5^(1-'Basic Ingredients'!$B$1)-('V1'!AK$4-(1-'Basic Ingredients'!$B$2)*'V1'!$B18)),'Basic Ingredients'!$B$6))+'Basic Ingredients'!$B$3*'V1'!AK$2</f>
        <v>-1.7429929144745078</v>
      </c>
      <c r="AL18">
        <f>LN(MAX(($B18^'Basic Ingredients'!$B$1*'Basic Ingredients'!$B$5^(1-'Basic Ingredients'!$B$1)-('V1'!AL$4-(1-'Basic Ingredients'!$B$2)*'V1'!$B18)),'Basic Ingredients'!$B$6))+'Basic Ingredients'!$B$3*'V1'!AL$2</f>
        <v>-2.1573757012279655</v>
      </c>
      <c r="AM18">
        <f>LN(MAX(($B18^'Basic Ingredients'!$B$1*'Basic Ingredients'!$B$5^(1-'Basic Ingredients'!$B$1)-('V1'!AM$4-(1-'Basic Ingredients'!$B$2)*'V1'!$B18)),'Basic Ingredients'!$B$6))+'Basic Ingredients'!$B$3*'V1'!AM$2</f>
        <v>-2.877763232885326</v>
      </c>
      <c r="AN18">
        <f>LN(MAX(($B18^'Basic Ingredients'!$B$1*'Basic Ingredients'!$B$5^(1-'Basic Ingredients'!$B$1)-('V1'!AN$4-(1-'Basic Ingredients'!$B$2)*'V1'!$B18)),'Basic Ingredients'!$B$6))+'Basic Ingredients'!$B$3*'V1'!AN$2</f>
        <v>-23.025850929940457</v>
      </c>
      <c r="AO18">
        <f>LN(MAX(($B18^'Basic Ingredients'!$B$1*'Basic Ingredients'!$B$5^(1-'Basic Ingredients'!$B$1)-('V1'!AO$4-(1-'Basic Ingredients'!$B$2)*'V1'!$B18)),'Basic Ingredients'!$B$6))+'Basic Ingredients'!$B$3*'V1'!AO$2</f>
        <v>-23.025850929940457</v>
      </c>
      <c r="AP18">
        <f>LN(MAX(($B18^'Basic Ingredients'!$B$1*'Basic Ingredients'!$B$5^(1-'Basic Ingredients'!$B$1)-('V1'!AP$4-(1-'Basic Ingredients'!$B$2)*'V1'!$B18)),'Basic Ingredients'!$B$6))+'Basic Ingredients'!$B$3*'V1'!AP$2</f>
        <v>-23.025850929940457</v>
      </c>
      <c r="AQ18">
        <f>LN(MAX(($B18^'Basic Ingredients'!$B$1*'Basic Ingredients'!$B$5^(1-'Basic Ingredients'!$B$1)-('V1'!AQ$4-(1-'Basic Ingredients'!$B$2)*'V1'!$B18)),'Basic Ingredients'!$B$6))+'Basic Ingredients'!$B$3*'V1'!AQ$2</f>
        <v>-23.025850929940457</v>
      </c>
      <c r="AR18">
        <f>LN(MAX(($B18^'Basic Ingredients'!$B$1*'Basic Ingredients'!$B$5^(1-'Basic Ingredients'!$B$1)-('V1'!AR$4-(1-'Basic Ingredients'!$B$2)*'V1'!$B18)),'Basic Ingredients'!$B$6))+'Basic Ingredients'!$B$3*'V1'!AR$2</f>
        <v>-23.025850929940457</v>
      </c>
      <c r="AS18">
        <f>LN(MAX(($B18^'Basic Ingredients'!$B$1*'Basic Ingredients'!$B$5^(1-'Basic Ingredients'!$B$1)-('V1'!AS$4-(1-'Basic Ingredients'!$B$2)*'V1'!$B18)),'Basic Ingredients'!$B$6))+'Basic Ingredients'!$B$3*'V1'!AS$2</f>
        <v>-23.025850929940457</v>
      </c>
      <c r="AT18">
        <f>LN(MAX(($B18^'Basic Ingredients'!$B$1*'Basic Ingredients'!$B$5^(1-'Basic Ingredients'!$B$1)-('V1'!AT$4-(1-'Basic Ingredients'!$B$2)*'V1'!$B18)),'Basic Ingredients'!$B$6))+'Basic Ingredients'!$B$3*'V1'!AT$2</f>
        <v>-23.025850929940457</v>
      </c>
      <c r="AU18">
        <f>LN(MAX(($B18^'Basic Ingredients'!$B$1*'Basic Ingredients'!$B$5^(1-'Basic Ingredients'!$B$1)-('V1'!AU$4-(1-'Basic Ingredients'!$B$2)*'V1'!$B18)),'Basic Ingredients'!$B$6))+'Basic Ingredients'!$B$3*'V1'!AU$2</f>
        <v>-23.025850929940457</v>
      </c>
      <c r="AV18">
        <f>LN(MAX(($B18^'Basic Ingredients'!$B$1*'Basic Ingredients'!$B$5^(1-'Basic Ingredients'!$B$1)-('V1'!AV$4-(1-'Basic Ingredients'!$B$2)*'V1'!$B18)),'Basic Ingredients'!$B$6))+'Basic Ingredients'!$B$3*'V1'!AV$2</f>
        <v>-23.025850929940457</v>
      </c>
      <c r="AW18">
        <f>LN(MAX(($B18^'Basic Ingredients'!$B$1*'Basic Ingredients'!$B$5^(1-'Basic Ingredients'!$B$1)-('V1'!AW$4-(1-'Basic Ingredients'!$B$2)*'V1'!$B18)),'Basic Ingredients'!$B$6))+'Basic Ingredients'!$B$3*'V1'!AW$2</f>
        <v>-23.025850929940457</v>
      </c>
      <c r="AX18">
        <f>LN(MAX(($B18^'Basic Ingredients'!$B$1*'Basic Ingredients'!$B$5^(1-'Basic Ingredients'!$B$1)-('V1'!AX$4-(1-'Basic Ingredients'!$B$2)*'V1'!$B18)),'Basic Ingredients'!$B$6))+'Basic Ingredients'!$B$3*'V1'!AX$2</f>
        <v>-23.025850929940457</v>
      </c>
      <c r="AY18">
        <f>LN(MAX(($B18^'Basic Ingredients'!$B$1*'Basic Ingredients'!$B$5^(1-'Basic Ingredients'!$B$1)-('V1'!AY$4-(1-'Basic Ingredients'!$B$2)*'V1'!$B18)),'Basic Ingredients'!$B$6))+'Basic Ingredients'!$B$3*'V1'!AY$2</f>
        <v>-23.025850929940457</v>
      </c>
      <c r="AZ18">
        <f>LN(MAX(($B18^'Basic Ingredients'!$B$1*'Basic Ingredients'!$B$5^(1-'Basic Ingredients'!$B$1)-('V1'!AZ$4-(1-'Basic Ingredients'!$B$2)*'V1'!$B18)),'Basic Ingredients'!$B$6))+'Basic Ingredients'!$B$3*'V1'!AZ$2</f>
        <v>-23.025850929940457</v>
      </c>
      <c r="BA18">
        <f>LN(MAX(($B18^'Basic Ingredients'!$B$1*'Basic Ingredients'!$B$5^(1-'Basic Ingredients'!$B$1)-('V1'!BA$4-(1-'Basic Ingredients'!$B$2)*'V1'!$B18)),'Basic Ingredients'!$B$6))+'Basic Ingredients'!$B$3*'V1'!BA$2</f>
        <v>-23.025850929940457</v>
      </c>
      <c r="BB18" s="6">
        <f t="shared" si="51"/>
        <v>0.78549741467203882</v>
      </c>
      <c r="BC18" s="15">
        <v>5.2243578044207393</v>
      </c>
      <c r="BD18" s="17">
        <f t="shared" si="52"/>
        <v>4.4525776742222201</v>
      </c>
      <c r="BE18">
        <f t="shared" si="0"/>
        <v>4.4525776742222201</v>
      </c>
      <c r="BF18">
        <f t="shared" si="1"/>
        <v>0</v>
      </c>
      <c r="BG18">
        <f t="shared" si="2"/>
        <v>0</v>
      </c>
      <c r="BH18">
        <f t="shared" si="3"/>
        <v>0</v>
      </c>
      <c r="BI18">
        <f t="shared" si="4"/>
        <v>0</v>
      </c>
      <c r="BJ18">
        <f t="shared" si="5"/>
        <v>0</v>
      </c>
      <c r="BK18">
        <f t="shared" si="6"/>
        <v>0</v>
      </c>
      <c r="BL18">
        <f t="shared" si="7"/>
        <v>0</v>
      </c>
      <c r="BM18">
        <f t="shared" si="8"/>
        <v>0</v>
      </c>
      <c r="BN18">
        <f t="shared" si="9"/>
        <v>0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0</v>
      </c>
      <c r="BS18">
        <f t="shared" si="14"/>
        <v>0</v>
      </c>
      <c r="BT18">
        <f t="shared" si="15"/>
        <v>0</v>
      </c>
      <c r="BU18">
        <f t="shared" si="16"/>
        <v>0</v>
      </c>
      <c r="BV18">
        <f t="shared" si="17"/>
        <v>0</v>
      </c>
      <c r="BW18">
        <f t="shared" si="18"/>
        <v>0</v>
      </c>
      <c r="BX18">
        <f t="shared" si="19"/>
        <v>0</v>
      </c>
      <c r="BY18">
        <f t="shared" si="20"/>
        <v>0</v>
      </c>
      <c r="BZ18">
        <f t="shared" si="21"/>
        <v>0</v>
      </c>
      <c r="CA18">
        <f t="shared" si="22"/>
        <v>0</v>
      </c>
      <c r="CB18">
        <f t="shared" si="23"/>
        <v>0</v>
      </c>
      <c r="CC18">
        <f t="shared" si="24"/>
        <v>0</v>
      </c>
      <c r="CD18">
        <f t="shared" si="25"/>
        <v>0</v>
      </c>
      <c r="CE18">
        <f t="shared" si="26"/>
        <v>0</v>
      </c>
      <c r="CF18">
        <f t="shared" si="27"/>
        <v>0</v>
      </c>
      <c r="CG18">
        <f t="shared" si="28"/>
        <v>0</v>
      </c>
      <c r="CH18">
        <f t="shared" si="29"/>
        <v>0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0</v>
      </c>
      <c r="CO18">
        <f t="shared" si="36"/>
        <v>0</v>
      </c>
      <c r="CP18">
        <f t="shared" si="37"/>
        <v>0</v>
      </c>
      <c r="CQ18">
        <f t="shared" si="38"/>
        <v>0</v>
      </c>
      <c r="CR18">
        <f t="shared" si="39"/>
        <v>0</v>
      </c>
      <c r="CS18">
        <f t="shared" si="40"/>
        <v>0</v>
      </c>
      <c r="CT18">
        <f t="shared" si="41"/>
        <v>0</v>
      </c>
      <c r="CU18">
        <f t="shared" si="42"/>
        <v>0</v>
      </c>
      <c r="CV18">
        <f t="shared" si="43"/>
        <v>0</v>
      </c>
      <c r="CW18">
        <f t="shared" si="44"/>
        <v>0</v>
      </c>
      <c r="CX18">
        <f t="shared" si="45"/>
        <v>0</v>
      </c>
      <c r="CY18">
        <f t="shared" si="46"/>
        <v>0</v>
      </c>
      <c r="CZ18">
        <f t="shared" si="47"/>
        <v>0</v>
      </c>
      <c r="DA18">
        <f t="shared" si="48"/>
        <v>0</v>
      </c>
      <c r="DB18">
        <f t="shared" si="49"/>
        <v>0</v>
      </c>
      <c r="DC18">
        <f t="shared" si="50"/>
        <v>0</v>
      </c>
    </row>
    <row r="19" spans="1:107">
      <c r="A19" s="25"/>
      <c r="B19" s="8">
        <v>5.2837255067437026</v>
      </c>
      <c r="C19">
        <f>LN(MAX(($B19^'Basic Ingredients'!$B$1*'Basic Ingredients'!$B$5^(1-'Basic Ingredients'!$B$1)-('V1'!C$4-(1-'Basic Ingredients'!$B$2)*'V1'!$B19)),'Basic Ingredients'!$B$6))+'Basic Ingredients'!$B$3*'V1'!C$2</f>
        <v>0.81352741622193447</v>
      </c>
      <c r="D19">
        <f>LN(MAX(($B19^'Basic Ingredients'!$B$1*'Basic Ingredients'!$B$5^(1-'Basic Ingredients'!$B$1)-('V1'!D$4-(1-'Basic Ingredients'!$B$2)*'V1'!$B19)),'Basic Ingredients'!$B$6))+'Basic Ingredients'!$B$3*'V1'!D$2</f>
        <v>0.78685771474611454</v>
      </c>
      <c r="E19">
        <f>LN(MAX(($B19^'Basic Ingredients'!$B$1*'Basic Ingredients'!$B$5^(1-'Basic Ingredients'!$B$1)-('V1'!E$4-(1-'Basic Ingredients'!$B$2)*'V1'!$B19)),'Basic Ingredients'!$B$6))+'Basic Ingredients'!$B$3*'V1'!E$2</f>
        <v>0.75945720536239736</v>
      </c>
      <c r="F19">
        <f>LN(MAX(($B19^'Basic Ingredients'!$B$1*'Basic Ingredients'!$B$5^(1-'Basic Ingredients'!$B$1)-('V1'!F$4-(1-'Basic Ingredients'!$B$2)*'V1'!$B19)),'Basic Ingredients'!$B$6))+'Basic Ingredients'!$B$3*'V1'!F$2</f>
        <v>0.73128470547207258</v>
      </c>
      <c r="G19">
        <f>LN(MAX(($B19^'Basic Ingredients'!$B$1*'Basic Ingredients'!$B$5^(1-'Basic Ingredients'!$B$1)-('V1'!G$4-(1-'Basic Ingredients'!$B$2)*'V1'!$B19)),'Basic Ingredients'!$B$6))+'Basic Ingredients'!$B$3*'V1'!G$2</f>
        <v>0.70229545020622519</v>
      </c>
      <c r="H19">
        <f>LN(MAX(($B19^'Basic Ingredients'!$B$1*'Basic Ingredients'!$B$5^(1-'Basic Ingredients'!$B$1)-('V1'!H$4-(1-'Basic Ingredients'!$B$2)*'V1'!$B19)),'Basic Ingredients'!$B$6))+'Basic Ingredients'!$B$3*'V1'!H$2</f>
        <v>0.6724406645157166</v>
      </c>
      <c r="I19">
        <f>LN(MAX(($B19^'Basic Ingredients'!$B$1*'Basic Ingredients'!$B$5^(1-'Basic Ingredients'!$B$1)-('V1'!I$4-(1-'Basic Ingredients'!$B$2)*'V1'!$B19)),'Basic Ingredients'!$B$6))+'Basic Ingredients'!$B$3*'V1'!I$2</f>
        <v>0.64166706939569396</v>
      </c>
      <c r="J19">
        <f>LN(MAX(($B19^'Basic Ingredients'!$B$1*'Basic Ingredients'!$B$5^(1-'Basic Ingredients'!$B$1)-('V1'!J$4-(1-'Basic Ingredients'!$B$2)*'V1'!$B19)),'Basic Ingredients'!$B$6))+'Basic Ingredients'!$B$3*'V1'!J$2</f>
        <v>0.60991630969125532</v>
      </c>
      <c r="K19">
        <f>LN(MAX(($B19^'Basic Ingredients'!$B$1*'Basic Ingredients'!$B$5^(1-'Basic Ingredients'!$B$1)-('V1'!K$4-(1-'Basic Ingredients'!$B$2)*'V1'!$B19)),'Basic Ingredients'!$B$6))+'Basic Ingredients'!$B$3*'V1'!K$2</f>
        <v>0.57712428804773175</v>
      </c>
      <c r="L19">
        <f>LN(MAX(($B19^'Basic Ingredients'!$B$1*'Basic Ingredients'!$B$5^(1-'Basic Ingredients'!$B$1)-('V1'!L$4-(1-'Basic Ingredients'!$B$2)*'V1'!$B19)),'Basic Ingredients'!$B$6))+'Basic Ingredients'!$B$3*'V1'!L$2</f>
        <v>0.54322038590337596</v>
      </c>
      <c r="M19">
        <f>LN(MAX(($B19^'Basic Ingredients'!$B$1*'Basic Ingredients'!$B$5^(1-'Basic Ingredients'!$B$1)-('V1'!M$4-(1-'Basic Ingredients'!$B$2)*'V1'!$B19)),'Basic Ingredients'!$B$6))+'Basic Ingredients'!$B$3*'V1'!M$2</f>
        <v>0.50812654772668098</v>
      </c>
      <c r="N19">
        <f>LN(MAX(($B19^'Basic Ingredients'!$B$1*'Basic Ingredients'!$B$5^(1-'Basic Ingredients'!$B$1)-('V1'!N$4-(1-'Basic Ingredients'!$B$2)*'V1'!$B19)),'Basic Ingredients'!$B$6))+'Basic Ingredients'!$B$3*'V1'!N$2</f>
        <v>0.47175619863773</v>
      </c>
      <c r="O19">
        <f>LN(MAX(($B19^'Basic Ingredients'!$B$1*'Basic Ingredients'!$B$5^(1-'Basic Ingredients'!$B$1)-('V1'!O$4-(1-'Basic Ingredients'!$B$2)*'V1'!$B19)),'Basic Ingredients'!$B$6))+'Basic Ingredients'!$B$3*'V1'!O$2</f>
        <v>0.43401295765800307</v>
      </c>
      <c r="P19">
        <f>LN(MAX(($B19^'Basic Ingredients'!$B$1*'Basic Ingredients'!$B$5^(1-'Basic Ingredients'!$B$1)-('V1'!P$4-(1-'Basic Ingredients'!$B$2)*'V1'!$B19)),'Basic Ingredients'!$B$6))+'Basic Ingredients'!$B$3*'V1'!P$2</f>
        <v>0.39478909845856053</v>
      </c>
      <c r="Q19">
        <f>LN(MAX(($B19^'Basic Ingredients'!$B$1*'Basic Ingredients'!$B$5^(1-'Basic Ingredients'!$B$1)-('V1'!Q$4-(1-'Basic Ingredients'!$B$2)*'V1'!$B19)),'Basic Ingredients'!$B$6))+'Basic Ingredients'!$B$3*'V1'!Q$2</f>
        <v>0.35396369571046155</v>
      </c>
      <c r="R19">
        <f>LN(MAX(($B19^'Basic Ingredients'!$B$1*'Basic Ingredients'!$B$5^(1-'Basic Ingredients'!$B$1)-('V1'!R$4-(1-'Basic Ingredients'!$B$2)*'V1'!$B19)),'Basic Ingredients'!$B$6))+'Basic Ingredients'!$B$3*'V1'!R$2</f>
        <v>0.31140037668300796</v>
      </c>
      <c r="S19">
        <f>LN(MAX(($B19^'Basic Ingredients'!$B$1*'Basic Ingredients'!$B$5^(1-'Basic Ingredients'!$B$1)-('V1'!S$4-(1-'Basic Ingredients'!$B$2)*'V1'!$B19)),'Basic Ingredients'!$B$6))+'Basic Ingredients'!$B$3*'V1'!S$2</f>
        <v>0.26694457270525895</v>
      </c>
      <c r="T19">
        <f>LN(MAX(($B19^'Basic Ingredients'!$B$1*'Basic Ingredients'!$B$5^(1-'Basic Ingredients'!$B$1)-('V1'!T$4-(1-'Basic Ingredients'!$B$2)*'V1'!$B19)),'Basic Ingredients'!$B$6))+'Basic Ingredients'!$B$3*'V1'!T$2</f>
        <v>0.22042013074881378</v>
      </c>
      <c r="U19">
        <f>LN(MAX(($B19^'Basic Ingredients'!$B$1*'Basic Ingredients'!$B$5^(1-'Basic Ingredients'!$B$1)-('V1'!U$4-(1-'Basic Ingredients'!$B$2)*'V1'!$B19)),'Basic Ingredients'!$B$6))+'Basic Ingredients'!$B$3*'V1'!U$2</f>
        <v>0.17162509760304498</v>
      </c>
      <c r="V19">
        <f>LN(MAX(($B19^'Basic Ingredients'!$B$1*'Basic Ingredients'!$B$5^(1-'Basic Ingredients'!$B$1)-('V1'!V$4-(1-'Basic Ingredients'!$B$2)*'V1'!$B19)),'Basic Ingredients'!$B$6))+'Basic Ingredients'!$B$3*'V1'!V$2</f>
        <v>0.12032642168775114</v>
      </c>
      <c r="W19">
        <f>LN(MAX(($B19^'Basic Ingredients'!$B$1*'Basic Ingredients'!$B$5^(1-'Basic Ingredients'!$B$1)-('V1'!W$4-(1-'Basic Ingredients'!$B$2)*'V1'!$B19)),'Basic Ingredients'!$B$6))+'Basic Ingredients'!$B$3*'V1'!W$2</f>
        <v>6.6253220908238403E-2</v>
      </c>
      <c r="X19">
        <f>LN(MAX(($B19^'Basic Ingredients'!$B$1*'Basic Ingredients'!$B$5^(1-'Basic Ingredients'!$B$1)-('V1'!X$4-(1-'Basic Ingredients'!$B$2)*'V1'!$B19)),'Basic Ingredients'!$B$6))+'Basic Ingredients'!$B$3*'V1'!X$2</f>
        <v>9.088124045066032E-3</v>
      </c>
      <c r="Y19">
        <f>LN(MAX(($B19^'Basic Ingredients'!$B$1*'Basic Ingredients'!$B$5^(1-'Basic Ingredients'!$B$1)-('V1'!Y$4-(1-'Basic Ingredients'!$B$2)*'V1'!$B19)),'Basic Ingredients'!$B$6))+'Basic Ingredients'!$B$3*'V1'!Y$2</f>
        <v>-5.1544016225881936E-2</v>
      </c>
      <c r="Z19">
        <f>LN(MAX(($B19^'Basic Ingredients'!$B$1*'Basic Ingredients'!$B$5^(1-'Basic Ingredients'!$B$1)-('V1'!Z$4-(1-'Basic Ingredients'!$B$2)*'V1'!$B19)),'Basic Ingredients'!$B$6))+'Basic Ingredients'!$B$3*'V1'!Z$2</f>
        <v>-0.11609105834690359</v>
      </c>
      <c r="AA19">
        <f>LN(MAX(($B19^'Basic Ingredients'!$B$1*'Basic Ingredients'!$B$5^(1-'Basic Ingredients'!$B$1)-('V1'!AA$4-(1-'Basic Ingredients'!$B$2)*'V1'!$B19)),'Basic Ingredients'!$B$6))+'Basic Ingredients'!$B$3*'V1'!AA$2</f>
        <v>-0.18509366818956316</v>
      </c>
      <c r="AB19">
        <f>LN(MAX(($B19^'Basic Ingredients'!$B$1*'Basic Ingredients'!$B$5^(1-'Basic Ingredients'!$B$1)-('V1'!AB$4-(1-'Basic Ingredients'!$B$2)*'V1'!$B19)),'Basic Ingredients'!$B$6))+'Basic Ingredients'!$B$3*'V1'!AB$2</f>
        <v>-0.25921287702540791</v>
      </c>
      <c r="AC19">
        <f>LN(MAX(($B19^'Basic Ingredients'!$B$1*'Basic Ingredients'!$B$5^(1-'Basic Ingredients'!$B$1)-('V1'!AC$4-(1-'Basic Ingredients'!$B$2)*'V1'!$B19)),'Basic Ingredients'!$B$6))+'Basic Ingredients'!$B$3*'V1'!AC$2</f>
        <v>-0.33926869432100543</v>
      </c>
      <c r="AD19">
        <f>LN(MAX(($B19^'Basic Ingredients'!$B$1*'Basic Ingredients'!$B$5^(1-'Basic Ingredients'!$B$1)-('V1'!AD$4-(1-'Basic Ingredients'!$B$2)*'V1'!$B19)),'Basic Ingredients'!$B$6))+'Basic Ingredients'!$B$3*'V1'!AD$2</f>
        <v>-0.42629556472192143</v>
      </c>
      <c r="AE19">
        <f>LN(MAX(($B19^'Basic Ingredients'!$B$1*'Basic Ingredients'!$B$5^(1-'Basic Ingredients'!$B$1)-('V1'!AE$4-(1-'Basic Ingredients'!$B$2)*'V1'!$B19)),'Basic Ingredients'!$B$6))+'Basic Ingredients'!$B$3*'V1'!AE$2</f>
        <v>-0.52162433693665577</v>
      </c>
      <c r="AF19">
        <f>LN(MAX(($B19^'Basic Ingredients'!$B$1*'Basic Ingredients'!$B$5^(1-'Basic Ingredients'!$B$1)-('V1'!AF$4-(1-'Basic Ingredients'!$B$2)*'V1'!$B19)),'Basic Ingredients'!$B$6))+'Basic Ingredients'!$B$3*'V1'!AF$2</f>
        <v>-0.62700757712109823</v>
      </c>
      <c r="AG19">
        <f>LN(MAX(($B19^'Basic Ingredients'!$B$1*'Basic Ingredients'!$B$5^(1-'Basic Ingredients'!$B$1)-('V1'!AG$4-(1-'Basic Ingredients'!$B$2)*'V1'!$B19)),'Basic Ingredients'!$B$6))+'Basic Ingredients'!$B$3*'V1'!AG$2</f>
        <v>-0.74481901916196425</v>
      </c>
      <c r="AH19">
        <f>LN(MAX(($B19^'Basic Ingredients'!$B$1*'Basic Ingredients'!$B$5^(1-'Basic Ingredients'!$B$1)-('V1'!AH$4-(1-'Basic Ingredients'!$B$2)*'V1'!$B19)),'Basic Ingredients'!$B$6))+'Basic Ingredients'!$B$3*'V1'!AH$2</f>
        <v>-0.87838693546654412</v>
      </c>
      <c r="AI19">
        <f>LN(MAX(($B19^'Basic Ingredients'!$B$1*'Basic Ingredients'!$B$5^(1-'Basic Ingredients'!$B$1)-('V1'!AI$4-(1-'Basic Ingredients'!$B$2)*'V1'!$B19)),'Basic Ingredients'!$B$6))+'Basic Ingredients'!$B$3*'V1'!AI$2</f>
        <v>-1.03258631560905</v>
      </c>
      <c r="AJ19">
        <f>LN(MAX(($B19^'Basic Ingredients'!$B$1*'Basic Ingredients'!$B$5^(1-'Basic Ingredients'!$B$1)-('V1'!AJ$4-(1-'Basic Ingredients'!$B$2)*'V1'!$B19)),'Basic Ingredients'!$B$6))+'Basic Ingredients'!$B$3*'V1'!AJ$2</f>
        <v>-1.2149760568290879</v>
      </c>
      <c r="AK19">
        <f>LN(MAX(($B19^'Basic Ingredients'!$B$1*'Basic Ingredients'!$B$5^(1-'Basic Ingredients'!$B$1)-('V1'!AK$4-(1-'Basic Ingredients'!$B$2)*'V1'!$B19)),'Basic Ingredients'!$B$6))+'Basic Ingredients'!$B$3*'V1'!AK$2</f>
        <v>-1.4382218935003077</v>
      </c>
      <c r="AL19">
        <f>LN(MAX(($B19^'Basic Ingredients'!$B$1*'Basic Ingredients'!$B$5^(1-'Basic Ingredients'!$B$1)-('V1'!AL$4-(1-'Basic Ingredients'!$B$2)*'V1'!$B19)),'Basic Ingredients'!$B$6))+'Basic Ingredients'!$B$3*'V1'!AL$2</f>
        <v>-1.7260744648000836</v>
      </c>
      <c r="AM19">
        <f>LN(MAX(($B19^'Basic Ingredients'!$B$1*'Basic Ingredients'!$B$5^(1-'Basic Ingredients'!$B$1)-('V1'!AM$4-(1-'Basic Ingredients'!$B$2)*'V1'!$B19)),'Basic Ingredients'!$B$6))+'Basic Ingredients'!$B$3*'V1'!AM$2</f>
        <v>-2.1318806578385994</v>
      </c>
      <c r="AN19">
        <f>LN(MAX(($B19^'Basic Ingredients'!$B$1*'Basic Ingredients'!$B$5^(1-'Basic Ingredients'!$B$1)-('V1'!AN$4-(1-'Basic Ingredients'!$B$2)*'V1'!$B19)),'Basic Ingredients'!$B$6))+'Basic Ingredients'!$B$3*'V1'!AN$2</f>
        <v>-2.8260517917792116</v>
      </c>
      <c r="AO19">
        <f>LN(MAX(($B19^'Basic Ingredients'!$B$1*'Basic Ingredients'!$B$5^(1-'Basic Ingredients'!$B$1)-('V1'!AO$4-(1-'Basic Ingredients'!$B$2)*'V1'!$B19)),'Basic Ingredients'!$B$6))+'Basic Ingredients'!$B$3*'V1'!AO$2</f>
        <v>-23.025850929940457</v>
      </c>
      <c r="AP19">
        <f>LN(MAX(($B19^'Basic Ingredients'!$B$1*'Basic Ingredients'!$B$5^(1-'Basic Ingredients'!$B$1)-('V1'!AP$4-(1-'Basic Ingredients'!$B$2)*'V1'!$B19)),'Basic Ingredients'!$B$6))+'Basic Ingredients'!$B$3*'V1'!AP$2</f>
        <v>-23.025850929940457</v>
      </c>
      <c r="AQ19">
        <f>LN(MAX(($B19^'Basic Ingredients'!$B$1*'Basic Ingredients'!$B$5^(1-'Basic Ingredients'!$B$1)-('V1'!AQ$4-(1-'Basic Ingredients'!$B$2)*'V1'!$B19)),'Basic Ingredients'!$B$6))+'Basic Ingredients'!$B$3*'V1'!AQ$2</f>
        <v>-23.025850929940457</v>
      </c>
      <c r="AR19">
        <f>LN(MAX(($B19^'Basic Ingredients'!$B$1*'Basic Ingredients'!$B$5^(1-'Basic Ingredients'!$B$1)-('V1'!AR$4-(1-'Basic Ingredients'!$B$2)*'V1'!$B19)),'Basic Ingredients'!$B$6))+'Basic Ingredients'!$B$3*'V1'!AR$2</f>
        <v>-23.025850929940457</v>
      </c>
      <c r="AS19">
        <f>LN(MAX(($B19^'Basic Ingredients'!$B$1*'Basic Ingredients'!$B$5^(1-'Basic Ingredients'!$B$1)-('V1'!AS$4-(1-'Basic Ingredients'!$B$2)*'V1'!$B19)),'Basic Ingredients'!$B$6))+'Basic Ingredients'!$B$3*'V1'!AS$2</f>
        <v>-23.025850929940457</v>
      </c>
      <c r="AT19">
        <f>LN(MAX(($B19^'Basic Ingredients'!$B$1*'Basic Ingredients'!$B$5^(1-'Basic Ingredients'!$B$1)-('V1'!AT$4-(1-'Basic Ingredients'!$B$2)*'V1'!$B19)),'Basic Ingredients'!$B$6))+'Basic Ingredients'!$B$3*'V1'!AT$2</f>
        <v>-23.025850929940457</v>
      </c>
      <c r="AU19">
        <f>LN(MAX(($B19^'Basic Ingredients'!$B$1*'Basic Ingredients'!$B$5^(1-'Basic Ingredients'!$B$1)-('V1'!AU$4-(1-'Basic Ingredients'!$B$2)*'V1'!$B19)),'Basic Ingredients'!$B$6))+'Basic Ingredients'!$B$3*'V1'!AU$2</f>
        <v>-23.025850929940457</v>
      </c>
      <c r="AV19">
        <f>LN(MAX(($B19^'Basic Ingredients'!$B$1*'Basic Ingredients'!$B$5^(1-'Basic Ingredients'!$B$1)-('V1'!AV$4-(1-'Basic Ingredients'!$B$2)*'V1'!$B19)),'Basic Ingredients'!$B$6))+'Basic Ingredients'!$B$3*'V1'!AV$2</f>
        <v>-23.025850929940457</v>
      </c>
      <c r="AW19">
        <f>LN(MAX(($B19^'Basic Ingredients'!$B$1*'Basic Ingredients'!$B$5^(1-'Basic Ingredients'!$B$1)-('V1'!AW$4-(1-'Basic Ingredients'!$B$2)*'V1'!$B19)),'Basic Ingredients'!$B$6))+'Basic Ingredients'!$B$3*'V1'!AW$2</f>
        <v>-23.025850929940457</v>
      </c>
      <c r="AX19">
        <f>LN(MAX(($B19^'Basic Ingredients'!$B$1*'Basic Ingredients'!$B$5^(1-'Basic Ingredients'!$B$1)-('V1'!AX$4-(1-'Basic Ingredients'!$B$2)*'V1'!$B19)),'Basic Ingredients'!$B$6))+'Basic Ingredients'!$B$3*'V1'!AX$2</f>
        <v>-23.025850929940457</v>
      </c>
      <c r="AY19">
        <f>LN(MAX(($B19^'Basic Ingredients'!$B$1*'Basic Ingredients'!$B$5^(1-'Basic Ingredients'!$B$1)-('V1'!AY$4-(1-'Basic Ingredients'!$B$2)*'V1'!$B19)),'Basic Ingredients'!$B$6))+'Basic Ingredients'!$B$3*'V1'!AY$2</f>
        <v>-23.025850929940457</v>
      </c>
      <c r="AZ19">
        <f>LN(MAX(($B19^'Basic Ingredients'!$B$1*'Basic Ingredients'!$B$5^(1-'Basic Ingredients'!$B$1)-('V1'!AZ$4-(1-'Basic Ingredients'!$B$2)*'V1'!$B19)),'Basic Ingredients'!$B$6))+'Basic Ingredients'!$B$3*'V1'!AZ$2</f>
        <v>-23.025850929940457</v>
      </c>
      <c r="BA19">
        <f>LN(MAX(($B19^'Basic Ingredients'!$B$1*'Basic Ingredients'!$B$5^(1-'Basic Ingredients'!$B$1)-('V1'!BA$4-(1-'Basic Ingredients'!$B$2)*'V1'!$B19)),'Basic Ingredients'!$B$6))+'Basic Ingredients'!$B$3*'V1'!BA$2</f>
        <v>-23.025850929940457</v>
      </c>
      <c r="BB19" s="6">
        <f t="shared" si="51"/>
        <v>0.81352741622193447</v>
      </c>
      <c r="BC19" s="15">
        <v>5.2837255067437026</v>
      </c>
      <c r="BD19" s="17">
        <f t="shared" si="52"/>
        <v>4.4525776742222201</v>
      </c>
      <c r="BE19">
        <f t="shared" si="0"/>
        <v>4.4525776742222201</v>
      </c>
      <c r="BF19">
        <f t="shared" si="1"/>
        <v>0</v>
      </c>
      <c r="BG19">
        <f t="shared" si="2"/>
        <v>0</v>
      </c>
      <c r="BH19">
        <f t="shared" si="3"/>
        <v>0</v>
      </c>
      <c r="BI19">
        <f t="shared" si="4"/>
        <v>0</v>
      </c>
      <c r="BJ19">
        <f t="shared" si="5"/>
        <v>0</v>
      </c>
      <c r="BK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X19">
        <f t="shared" si="19"/>
        <v>0</v>
      </c>
      <c r="BY19">
        <f t="shared" si="20"/>
        <v>0</v>
      </c>
      <c r="BZ19">
        <f t="shared" si="21"/>
        <v>0</v>
      </c>
      <c r="CA19">
        <f t="shared" si="22"/>
        <v>0</v>
      </c>
      <c r="CB19">
        <f t="shared" si="23"/>
        <v>0</v>
      </c>
      <c r="CC19">
        <f t="shared" si="24"/>
        <v>0</v>
      </c>
      <c r="CD19">
        <f t="shared" si="25"/>
        <v>0</v>
      </c>
      <c r="CE19">
        <f t="shared" si="26"/>
        <v>0</v>
      </c>
      <c r="CF19">
        <f t="shared" si="27"/>
        <v>0</v>
      </c>
      <c r="CG19">
        <f t="shared" si="28"/>
        <v>0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0</v>
      </c>
      <c r="CP19">
        <f t="shared" si="37"/>
        <v>0</v>
      </c>
      <c r="CQ19">
        <f t="shared" si="38"/>
        <v>0</v>
      </c>
      <c r="CR19">
        <f t="shared" si="39"/>
        <v>0</v>
      </c>
      <c r="CS19">
        <f t="shared" si="40"/>
        <v>0</v>
      </c>
      <c r="CT19">
        <f t="shared" si="41"/>
        <v>0</v>
      </c>
      <c r="CU19">
        <f t="shared" si="42"/>
        <v>0</v>
      </c>
      <c r="CV19">
        <f t="shared" si="43"/>
        <v>0</v>
      </c>
      <c r="CW19">
        <f t="shared" si="44"/>
        <v>0</v>
      </c>
      <c r="CX19">
        <f t="shared" si="45"/>
        <v>0</v>
      </c>
      <c r="CY19">
        <f t="shared" si="46"/>
        <v>0</v>
      </c>
      <c r="CZ19">
        <f t="shared" si="47"/>
        <v>0</v>
      </c>
      <c r="DA19">
        <f t="shared" si="48"/>
        <v>0</v>
      </c>
      <c r="DB19">
        <f t="shared" si="49"/>
        <v>0</v>
      </c>
      <c r="DC19">
        <f t="shared" si="50"/>
        <v>0</v>
      </c>
    </row>
    <row r="20" spans="1:107">
      <c r="A20" s="25"/>
      <c r="B20" s="8">
        <v>5.3430932090666658</v>
      </c>
      <c r="C20">
        <f>LN(MAX(($B20^'Basic Ingredients'!$B$1*'Basic Ingredients'!$B$5^(1-'Basic Ingredients'!$B$1)-('V1'!C$4-(1-'Basic Ingredients'!$B$2)*'V1'!$B20)),'Basic Ingredients'!$B$6))+'Basic Ingredients'!$B$3*'V1'!C$2</f>
        <v>0.84077203209656626</v>
      </c>
      <c r="D20">
        <f>LN(MAX(($B20^'Basic Ingredients'!$B$1*'Basic Ingredients'!$B$5^(1-'Basic Ingredients'!$B$1)-('V1'!D$4-(1-'Basic Ingredients'!$B$2)*'V1'!$B20)),'Basic Ingredients'!$B$6))+'Basic Ingredients'!$B$3*'V1'!D$2</f>
        <v>0.81482850781916039</v>
      </c>
      <c r="E20">
        <f>LN(MAX(($B20^'Basic Ingredients'!$B$1*'Basic Ingredients'!$B$5^(1-'Basic Ingredients'!$B$1)-('V1'!E$4-(1-'Basic Ingredients'!$B$2)*'V1'!$B20)),'Basic Ingredients'!$B$6))+'Basic Ingredients'!$B$3*'V1'!E$2</f>
        <v>0.78819394943946686</v>
      </c>
      <c r="F20">
        <f>LN(MAX(($B20^'Basic Ingredients'!$B$1*'Basic Ingredients'!$B$5^(1-'Basic Ingredients'!$B$1)-('V1'!F$4-(1-'Basic Ingredients'!$B$2)*'V1'!$B20)),'Basic Ingredients'!$B$6))+'Basic Ingredients'!$B$3*'V1'!F$2</f>
        <v>0.76083053431718739</v>
      </c>
      <c r="G20">
        <f>LN(MAX(($B20^'Basic Ingredients'!$B$1*'Basic Ingredients'!$B$5^(1-'Basic Ingredients'!$B$1)-('V1'!G$4-(1-'Basic Ingredients'!$B$2)*'V1'!$B20)),'Basic Ingredients'!$B$6))+'Basic Ingredients'!$B$3*'V1'!G$2</f>
        <v>0.73269724698810312</v>
      </c>
      <c r="H20">
        <f>LN(MAX(($B20^'Basic Ingredients'!$B$1*'Basic Ingredients'!$B$5^(1-'Basic Ingredients'!$B$1)-('V1'!H$4-(1-'Basic Ingredients'!$B$2)*'V1'!$B20)),'Basic Ingredients'!$B$6))+'Basic Ingredients'!$B$3*'V1'!H$2</f>
        <v>0.70374950936757641</v>
      </c>
      <c r="I20">
        <f>LN(MAX(($B20^'Basic Ingredients'!$B$1*'Basic Ingredients'!$B$5^(1-'Basic Ingredients'!$B$1)-('V1'!I$4-(1-'Basic Ingredients'!$B$2)*'V1'!$B20)),'Basic Ingredients'!$B$6))+'Basic Ingredients'!$B$3*'V1'!I$2</f>
        <v>0.67393875581572749</v>
      </c>
      <c r="J20">
        <f>LN(MAX(($B20^'Basic Ingredients'!$B$1*'Basic Ingredients'!$B$5^(1-'Basic Ingredients'!$B$1)-('V1'!J$4-(1-'Basic Ingredients'!$B$2)*'V1'!$B20)),'Basic Ingredients'!$B$6))+'Basic Ingredients'!$B$3*'V1'!J$2</f>
        <v>0.64321194289459671</v>
      </c>
      <c r="K20">
        <f>LN(MAX(($B20^'Basic Ingredients'!$B$1*'Basic Ingredients'!$B$5^(1-'Basic Ingredients'!$B$1)-('V1'!K$4-(1-'Basic Ingredients'!$B$2)*'V1'!$B20)),'Basic Ingredients'!$B$6))+'Basic Ingredients'!$B$3*'V1'!K$2</f>
        <v>0.61151098138970095</v>
      </c>
      <c r="L20">
        <f>LN(MAX(($B20^'Basic Ingredients'!$B$1*'Basic Ingredients'!$B$5^(1-'Basic Ingredients'!$B$1)-('V1'!L$4-(1-'Basic Ingredients'!$B$2)*'V1'!$B20)),'Basic Ingredients'!$B$6))+'Basic Ingredients'!$B$3*'V1'!L$2</f>
        <v>0.57877207531875152</v>
      </c>
      <c r="M20">
        <f>LN(MAX(($B20^'Basic Ingredients'!$B$1*'Basic Ingredients'!$B$5^(1-'Basic Ingredients'!$B$1)-('V1'!M$4-(1-'Basic Ingredients'!$B$2)*'V1'!$B20)),'Basic Ingredients'!$B$6))+'Basic Ingredients'!$B$3*'V1'!M$2</f>
        <v>0.54492494902853272</v>
      </c>
      <c r="N20">
        <f>LN(MAX(($B20^'Basic Ingredients'!$B$1*'Basic Ingredients'!$B$5^(1-'Basic Ingredients'!$B$1)-('V1'!N$4-(1-'Basic Ingredients'!$B$2)*'V1'!$B20)),'Basic Ingredients'!$B$6))+'Basic Ingredients'!$B$3*'V1'!N$2</f>
        <v>0.50989193884339645</v>
      </c>
      <c r="O20">
        <f>LN(MAX(($B20^'Basic Ingredients'!$B$1*'Basic Ingredients'!$B$5^(1-'Basic Ingredients'!$B$1)-('V1'!O$4-(1-'Basic Ingredients'!$B$2)*'V1'!$B20)),'Basic Ingredients'!$B$6))+'Basic Ingredients'!$B$3*'V1'!O$2</f>
        <v>0.473586919743333</v>
      </c>
      <c r="P20">
        <f>LN(MAX(($B20^'Basic Ingredients'!$B$1*'Basic Ingredients'!$B$5^(1-'Basic Ingredients'!$B$1)-('V1'!P$4-(1-'Basic Ingredients'!$B$2)*'V1'!$B20)),'Basic Ingredients'!$B$6))+'Basic Ingredients'!$B$3*'V1'!P$2</f>
        <v>0.43591402975869586</v>
      </c>
      <c r="Q20">
        <f>LN(MAX(($B20^'Basic Ingredients'!$B$1*'Basic Ingredients'!$B$5^(1-'Basic Ingredients'!$B$1)-('V1'!Q$4-(1-'Basic Ingredients'!$B$2)*'V1'!$B20)),'Basic Ingredients'!$B$6))+'Basic Ingredients'!$B$3*'V1'!Q$2</f>
        <v>0.39676614453566122</v>
      </c>
      <c r="R20">
        <f>LN(MAX(($B20^'Basic Ingredients'!$B$1*'Basic Ingredients'!$B$5^(1-'Basic Ingredients'!$B$1)-('V1'!R$4-(1-'Basic Ingredients'!$B$2)*'V1'!$B20)),'Basic Ingredients'!$B$6))+'Basic Ingredients'!$B$3*'V1'!R$2</f>
        <v>0.35602304095498782</v>
      </c>
      <c r="S20">
        <f>LN(MAX(($B20^'Basic Ingredients'!$B$1*'Basic Ingredients'!$B$5^(1-'Basic Ingredients'!$B$1)-('V1'!S$4-(1-'Basic Ingredients'!$B$2)*'V1'!$B20)),'Basic Ingredients'!$B$6))+'Basic Ingredients'!$B$3*'V1'!S$2</f>
        <v>0.31354917049895742</v>
      </c>
      <c r="T20">
        <f>LN(MAX(($B20^'Basic Ingredients'!$B$1*'Basic Ingredients'!$B$5^(1-'Basic Ingredients'!$B$1)-('V1'!T$4-(1-'Basic Ingredients'!$B$2)*'V1'!$B20)),'Basic Ingredients'!$B$6))+'Basic Ingredients'!$B$3*'V1'!T$2</f>
        <v>0.26919093841240088</v>
      </c>
      <c r="U20">
        <f>LN(MAX(($B20^'Basic Ingredients'!$B$1*'Basic Ingredients'!$B$5^(1-'Basic Ingredients'!$B$1)-('V1'!U$4-(1-'Basic Ingredients'!$B$2)*'V1'!$B20)),'Basic Ingredients'!$B$6))+'Basic Ingredients'!$B$3*'V1'!U$2</f>
        <v>0.22277335089062081</v>
      </c>
      <c r="V20">
        <f>LN(MAX(($B20^'Basic Ingredients'!$B$1*'Basic Ingredients'!$B$5^(1-'Basic Ingredients'!$B$1)-('V1'!V$4-(1-'Basic Ingredients'!$B$2)*'V1'!$B20)),'Basic Ingredients'!$B$6))+'Basic Ingredients'!$B$3*'V1'!V$2</f>
        <v>0.17409584552923296</v>
      </c>
      <c r="W20">
        <f>LN(MAX(($B20^'Basic Ingredients'!$B$1*'Basic Ingredients'!$B$5^(1-'Basic Ingredients'!$B$1)-('V1'!W$4-(1-'Basic Ingredients'!$B$2)*'V1'!$B20)),'Basic Ingredients'!$B$6))+'Basic Ingredients'!$B$3*'V1'!W$2</f>
        <v>0.12292705400708206</v>
      </c>
      <c r="X20">
        <f>LN(MAX(($B20^'Basic Ingredients'!$B$1*'Basic Ingredients'!$B$5^(1-'Basic Ingredients'!$B$1)-('V1'!X$4-(1-'Basic Ingredients'!$B$2)*'V1'!$B20)),'Basic Ingredients'!$B$6))+'Basic Ingredients'!$B$3*'V1'!X$2</f>
        <v>6.8998151076205411E-2</v>
      </c>
      <c r="Y20">
        <f>LN(MAX(($B20^'Basic Ingredients'!$B$1*'Basic Ingredients'!$B$5^(1-'Basic Ingredients'!$B$1)-('V1'!Y$4-(1-'Basic Ingredients'!$B$2)*'V1'!$B20)),'Basic Ingredients'!$B$6))+'Basic Ingredients'!$B$3*'V1'!Y$2</f>
        <v>1.1994305684251352E-2</v>
      </c>
      <c r="Z20">
        <f>LN(MAX(($B20^'Basic Ingredients'!$B$1*'Basic Ingredients'!$B$5^(1-'Basic Ingredients'!$B$1)-('V1'!Z$4-(1-'Basic Ingredients'!$B$2)*'V1'!$B20)),'Basic Ingredients'!$B$6))+'Basic Ingredients'!$B$3*'V1'!Z$2</f>
        <v>-4.8456455181103711E-2</v>
      </c>
      <c r="AA20">
        <f>LN(MAX(($B20^'Basic Ingredients'!$B$1*'Basic Ingredients'!$B$5^(1-'Basic Ingredients'!$B$1)-('V1'!AA$4-(1-'Basic Ingredients'!$B$2)*'V1'!$B20)),'Basic Ingredients'!$B$6))+'Basic Ingredients'!$B$3*'V1'!AA$2</f>
        <v>-0.11279797044238105</v>
      </c>
      <c r="AB20">
        <f>LN(MAX(($B20^'Basic Ingredients'!$B$1*'Basic Ingredients'!$B$5^(1-'Basic Ingredients'!$B$1)-('V1'!AB$4-(1-'Basic Ingredients'!$B$2)*'V1'!$B20)),'Basic Ingredients'!$B$6))+'Basic Ingredients'!$B$3*'V1'!AB$2</f>
        <v>-0.18156573987023303</v>
      </c>
      <c r="AC20">
        <f>LN(MAX(($B20^'Basic Ingredients'!$B$1*'Basic Ingredients'!$B$5^(1-'Basic Ingredients'!$B$1)-('V1'!AC$4-(1-'Basic Ingredients'!$B$2)*'V1'!$B20)),'Basic Ingredients'!$B$6))+'Basic Ingredients'!$B$3*'V1'!AC$2</f>
        <v>-0.25541404182710364</v>
      </c>
      <c r="AD20">
        <f>LN(MAX(($B20^'Basic Ingredients'!$B$1*'Basic Ingredients'!$B$5^(1-'Basic Ingredients'!$B$1)-('V1'!AD$4-(1-'Basic Ingredients'!$B$2)*'V1'!$B20)),'Basic Ingredients'!$B$6))+'Basic Ingredients'!$B$3*'V1'!AD$2</f>
        <v>-0.33515388613533847</v>
      </c>
      <c r="AE20">
        <f>LN(MAX(($B20^'Basic Ingredients'!$B$1*'Basic Ingredients'!$B$5^(1-'Basic Ingredients'!$B$1)-('V1'!AE$4-(1-'Basic Ingredients'!$B$2)*'V1'!$B20)),'Basic Ingredients'!$B$6))+'Basic Ingredients'!$B$3*'V1'!AE$2</f>
        <v>-0.42180745191170071</v>
      </c>
      <c r="AF20">
        <f>LN(MAX(($B20^'Basic Ingredients'!$B$1*'Basic Ingredients'!$B$5^(1-'Basic Ingredients'!$B$1)-('V1'!AF$4-(1-'Basic Ingredients'!$B$2)*'V1'!$B20)),'Basic Ingredients'!$B$6))+'Basic Ingredients'!$B$3*'V1'!AF$2</f>
        <v>-0.51668842718970376</v>
      </c>
      <c r="AG20">
        <f>LN(MAX(($B20^'Basic Ingredients'!$B$1*'Basic Ingredients'!$B$5^(1-'Basic Ingredients'!$B$1)-('V1'!AG$4-(1-'Basic Ingredients'!$B$2)*'V1'!$B20)),'Basic Ingredients'!$B$6))+'Basic Ingredients'!$B$3*'V1'!AG$2</f>
        <v>-0.62152460958495603</v>
      </c>
      <c r="AH20">
        <f>LN(MAX(($B20^'Basic Ingredients'!$B$1*'Basic Ingredients'!$B$5^(1-'Basic Ingredients'!$B$1)-('V1'!AH$4-(1-'Basic Ingredients'!$B$2)*'V1'!$B20)),'Basic Ingredients'!$B$6))+'Basic Ingredients'!$B$3*'V1'!AH$2</f>
        <v>-0.73865261504058188</v>
      </c>
      <c r="AI20">
        <f>LN(MAX(($B20^'Basic Ingredients'!$B$1*'Basic Ingredients'!$B$5^(1-'Basic Ingredients'!$B$1)-('V1'!AI$4-(1-'Basic Ingredients'!$B$2)*'V1'!$B20)),'Basic Ingredients'!$B$6))+'Basic Ingredients'!$B$3*'V1'!AI$2</f>
        <v>-0.87134245594941895</v>
      </c>
      <c r="AJ20">
        <f>LN(MAX(($B20^'Basic Ingredients'!$B$1*'Basic Ingredients'!$B$5^(1-'Basic Ingredients'!$B$1)-('V1'!AJ$4-(1-'Basic Ingredients'!$B$2)*'V1'!$B20)),'Basic Ingredients'!$B$6))+'Basic Ingredients'!$B$3*'V1'!AJ$2</f>
        <v>-1.024372167349477</v>
      </c>
      <c r="AK20">
        <f>LN(MAX(($B20^'Basic Ingredients'!$B$1*'Basic Ingredients'!$B$5^(1-'Basic Ingredients'!$B$1)-('V1'!AK$4-(1-'Basic Ingredients'!$B$2)*'V1'!$B20)),'Basic Ingredients'!$B$6))+'Basic Ingredients'!$B$3*'V1'!AK$2</f>
        <v>-1.2051264763905332</v>
      </c>
      <c r="AL20">
        <f>LN(MAX(($B20^'Basic Ingredients'!$B$1*'Basic Ingredients'!$B$5^(1-'Basic Ingredients'!$B$1)-('V1'!AL$4-(1-'Basic Ingredients'!$B$2)*'V1'!$B20)),'Basic Ingredients'!$B$6))+'Basic Ingredients'!$B$3*'V1'!AL$2</f>
        <v>-1.425923751971401</v>
      </c>
      <c r="AM20">
        <f>LN(MAX(($B20^'Basic Ingredients'!$B$1*'Basic Ingredients'!$B$5^(1-'Basic Ingredients'!$B$1)-('V1'!AM$4-(1-'Basic Ingredients'!$B$2)*'V1'!$B20)),'Basic Ingredients'!$B$6))+'Basic Ingredients'!$B$3*'V1'!AM$2</f>
        <v>-1.7097075569177749</v>
      </c>
      <c r="AN20">
        <f>LN(MAX(($B20^'Basic Ingredients'!$B$1*'Basic Ingredients'!$B$5^(1-'Basic Ingredients'!$B$1)-('V1'!AN$4-(1-'Basic Ingredients'!$B$2)*'V1'!$B20)),'Basic Ingredients'!$B$6))+'Basic Ingredients'!$B$3*'V1'!AN$2</f>
        <v>-2.1074214254036834</v>
      </c>
      <c r="AO20">
        <f>LN(MAX(($B20^'Basic Ingredients'!$B$1*'Basic Ingredients'!$B$5^(1-'Basic Ingredients'!$B$1)-('V1'!AO$4-(1-'Basic Ingredients'!$B$2)*'V1'!$B20)),'Basic Ingredients'!$B$6))+'Basic Ingredients'!$B$3*'V1'!AO$2</f>
        <v>-2.7776689864625634</v>
      </c>
      <c r="AP20">
        <f>LN(MAX(($B20^'Basic Ingredients'!$B$1*'Basic Ingredients'!$B$5^(1-'Basic Ingredients'!$B$1)-('V1'!AP$4-(1-'Basic Ingredients'!$B$2)*'V1'!$B20)),'Basic Ingredients'!$B$6))+'Basic Ingredients'!$B$3*'V1'!AP$2</f>
        <v>-5.8725847502920567</v>
      </c>
      <c r="AQ20">
        <f>LN(MAX(($B20^'Basic Ingredients'!$B$1*'Basic Ingredients'!$B$5^(1-'Basic Ingredients'!$B$1)-('V1'!AQ$4-(1-'Basic Ingredients'!$B$2)*'V1'!$B20)),'Basic Ingredients'!$B$6))+'Basic Ingredients'!$B$3*'V1'!AQ$2</f>
        <v>-23.025850929940457</v>
      </c>
      <c r="AR20">
        <f>LN(MAX(($B20^'Basic Ingredients'!$B$1*'Basic Ingredients'!$B$5^(1-'Basic Ingredients'!$B$1)-('V1'!AR$4-(1-'Basic Ingredients'!$B$2)*'V1'!$B20)),'Basic Ingredients'!$B$6))+'Basic Ingredients'!$B$3*'V1'!AR$2</f>
        <v>-23.025850929940457</v>
      </c>
      <c r="AS20">
        <f>LN(MAX(($B20^'Basic Ingredients'!$B$1*'Basic Ingredients'!$B$5^(1-'Basic Ingredients'!$B$1)-('V1'!AS$4-(1-'Basic Ingredients'!$B$2)*'V1'!$B20)),'Basic Ingredients'!$B$6))+'Basic Ingredients'!$B$3*'V1'!AS$2</f>
        <v>-23.025850929940457</v>
      </c>
      <c r="AT20">
        <f>LN(MAX(($B20^'Basic Ingredients'!$B$1*'Basic Ingredients'!$B$5^(1-'Basic Ingredients'!$B$1)-('V1'!AT$4-(1-'Basic Ingredients'!$B$2)*'V1'!$B20)),'Basic Ingredients'!$B$6))+'Basic Ingredients'!$B$3*'V1'!AT$2</f>
        <v>-23.025850929940457</v>
      </c>
      <c r="AU20">
        <f>LN(MAX(($B20^'Basic Ingredients'!$B$1*'Basic Ingredients'!$B$5^(1-'Basic Ingredients'!$B$1)-('V1'!AU$4-(1-'Basic Ingredients'!$B$2)*'V1'!$B20)),'Basic Ingredients'!$B$6))+'Basic Ingredients'!$B$3*'V1'!AU$2</f>
        <v>-23.025850929940457</v>
      </c>
      <c r="AV20">
        <f>LN(MAX(($B20^'Basic Ingredients'!$B$1*'Basic Ingredients'!$B$5^(1-'Basic Ingredients'!$B$1)-('V1'!AV$4-(1-'Basic Ingredients'!$B$2)*'V1'!$B20)),'Basic Ingredients'!$B$6))+'Basic Ingredients'!$B$3*'V1'!AV$2</f>
        <v>-23.025850929940457</v>
      </c>
      <c r="AW20">
        <f>LN(MAX(($B20^'Basic Ingredients'!$B$1*'Basic Ingredients'!$B$5^(1-'Basic Ingredients'!$B$1)-('V1'!AW$4-(1-'Basic Ingredients'!$B$2)*'V1'!$B20)),'Basic Ingredients'!$B$6))+'Basic Ingredients'!$B$3*'V1'!AW$2</f>
        <v>-23.025850929940457</v>
      </c>
      <c r="AX20">
        <f>LN(MAX(($B20^'Basic Ingredients'!$B$1*'Basic Ingredients'!$B$5^(1-'Basic Ingredients'!$B$1)-('V1'!AX$4-(1-'Basic Ingredients'!$B$2)*'V1'!$B20)),'Basic Ingredients'!$B$6))+'Basic Ingredients'!$B$3*'V1'!AX$2</f>
        <v>-23.025850929940457</v>
      </c>
      <c r="AY20">
        <f>LN(MAX(($B20^'Basic Ingredients'!$B$1*'Basic Ingredients'!$B$5^(1-'Basic Ingredients'!$B$1)-('V1'!AY$4-(1-'Basic Ingredients'!$B$2)*'V1'!$B20)),'Basic Ingredients'!$B$6))+'Basic Ingredients'!$B$3*'V1'!AY$2</f>
        <v>-23.025850929940457</v>
      </c>
      <c r="AZ20">
        <f>LN(MAX(($B20^'Basic Ingredients'!$B$1*'Basic Ingredients'!$B$5^(1-'Basic Ingredients'!$B$1)-('V1'!AZ$4-(1-'Basic Ingredients'!$B$2)*'V1'!$B20)),'Basic Ingredients'!$B$6))+'Basic Ingredients'!$B$3*'V1'!AZ$2</f>
        <v>-23.025850929940457</v>
      </c>
      <c r="BA20">
        <f>LN(MAX(($B20^'Basic Ingredients'!$B$1*'Basic Ingredients'!$B$5^(1-'Basic Ingredients'!$B$1)-('V1'!BA$4-(1-'Basic Ingredients'!$B$2)*'V1'!$B20)),'Basic Ingredients'!$B$6))+'Basic Ingredients'!$B$3*'V1'!BA$2</f>
        <v>-23.025850929940457</v>
      </c>
      <c r="BB20" s="6">
        <f t="shared" si="51"/>
        <v>0.84077203209656626</v>
      </c>
      <c r="BC20" s="15">
        <v>5.3430932090666658</v>
      </c>
      <c r="BD20" s="17">
        <f t="shared" si="52"/>
        <v>4.4525776742222201</v>
      </c>
      <c r="BE20">
        <f t="shared" si="0"/>
        <v>4.4525776742222201</v>
      </c>
      <c r="BF20">
        <f t="shared" si="1"/>
        <v>0</v>
      </c>
      <c r="BG20">
        <f t="shared" si="2"/>
        <v>0</v>
      </c>
      <c r="BH20">
        <f t="shared" si="3"/>
        <v>0</v>
      </c>
      <c r="BI20">
        <f t="shared" si="4"/>
        <v>0</v>
      </c>
      <c r="BJ20">
        <f t="shared" si="5"/>
        <v>0</v>
      </c>
      <c r="BK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X20">
        <f t="shared" si="19"/>
        <v>0</v>
      </c>
      <c r="BY20">
        <f t="shared" si="20"/>
        <v>0</v>
      </c>
      <c r="BZ20">
        <f t="shared" si="21"/>
        <v>0</v>
      </c>
      <c r="CA20">
        <f t="shared" si="22"/>
        <v>0</v>
      </c>
      <c r="CB20">
        <f t="shared" si="23"/>
        <v>0</v>
      </c>
      <c r="CC20">
        <f t="shared" si="24"/>
        <v>0</v>
      </c>
      <c r="CD20">
        <f t="shared" si="25"/>
        <v>0</v>
      </c>
      <c r="CE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0</v>
      </c>
      <c r="CP20">
        <f t="shared" si="37"/>
        <v>0</v>
      </c>
      <c r="CQ20">
        <f t="shared" si="38"/>
        <v>0</v>
      </c>
      <c r="CR20">
        <f t="shared" si="39"/>
        <v>0</v>
      </c>
      <c r="CS20">
        <f t="shared" si="40"/>
        <v>0</v>
      </c>
      <c r="CT20">
        <f t="shared" si="41"/>
        <v>0</v>
      </c>
      <c r="CU20">
        <f t="shared" si="42"/>
        <v>0</v>
      </c>
      <c r="CV20">
        <f t="shared" si="43"/>
        <v>0</v>
      </c>
      <c r="CW20">
        <f t="shared" si="44"/>
        <v>0</v>
      </c>
      <c r="CX20">
        <f t="shared" si="45"/>
        <v>0</v>
      </c>
      <c r="CY20">
        <f t="shared" si="46"/>
        <v>0</v>
      </c>
      <c r="CZ20">
        <f t="shared" si="47"/>
        <v>0</v>
      </c>
      <c r="DA20">
        <f t="shared" si="48"/>
        <v>0</v>
      </c>
      <c r="DB20">
        <f t="shared" si="49"/>
        <v>0</v>
      </c>
      <c r="DC20">
        <f t="shared" si="50"/>
        <v>0</v>
      </c>
    </row>
    <row r="21" spans="1:107">
      <c r="A21" s="25"/>
      <c r="B21" s="8">
        <v>5.4024609113896291</v>
      </c>
      <c r="C21">
        <f>LN(MAX(($B21^'Basic Ingredients'!$B$1*'Basic Ingredients'!$B$5^(1-'Basic Ingredients'!$B$1)-('V1'!C$4-(1-'Basic Ingredients'!$B$2)*'V1'!$B21)),'Basic Ingredients'!$B$6))+'Basic Ingredients'!$B$3*'V1'!C$2</f>
        <v>0.86727387355154006</v>
      </c>
      <c r="D21">
        <f>LN(MAX(($B21^'Basic Ingredients'!$B$1*'Basic Ingredients'!$B$5^(1-'Basic Ingredients'!$B$1)-('V1'!D$4-(1-'Basic Ingredients'!$B$2)*'V1'!$B21)),'Basic Ingredients'!$B$6))+'Basic Ingredients'!$B$3*'V1'!D$2</f>
        <v>0.84201751177477102</v>
      </c>
      <c r="E21">
        <f>LN(MAX(($B21^'Basic Ingredients'!$B$1*'Basic Ingredients'!$B$5^(1-'Basic Ingredients'!$B$1)-('V1'!E$4-(1-'Basic Ingredients'!$B$2)*'V1'!$B21)),'Basic Ingredients'!$B$6))+'Basic Ingredients'!$B$3*'V1'!E$2</f>
        <v>0.81610670151126885</v>
      </c>
      <c r="F21">
        <f>LN(MAX(($B21^'Basic Ingredients'!$B$1*'Basic Ingredients'!$B$5^(1-'Basic Ingredients'!$B$1)-('V1'!F$4-(1-'Basic Ingredients'!$B$2)*'V1'!$B21)),'Basic Ingredients'!$B$6))+'Basic Ingredients'!$B$3*'V1'!F$2</f>
        <v>0.78950662204844746</v>
      </c>
      <c r="G21">
        <f>LN(MAX(($B21^'Basic Ingredients'!$B$1*'Basic Ingredients'!$B$5^(1-'Basic Ingredients'!$B$1)-('V1'!G$4-(1-'Basic Ingredients'!$B$2)*'V1'!$B21)),'Basic Ingredients'!$B$6))+'Basic Ingredients'!$B$3*'V1'!G$2</f>
        <v>0.76217959752876185</v>
      </c>
      <c r="H21">
        <f>LN(MAX(($B21^'Basic Ingredients'!$B$1*'Basic Ingredients'!$B$5^(1-'Basic Ingredients'!$B$1)-('V1'!H$4-(1-'Basic Ingredients'!$B$2)*'V1'!$B21)),'Basic Ingredients'!$B$6))+'Basic Ingredients'!$B$3*'V1'!H$2</f>
        <v>0.73408477601161082</v>
      </c>
      <c r="I21">
        <f>LN(MAX(($B21^'Basic Ingredients'!$B$1*'Basic Ingredients'!$B$5^(1-'Basic Ingredients'!$B$1)-('V1'!I$4-(1-'Basic Ingredients'!$B$2)*'V1'!$B21)),'Basic Ingredients'!$B$6))+'Basic Ingredients'!$B$3*'V1'!I$2</f>
        <v>0.70517776213354522</v>
      </c>
      <c r="J21">
        <f>LN(MAX(($B21^'Basic Ingredients'!$B$1*'Basic Ingredients'!$B$5^(1-'Basic Ingredients'!$B$1)-('V1'!J$4-(1-'Basic Ingredients'!$B$2)*'V1'!$B21)),'Basic Ingredients'!$B$6))+'Basic Ingredients'!$B$3*'V1'!J$2</f>
        <v>0.67541019507585975</v>
      </c>
      <c r="K21">
        <f>LN(MAX(($B21^'Basic Ingredients'!$B$1*'Basic Ingredients'!$B$5^(1-'Basic Ingredients'!$B$1)-('V1'!K$4-(1-'Basic Ingredients'!$B$2)*'V1'!$B21)),'Basic Ingredients'!$B$6))+'Basic Ingredients'!$B$3*'V1'!K$2</f>
        <v>0.64472926176715528</v>
      </c>
      <c r="L21">
        <f>LN(MAX(($B21^'Basic Ingredients'!$B$1*'Basic Ingredients'!$B$5^(1-'Basic Ingredients'!$B$1)-('V1'!L$4-(1-'Basic Ingredients'!$B$2)*'V1'!$B21)),'Basic Ingredients'!$B$6))+'Basic Ingredients'!$B$3*'V1'!L$2</f>
        <v>0.6130771330156084</v>
      </c>
      <c r="M21">
        <f>LN(MAX(($B21^'Basic Ingredients'!$B$1*'Basic Ingredients'!$B$5^(1-'Basic Ingredients'!$B$1)-('V1'!M$4-(1-'Basic Ingredients'!$B$2)*'V1'!$B21)),'Basic Ingredients'!$B$6))+'Basic Ingredients'!$B$3*'V1'!M$2</f>
        <v>0.58039030744858422</v>
      </c>
      <c r="N21">
        <f>LN(MAX(($B21^'Basic Ingredients'!$B$1*'Basic Ingredients'!$B$5^(1-'Basic Ingredients'!$B$1)-('V1'!N$4-(1-'Basic Ingredients'!$B$2)*'V1'!$B21)),'Basic Ingredients'!$B$6))+'Basic Ingredients'!$B$3*'V1'!N$2</f>
        <v>0.54659884455807817</v>
      </c>
      <c r="O21">
        <f>LN(MAX(($B21^'Basic Ingredients'!$B$1*'Basic Ingredients'!$B$5^(1-'Basic Ingredients'!$B$1)-('V1'!O$4-(1-'Basic Ingredients'!$B$2)*'V1'!$B21)),'Basic Ingredients'!$B$6))+'Basic Ingredients'!$B$3*'V1'!O$2</f>
        <v>0.51162546356920968</v>
      </c>
      <c r="P21">
        <f>LN(MAX(($B21^'Basic Ingredients'!$B$1*'Basic Ingredients'!$B$5^(1-'Basic Ingredients'!$B$1)-('V1'!P$4-(1-'Basic Ingredients'!$B$2)*'V1'!$B21)),'Basic Ingredients'!$B$6))+'Basic Ingredients'!$B$3*'V1'!P$2</f>
        <v>0.47538447893848668</v>
      </c>
      <c r="Q21">
        <f>LN(MAX(($B21^'Basic Ingredients'!$B$1*'Basic Ingredients'!$B$5^(1-'Basic Ingredients'!$B$1)-('V1'!Q$4-(1-'Basic Ingredients'!$B$2)*'V1'!$B21)),'Basic Ingredients'!$B$6))+'Basic Ingredients'!$B$3*'V1'!Q$2</f>
        <v>0.4377805355985539</v>
      </c>
      <c r="R21">
        <f>LN(MAX(($B21^'Basic Ingredients'!$B$1*'Basic Ingredients'!$B$5^(1-'Basic Ingredients'!$B$1)-('V1'!R$4-(1-'Basic Ingredients'!$B$2)*'V1'!$B21)),'Basic Ingredients'!$B$6))+'Basic Ingredients'!$B$3*'V1'!R$2</f>
        <v>0.3987070969702351</v>
      </c>
      <c r="S21">
        <f>LN(MAX(($B21^'Basic Ingredients'!$B$1*'Basic Ingredients'!$B$5^(1-'Basic Ingredients'!$B$1)-('V1'!S$4-(1-'Basic Ingredients'!$B$2)*'V1'!$B21)),'Basic Ingredients'!$B$6))+'Basic Ingredients'!$B$3*'V1'!S$2</f>
        <v>0.35804462537950643</v>
      </c>
      <c r="T21">
        <f>LN(MAX(($B21^'Basic Ingredients'!$B$1*'Basic Ingredients'!$B$5^(1-'Basic Ingredients'!$B$1)-('V1'!T$4-(1-'Basic Ingredients'!$B$2)*'V1'!$B21)),'Basic Ingredients'!$B$6))+'Basic Ingredients'!$B$3*'V1'!T$2</f>
        <v>0.31565837659117374</v>
      </c>
      <c r="U21">
        <f>LN(MAX(($B21^'Basic Ingredients'!$B$1*'Basic Ingredients'!$B$5^(1-'Basic Ingredients'!$B$1)-('V1'!U$4-(1-'Basic Ingredients'!$B$2)*'V1'!$B21)),'Basic Ingredients'!$B$6))+'Basic Ingredients'!$B$3*'V1'!U$2</f>
        <v>0.27139570589062978</v>
      </c>
      <c r="V21">
        <f>LN(MAX(($B21^'Basic Ingredients'!$B$1*'Basic Ingredients'!$B$5^(1-'Basic Ingredients'!$B$1)-('V1'!V$4-(1-'Basic Ingredients'!$B$2)*'V1'!$B21)),'Basic Ingredients'!$B$6))+'Basic Ingredients'!$B$3*'V1'!V$2</f>
        <v>0.22508274985797144</v>
      </c>
      <c r="W21">
        <f>LN(MAX(($B21^'Basic Ingredients'!$B$1*'Basic Ingredients'!$B$5^(1-'Basic Ingredients'!$B$1)-('V1'!W$4-(1-'Basic Ingredients'!$B$2)*'V1'!$B21)),'Basic Ingredients'!$B$6))+'Basic Ingredients'!$B$3*'V1'!W$2</f>
        <v>0.17652030174283267</v>
      </c>
      <c r="X21">
        <f>LN(MAX(($B21^'Basic Ingredients'!$B$1*'Basic Ingredients'!$B$5^(1-'Basic Ingredients'!$B$1)-('V1'!X$4-(1-'Basic Ingredients'!$B$2)*'V1'!$B21)),'Basic Ingredients'!$B$6))+'Basic Ingredients'!$B$3*'V1'!X$2</f>
        <v>0.12547863320579861</v>
      </c>
      <c r="Y21">
        <f>LN(MAX(($B21^'Basic Ingredients'!$B$1*'Basic Ingredients'!$B$5^(1-'Basic Ingredients'!$B$1)-('V1'!Y$4-(1-'Basic Ingredients'!$B$2)*'V1'!$B21)),'Basic Ingredients'!$B$6))+'Basic Ingredients'!$B$3*'V1'!Y$2</f>
        <v>7.1690921974937899E-2</v>
      </c>
      <c r="Z21">
        <f>LN(MAX(($B21^'Basic Ingredients'!$B$1*'Basic Ingredients'!$B$5^(1-'Basic Ingredients'!$B$1)-('V1'!Z$4-(1-'Basic Ingredients'!$B$2)*'V1'!$B21)),'Basic Ingredients'!$B$6))+'Basic Ingredients'!$B$3*'V1'!Z$2</f>
        <v>1.4844809282870101E-2</v>
      </c>
      <c r="AA21">
        <f>LN(MAX(($B21^'Basic Ingredients'!$B$1*'Basic Ingredients'!$B$5^(1-'Basic Ingredients'!$B$1)-('V1'!AA$4-(1-'Basic Ingredients'!$B$2)*'V1'!$B21)),'Basic Ingredients'!$B$6))+'Basic Ingredients'!$B$3*'V1'!AA$2</f>
        <v>-4.5428590283997941E-2</v>
      </c>
      <c r="AB21">
        <f>LN(MAX(($B21^'Basic Ingredients'!$B$1*'Basic Ingredients'!$B$5^(1-'Basic Ingredients'!$B$1)-('V1'!AB$4-(1-'Basic Ingredients'!$B$2)*'V1'!$B21)),'Basic Ingredients'!$B$6))+'Basic Ingredients'!$B$3*'V1'!AB$2</f>
        <v>-0.10956920860670843</v>
      </c>
      <c r="AC21">
        <f>LN(MAX(($B21^'Basic Ingredients'!$B$1*'Basic Ingredients'!$B$5^(1-'Basic Ingredients'!$B$1)-('V1'!AC$4-(1-'Basic Ingredients'!$B$2)*'V1'!$B21)),'Basic Ingredients'!$B$6))+'Basic Ingredients'!$B$3*'V1'!AC$2</f>
        <v>-0.17810752780445299</v>
      </c>
      <c r="AD21">
        <f>LN(MAX(($B21^'Basic Ingredients'!$B$1*'Basic Ingredients'!$B$5^(1-'Basic Ingredients'!$B$1)-('V1'!AD$4-(1-'Basic Ingredients'!$B$2)*'V1'!$B21)),'Basic Ingredients'!$B$6))+'Basic Ingredients'!$B$3*'V1'!AD$2</f>
        <v>-0.25169127316294015</v>
      </c>
      <c r="AE21">
        <f>LN(MAX(($B21^'Basic Ingredients'!$B$1*'Basic Ingredients'!$B$5^(1-'Basic Ingredients'!$B$1)-('V1'!AE$4-(1-'Basic Ingredients'!$B$2)*'V1'!$B21)),'Basic Ingredients'!$B$6))+'Basic Ingredients'!$B$3*'V1'!AE$2</f>
        <v>-0.3311227300405416</v>
      </c>
      <c r="AF21">
        <f>LN(MAX(($B21^'Basic Ingredients'!$B$1*'Basic Ingredients'!$B$5^(1-'Basic Ingredients'!$B$1)-('V1'!AF$4-(1-'Basic Ingredients'!$B$2)*'V1'!$B21)),'Basic Ingredients'!$B$6))+'Basic Ingredients'!$B$3*'V1'!AF$2</f>
        <v>-0.41741220109761723</v>
      </c>
      <c r="AG21">
        <f>LN(MAX(($B21^'Basic Ingredients'!$B$1*'Basic Ingredients'!$B$5^(1-'Basic Ingredients'!$B$1)-('V1'!AG$4-(1-'Basic Ingredients'!$B$2)*'V1'!$B21)),'Basic Ingredients'!$B$6))+'Basic Ingredients'!$B$3*'V1'!AG$2</f>
        <v>-0.5118567811361463</v>
      </c>
      <c r="AH21">
        <f>LN(MAX(($B21^'Basic Ingredients'!$B$1*'Basic Ingredients'!$B$5^(1-'Basic Ingredients'!$B$1)-('V1'!AH$4-(1-'Basic Ingredients'!$B$2)*'V1'!$B21)),'Basic Ingredients'!$B$6))+'Basic Ingredients'!$B$3*'V1'!AH$2</f>
        <v>-0.61616035803211033</v>
      </c>
      <c r="AI21">
        <f>LN(MAX(($B21^'Basic Ingredients'!$B$1*'Basic Ingredients'!$B$5^(1-'Basic Ingredients'!$B$1)-('V1'!AI$4-(1-'Basic Ingredients'!$B$2)*'V1'!$B21)),'Basic Ingredients'!$B$6))+'Basic Ingredients'!$B$3*'V1'!AI$2</f>
        <v>-0.73262378925100835</v>
      </c>
      <c r="AJ21">
        <f>LN(MAX(($B21^'Basic Ingredients'!$B$1*'Basic Ingredients'!$B$5^(1-'Basic Ingredients'!$B$1)-('V1'!AJ$4-(1-'Basic Ingredients'!$B$2)*'V1'!$B21)),'Basic Ingredients'!$B$6))+'Basic Ingredients'!$B$3*'V1'!AJ$2</f>
        <v>-0.86446110231301254</v>
      </c>
      <c r="AK21">
        <f>LN(MAX(($B21^'Basic Ingredients'!$B$1*'Basic Ingredients'!$B$5^(1-'Basic Ingredients'!$B$1)-('V1'!AK$4-(1-'Basic Ingredients'!$B$2)*'V1'!$B21)),'Basic Ingredients'!$B$6))+'Basic Ingredients'!$B$3*'V1'!AK$2</f>
        <v>-1.0163574644652233</v>
      </c>
      <c r="AL21">
        <f>LN(MAX(($B21^'Basic Ingredients'!$B$1*'Basic Ingredients'!$B$5^(1-'Basic Ingredients'!$B$1)-('V1'!AL$4-(1-'Basic Ingredients'!$B$2)*'V1'!$B21)),'Basic Ingredients'!$B$6))+'Basic Ingredients'!$B$3*'V1'!AL$2</f>
        <v>-1.1955314898842453</v>
      </c>
      <c r="AM21">
        <f>LN(MAX(($B21^'Basic Ingredients'!$B$1*'Basic Ingredients'!$B$5^(1-'Basic Ingredients'!$B$1)-('V1'!AM$4-(1-'Basic Ingredients'!$B$2)*'V1'!$B21)),'Basic Ingredients'!$B$6))+'Basic Ingredients'!$B$3*'V1'!AM$2</f>
        <v>-1.4139722420768488</v>
      </c>
      <c r="AN21">
        <f>LN(MAX(($B21^'Basic Ingredients'!$B$1*'Basic Ingredients'!$B$5^(1-'Basic Ingredients'!$B$1)-('V1'!AN$4-(1-'Basic Ingredients'!$B$2)*'V1'!$B21)),'Basic Ingredients'!$B$6))+'Basic Ingredients'!$B$3*'V1'!AN$2</f>
        <v>-1.6938651320008187</v>
      </c>
      <c r="AO21">
        <f>LN(MAX(($B21^'Basic Ingredients'!$B$1*'Basic Ingredients'!$B$5^(1-'Basic Ingredients'!$B$1)-('V1'!AO$4-(1-'Basic Ingredients'!$B$2)*'V1'!$B21)),'Basic Ingredients'!$B$6))+'Basic Ingredients'!$B$3*'V1'!AO$2</f>
        <v>-2.0839315597794159</v>
      </c>
      <c r="AP21">
        <f>LN(MAX(($B21^'Basic Ingredients'!$B$1*'Basic Ingredients'!$B$5^(1-'Basic Ingredients'!$B$1)-('V1'!AP$4-(1-'Basic Ingredients'!$B$2)*'V1'!$B21)),'Basic Ingredients'!$B$6))+'Basic Ingredients'!$B$3*'V1'!AP$2</f>
        <v>-2.7322562650371411</v>
      </c>
      <c r="AQ21">
        <f>LN(MAX(($B21^'Basic Ingredients'!$B$1*'Basic Ingredients'!$B$5^(1-'Basic Ingredients'!$B$1)-('V1'!AQ$4-(1-'Basic Ingredients'!$B$2)*'V1'!$B21)),'Basic Ingredients'!$B$6))+'Basic Ingredients'!$B$3*'V1'!AQ$2</f>
        <v>-5.1664821974420816</v>
      </c>
      <c r="AR21">
        <f>LN(MAX(($B21^'Basic Ingredients'!$B$1*'Basic Ingredients'!$B$5^(1-'Basic Ingredients'!$B$1)-('V1'!AR$4-(1-'Basic Ingredients'!$B$2)*'V1'!$B21)),'Basic Ingredients'!$B$6))+'Basic Ingredients'!$B$3*'V1'!AR$2</f>
        <v>-23.025850929940457</v>
      </c>
      <c r="AS21">
        <f>LN(MAX(($B21^'Basic Ingredients'!$B$1*'Basic Ingredients'!$B$5^(1-'Basic Ingredients'!$B$1)-('V1'!AS$4-(1-'Basic Ingredients'!$B$2)*'V1'!$B21)),'Basic Ingredients'!$B$6))+'Basic Ingredients'!$B$3*'V1'!AS$2</f>
        <v>-23.025850929940457</v>
      </c>
      <c r="AT21">
        <f>LN(MAX(($B21^'Basic Ingredients'!$B$1*'Basic Ingredients'!$B$5^(1-'Basic Ingredients'!$B$1)-('V1'!AT$4-(1-'Basic Ingredients'!$B$2)*'V1'!$B21)),'Basic Ingredients'!$B$6))+'Basic Ingredients'!$B$3*'V1'!AT$2</f>
        <v>-23.025850929940457</v>
      </c>
      <c r="AU21">
        <f>LN(MAX(($B21^'Basic Ingredients'!$B$1*'Basic Ingredients'!$B$5^(1-'Basic Ingredients'!$B$1)-('V1'!AU$4-(1-'Basic Ingredients'!$B$2)*'V1'!$B21)),'Basic Ingredients'!$B$6))+'Basic Ingredients'!$B$3*'V1'!AU$2</f>
        <v>-23.025850929940457</v>
      </c>
      <c r="AV21">
        <f>LN(MAX(($B21^'Basic Ingredients'!$B$1*'Basic Ingredients'!$B$5^(1-'Basic Ingredients'!$B$1)-('V1'!AV$4-(1-'Basic Ingredients'!$B$2)*'V1'!$B21)),'Basic Ingredients'!$B$6))+'Basic Ingredients'!$B$3*'V1'!AV$2</f>
        <v>-23.025850929940457</v>
      </c>
      <c r="AW21">
        <f>LN(MAX(($B21^'Basic Ingredients'!$B$1*'Basic Ingredients'!$B$5^(1-'Basic Ingredients'!$B$1)-('V1'!AW$4-(1-'Basic Ingredients'!$B$2)*'V1'!$B21)),'Basic Ingredients'!$B$6))+'Basic Ingredients'!$B$3*'V1'!AW$2</f>
        <v>-23.025850929940457</v>
      </c>
      <c r="AX21">
        <f>LN(MAX(($B21^'Basic Ingredients'!$B$1*'Basic Ingredients'!$B$5^(1-'Basic Ingredients'!$B$1)-('V1'!AX$4-(1-'Basic Ingredients'!$B$2)*'V1'!$B21)),'Basic Ingredients'!$B$6))+'Basic Ingredients'!$B$3*'V1'!AX$2</f>
        <v>-23.025850929940457</v>
      </c>
      <c r="AY21">
        <f>LN(MAX(($B21^'Basic Ingredients'!$B$1*'Basic Ingredients'!$B$5^(1-'Basic Ingredients'!$B$1)-('V1'!AY$4-(1-'Basic Ingredients'!$B$2)*'V1'!$B21)),'Basic Ingredients'!$B$6))+'Basic Ingredients'!$B$3*'V1'!AY$2</f>
        <v>-23.025850929940457</v>
      </c>
      <c r="AZ21">
        <f>LN(MAX(($B21^'Basic Ingredients'!$B$1*'Basic Ingredients'!$B$5^(1-'Basic Ingredients'!$B$1)-('V1'!AZ$4-(1-'Basic Ingredients'!$B$2)*'V1'!$B21)),'Basic Ingredients'!$B$6))+'Basic Ingredients'!$B$3*'V1'!AZ$2</f>
        <v>-23.025850929940457</v>
      </c>
      <c r="BA21">
        <f>LN(MAX(($B21^'Basic Ingredients'!$B$1*'Basic Ingredients'!$B$5^(1-'Basic Ingredients'!$B$1)-('V1'!BA$4-(1-'Basic Ingredients'!$B$2)*'V1'!$B21)),'Basic Ingredients'!$B$6))+'Basic Ingredients'!$B$3*'V1'!BA$2</f>
        <v>-23.025850929940457</v>
      </c>
      <c r="BB21" s="6">
        <f t="shared" si="51"/>
        <v>0.86727387355154006</v>
      </c>
      <c r="BC21" s="15">
        <v>5.4024609113896291</v>
      </c>
      <c r="BD21" s="17">
        <f t="shared" si="52"/>
        <v>4.4525776742222201</v>
      </c>
      <c r="BE21">
        <f t="shared" si="0"/>
        <v>4.4525776742222201</v>
      </c>
      <c r="BF21">
        <f t="shared" si="1"/>
        <v>0</v>
      </c>
      <c r="BG21">
        <f t="shared" si="2"/>
        <v>0</v>
      </c>
      <c r="BH21">
        <f t="shared" si="3"/>
        <v>0</v>
      </c>
      <c r="BI21">
        <f t="shared" si="4"/>
        <v>0</v>
      </c>
      <c r="BJ21">
        <f t="shared" si="5"/>
        <v>0</v>
      </c>
      <c r="BK21">
        <f t="shared" si="6"/>
        <v>0</v>
      </c>
      <c r="BL21">
        <f t="shared" si="7"/>
        <v>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0</v>
      </c>
      <c r="BW21">
        <f t="shared" si="18"/>
        <v>0</v>
      </c>
      <c r="BX21">
        <f t="shared" si="19"/>
        <v>0</v>
      </c>
      <c r="BY21">
        <f t="shared" si="20"/>
        <v>0</v>
      </c>
      <c r="BZ21">
        <f t="shared" si="21"/>
        <v>0</v>
      </c>
      <c r="CA21">
        <f t="shared" si="22"/>
        <v>0</v>
      </c>
      <c r="CB21">
        <f t="shared" si="23"/>
        <v>0</v>
      </c>
      <c r="CC21">
        <f t="shared" si="24"/>
        <v>0</v>
      </c>
      <c r="CD21">
        <f t="shared" si="25"/>
        <v>0</v>
      </c>
      <c r="CE21">
        <f t="shared" si="26"/>
        <v>0</v>
      </c>
      <c r="CF21">
        <f t="shared" si="27"/>
        <v>0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0</v>
      </c>
      <c r="CP21">
        <f t="shared" si="37"/>
        <v>0</v>
      </c>
      <c r="CQ21">
        <f t="shared" si="38"/>
        <v>0</v>
      </c>
      <c r="CR21">
        <f t="shared" si="39"/>
        <v>0</v>
      </c>
      <c r="CS21">
        <f t="shared" si="40"/>
        <v>0</v>
      </c>
      <c r="CT21">
        <f t="shared" si="41"/>
        <v>0</v>
      </c>
      <c r="CU21">
        <f t="shared" si="42"/>
        <v>0</v>
      </c>
      <c r="CV21">
        <f t="shared" si="43"/>
        <v>0</v>
      </c>
      <c r="CW21">
        <f t="shared" si="44"/>
        <v>0</v>
      </c>
      <c r="CX21">
        <f t="shared" si="45"/>
        <v>0</v>
      </c>
      <c r="CY21">
        <f t="shared" si="46"/>
        <v>0</v>
      </c>
      <c r="CZ21">
        <f t="shared" si="47"/>
        <v>0</v>
      </c>
      <c r="DA21">
        <f t="shared" si="48"/>
        <v>0</v>
      </c>
      <c r="DB21">
        <f t="shared" si="49"/>
        <v>0</v>
      </c>
      <c r="DC21">
        <f t="shared" si="50"/>
        <v>0</v>
      </c>
    </row>
    <row r="22" spans="1:107">
      <c r="A22" s="25"/>
      <c r="B22" s="8">
        <v>5.4618286137125924</v>
      </c>
      <c r="C22">
        <f>LN(MAX(($B22^'Basic Ingredients'!$B$1*'Basic Ingredients'!$B$5^(1-'Basic Ingredients'!$B$1)-('V1'!C$4-(1-'Basic Ingredients'!$B$2)*'V1'!$B22)),'Basic Ingredients'!$B$6))+'Basic Ingredients'!$B$3*'V1'!C$2</f>
        <v>0.89307218439910319</v>
      </c>
      <c r="D22">
        <f>LN(MAX(($B22^'Basic Ingredients'!$B$1*'Basic Ingredients'!$B$5^(1-'Basic Ingredients'!$B$1)-('V1'!D$4-(1-'Basic Ingredients'!$B$2)*'V1'!$B22)),'Basic Ingredients'!$B$6))+'Basic Ingredients'!$B$3*'V1'!D$2</f>
        <v>0.86846704084828386</v>
      </c>
      <c r="E22">
        <f>LN(MAX(($B22^'Basic Ingredients'!$B$1*'Basic Ingredients'!$B$5^(1-'Basic Ingredients'!$B$1)-('V1'!E$4-(1-'Basic Ingredients'!$B$2)*'V1'!$B22)),'Basic Ingredients'!$B$6))+'Basic Ingredients'!$B$3*'V1'!E$2</f>
        <v>0.84324117924664388</v>
      </c>
      <c r="F22">
        <f>LN(MAX(($B22^'Basic Ingredients'!$B$1*'Basic Ingredients'!$B$5^(1-'Basic Ingredients'!$B$1)-('V1'!F$4-(1-'Basic Ingredients'!$B$2)*'V1'!$B22)),'Basic Ingredients'!$B$6))+'Basic Ingredients'!$B$3*'V1'!F$2</f>
        <v>0.81736246937692114</v>
      </c>
      <c r="G22">
        <f>LN(MAX(($B22^'Basic Ingredients'!$B$1*'Basic Ingredients'!$B$5^(1-'Basic Ingredients'!$B$1)-('V1'!G$4-(1-'Basic Ingredients'!$B$2)*'V1'!$B22)),'Basic Ingredients'!$B$6))+'Basic Ingredients'!$B$3*'V1'!G$2</f>
        <v>0.7907962198545283</v>
      </c>
      <c r="H22">
        <f>LN(MAX(($B22^'Basic Ingredients'!$B$1*'Basic Ingredients'!$B$5^(1-'Basic Ingredients'!$B$1)-('V1'!H$4-(1-'Basic Ingredients'!$B$2)*'V1'!$B22)),'Basic Ingredients'!$B$6))+'Basic Ingredients'!$B$3*'V1'!H$2</f>
        <v>0.76350489847195879</v>
      </c>
      <c r="I22">
        <f>LN(MAX(($B22^'Basic Ingredients'!$B$1*'Basic Ingredients'!$B$5^(1-'Basic Ingredients'!$B$1)-('V1'!I$4-(1-'Basic Ingredients'!$B$2)*'V1'!$B22)),'Basic Ingredients'!$B$6))+'Basic Ingredients'!$B$3*'V1'!I$2</f>
        <v>0.73544781329970255</v>
      </c>
      <c r="J22">
        <f>LN(MAX(($B22^'Basic Ingredients'!$B$1*'Basic Ingredients'!$B$5^(1-'Basic Ingredients'!$B$1)-('V1'!J$4-(1-'Basic Ingredients'!$B$2)*'V1'!$B22)),'Basic Ingredients'!$B$6))+'Basic Ingredients'!$B$3*'V1'!J$2</f>
        <v>0.70658074774403024</v>
      </c>
      <c r="K22">
        <f>LN(MAX(($B22^'Basic Ingredients'!$B$1*'Basic Ingredients'!$B$5^(1-'Basic Ingredients'!$B$1)-('V1'!K$4-(1-'Basic Ingredients'!$B$2)*'V1'!$B22)),'Basic Ingredients'!$B$6))+'Basic Ingredients'!$B$3*'V1'!K$2</f>
        <v>0.67685554134650405</v>
      </c>
      <c r="L22">
        <f>LN(MAX(($B22^'Basic Ingredients'!$B$1*'Basic Ingredients'!$B$5^(1-'Basic Ingredients'!$B$1)-('V1'!L$4-(1-'Basic Ingredients'!$B$2)*'V1'!$B22)),'Basic Ingredients'!$B$6))+'Basic Ingredients'!$B$3*'V1'!L$2</f>
        <v>0.64621960634746067</v>
      </c>
      <c r="M22">
        <f>LN(MAX(($B22^'Basic Ingredients'!$B$1*'Basic Ingredients'!$B$5^(1-'Basic Ingredients'!$B$1)-('V1'!M$4-(1-'Basic Ingredients'!$B$2)*'V1'!$B22)),'Basic Ingredients'!$B$6))+'Basic Ingredients'!$B$3*'V1'!M$2</f>
        <v>0.61461536782719439</v>
      </c>
      <c r="N22">
        <f>LN(MAX(($B22^'Basic Ingredients'!$B$1*'Basic Ingredients'!$B$5^(1-'Basic Ingredients'!$B$1)-('V1'!N$4-(1-'Basic Ingredients'!$B$2)*'V1'!$B22)),'Basic Ingredients'!$B$6))+'Basic Ingredients'!$B$3*'V1'!N$2</f>
        <v>0.58197961245307162</v>
      </c>
      <c r="O22">
        <f>LN(MAX(($B22^'Basic Ingredients'!$B$1*'Basic Ingredients'!$B$5^(1-'Basic Ingredients'!$B$1)-('V1'!O$4-(1-'Basic Ingredients'!$B$2)*'V1'!$B22)),'Basic Ingredients'!$B$6))+'Basic Ingredients'!$B$3*'V1'!O$2</f>
        <v>0.54824272732303236</v>
      </c>
      <c r="P22">
        <f>LN(MAX(($B22^'Basic Ingredients'!$B$1*'Basic Ingredients'!$B$5^(1-'Basic Ingredients'!$B$1)-('V1'!P$4-(1-'Basic Ingredients'!$B$2)*'V1'!$B22)),'Basic Ingredients'!$B$6))+'Basic Ingredients'!$B$3*'V1'!P$2</f>
        <v>0.51332780586928273</v>
      </c>
      <c r="Q22">
        <f>LN(MAX(($B22^'Basic Ingredients'!$B$1*'Basic Ingredients'!$B$5^(1-'Basic Ingredients'!$B$1)-('V1'!Q$4-(1-'Basic Ingredients'!$B$2)*'V1'!$B22)),'Basic Ingredients'!$B$6))+'Basic Ingredients'!$B$3*'V1'!Q$2</f>
        <v>0.47714959194822093</v>
      </c>
      <c r="R22">
        <f>LN(MAX(($B22^'Basic Ingredients'!$B$1*'Basic Ingredients'!$B$5^(1-'Basic Ingredients'!$B$1)-('V1'!R$4-(1-'Basic Ingredients'!$B$2)*'V1'!$B22)),'Basic Ingredients'!$B$6))+'Basic Ingredients'!$B$3*'V1'!R$2</f>
        <v>0.43961322565042948</v>
      </c>
      <c r="S22">
        <f>LN(MAX(($B22^'Basic Ingredients'!$B$1*'Basic Ingredients'!$B$5^(1-'Basic Ingredients'!$B$1)-('V1'!S$4-(1-'Basic Ingredients'!$B$2)*'V1'!$B22)),'Basic Ingredients'!$B$6))+'Basic Ingredients'!$B$3*'V1'!S$2</f>
        <v>0.4006127444015099</v>
      </c>
      <c r="T22">
        <f>LN(MAX(($B22^'Basic Ingredients'!$B$1*'Basic Ingredients'!$B$5^(1-'Basic Ingredients'!$B$1)-('V1'!T$4-(1-'Basic Ingredients'!$B$2)*'V1'!$B22)),'Basic Ingredients'!$B$6))+'Basic Ingredients'!$B$3*'V1'!T$2</f>
        <v>0.36002927972377058</v>
      </c>
      <c r="U22">
        <f>LN(MAX(($B22^'Basic Ingredients'!$B$1*'Basic Ingredients'!$B$5^(1-'Basic Ingredients'!$B$1)-('V1'!U$4-(1-'Basic Ingredients'!$B$2)*'V1'!$B22)),'Basic Ingredients'!$B$6))+'Basic Ingredients'!$B$3*'V1'!U$2</f>
        <v>0.31772887235633135</v>
      </c>
      <c r="V22">
        <f>LN(MAX(($B22^'Basic Ingredients'!$B$1*'Basic Ingredients'!$B$5^(1-'Basic Ingredients'!$B$1)-('V1'!V$4-(1-'Basic Ingredients'!$B$2)*'V1'!$B22)),'Basic Ingredients'!$B$6))+'Basic Ingredients'!$B$3*'V1'!V$2</f>
        <v>0.27355980450733697</v>
      </c>
      <c r="W22">
        <f>LN(MAX(($B22^'Basic Ingredients'!$B$1*'Basic Ingredients'!$B$5^(1-'Basic Ingredients'!$B$1)-('V1'!W$4-(1-'Basic Ingredients'!$B$2)*'V1'!$B22)),'Basic Ingredients'!$B$6))+'Basic Ingredients'!$B$3*'V1'!W$2</f>
        <v>0.22734931523333093</v>
      </c>
      <c r="X22">
        <f>LN(MAX(($B22^'Basic Ingredients'!$B$1*'Basic Ingredients'!$B$5^(1-'Basic Ingredients'!$B$1)-('V1'!X$4-(1-'Basic Ingredients'!$B$2)*'V1'!$B22)),'Basic Ingredients'!$B$6))+'Basic Ingredients'!$B$3*'V1'!X$2</f>
        <v>0.17889951944080973</v>
      </c>
      <c r="Y22">
        <f>LN(MAX(($B22^'Basic Ingredients'!$B$1*'Basic Ingredients'!$B$5^(1-'Basic Ingredients'!$B$1)-('V1'!Y$4-(1-'Basic Ingredients'!$B$2)*'V1'!$B22)),'Basic Ingredients'!$B$6))+'Basic Ingredients'!$B$3*'V1'!Y$2</f>
        <v>0.12798228694477867</v>
      </c>
      <c r="Z22">
        <f>LN(MAX(($B22^'Basic Ingredients'!$B$1*'Basic Ingredients'!$B$5^(1-'Basic Ingredients'!$B$1)-('V1'!Z$4-(1-'Basic Ingredients'!$B$2)*'V1'!$B22)),'Basic Ingredients'!$B$6))+'Basic Ingredients'!$B$3*'V1'!Z$2</f>
        <v>7.4332746421653204E-2</v>
      </c>
      <c r="AA22">
        <f>LN(MAX(($B22^'Basic Ingredients'!$B$1*'Basic Ingredients'!$B$5^(1-'Basic Ingredients'!$B$1)-('V1'!AA$4-(1-'Basic Ingredients'!$B$2)*'V1'!$B22)),'Basic Ingredients'!$B$6))+'Basic Ingredients'!$B$3*'V1'!AA$2</f>
        <v>1.7640945882143867E-2</v>
      </c>
      <c r="AB22">
        <f>LN(MAX(($B22^'Basic Ingredients'!$B$1*'Basic Ingredients'!$B$5^(1-'Basic Ingredients'!$B$1)-('V1'!AB$4-(1-'Basic Ingredients'!$B$2)*'V1'!$B22)),'Basic Ingredients'!$B$6))+'Basic Ingredients'!$B$3*'V1'!AB$2</f>
        <v>-4.2458996092778631E-2</v>
      </c>
      <c r="AC22">
        <f>LN(MAX(($B22^'Basic Ingredients'!$B$1*'Basic Ingredients'!$B$5^(1-'Basic Ingredients'!$B$1)-('V1'!AC$4-(1-'Basic Ingredients'!$B$2)*'V1'!$B22)),'Basic Ingredients'!$B$6))+'Basic Ingredients'!$B$3*'V1'!AC$2</f>
        <v>-0.10640321268035911</v>
      </c>
      <c r="AD22">
        <f>LN(MAX(($B22^'Basic Ingredients'!$B$1*'Basic Ingredients'!$B$5^(1-'Basic Ingredients'!$B$1)-('V1'!AD$4-(1-'Basic Ingredients'!$B$2)*'V1'!$B22)),'Basic Ingredients'!$B$6))+'Basic Ingredients'!$B$3*'V1'!AD$2</f>
        <v>-0.17471731117323497</v>
      </c>
      <c r="AE22">
        <f>LN(MAX(($B22^'Basic Ingredients'!$B$1*'Basic Ingredients'!$B$5^(1-'Basic Ingredients'!$B$1)-('V1'!AE$4-(1-'Basic Ingredients'!$B$2)*'V1'!$B22)),'Basic Ingredients'!$B$6))+'Basic Ingredients'!$B$3*'V1'!AE$2</f>
        <v>-0.24804265579848273</v>
      </c>
      <c r="AF22">
        <f>LN(MAX(($B22^'Basic Ingredients'!$B$1*'Basic Ingredients'!$B$5^(1-'Basic Ingredients'!$B$1)-('V1'!AF$4-(1-'Basic Ingredients'!$B$2)*'V1'!$B22)),'Basic Ingredients'!$B$6))+'Basic Ingredients'!$B$3*'V1'!AF$2</f>
        <v>-0.3271730714889261</v>
      </c>
      <c r="AG22">
        <f>LN(MAX(($B22^'Basic Ingredients'!$B$1*'Basic Ingredients'!$B$5^(1-'Basic Ingredients'!$B$1)-('V1'!AG$4-(1-'Basic Ingredients'!$B$2)*'V1'!$B22)),'Basic Ingredients'!$B$6))+'Basic Ingredients'!$B$3*'V1'!AG$2</f>
        <v>-0.41310735714731883</v>
      </c>
      <c r="AH22">
        <f>LN(MAX(($B22^'Basic Ingredients'!$B$1*'Basic Ingredients'!$B$5^(1-'Basic Ingredients'!$B$1)-('V1'!AH$4-(1-'Basic Ingredients'!$B$2)*'V1'!$B22)),'Basic Ingredients'!$B$6))+'Basic Ingredients'!$B$3*'V1'!AH$2</f>
        <v>-0.50712655685327623</v>
      </c>
      <c r="AI22">
        <f>LN(MAX(($B22^'Basic Ingredients'!$B$1*'Basic Ingredients'!$B$5^(1-'Basic Ingredients'!$B$1)-('V1'!AI$4-(1-'Basic Ingredients'!$B$2)*'V1'!$B22)),'Basic Ingredients'!$B$6))+'Basic Ingredients'!$B$3*'V1'!AI$2</f>
        <v>-0.61091146792124507</v>
      </c>
      <c r="AJ22">
        <f>LN(MAX(($B22^'Basic Ingredients'!$B$1*'Basic Ingredients'!$B$5^(1-'Basic Ingredients'!$B$1)-('V1'!AJ$4-(1-'Basic Ingredients'!$B$2)*'V1'!$B22)),'Basic Ingredients'!$B$6))+'Basic Ingredients'!$B$3*'V1'!AJ$2</f>
        <v>-0.72672848249347244</v>
      </c>
      <c r="AK22">
        <f>LN(MAX(($B22^'Basic Ingredients'!$B$1*'Basic Ingredients'!$B$5^(1-'Basic Ingredients'!$B$1)-('V1'!AK$4-(1-'Basic Ingredients'!$B$2)*'V1'!$B22)),'Basic Ingredients'!$B$6))+'Basic Ingredients'!$B$3*'V1'!AK$2</f>
        <v>-0.85773779999983057</v>
      </c>
      <c r="AL22">
        <f>LN(MAX(($B22^'Basic Ingredients'!$B$1*'Basic Ingredients'!$B$5^(1-'Basic Ingredients'!$B$1)-('V1'!AL$4-(1-'Basic Ingredients'!$B$2)*'V1'!$B22)),'Basic Ingredients'!$B$6))+'Basic Ingredients'!$B$3*'V1'!AL$2</f>
        <v>-1.0085355772805771</v>
      </c>
      <c r="AM22">
        <f>LN(MAX(($B22^'Basic Ingredients'!$B$1*'Basic Ingredients'!$B$5^(1-'Basic Ingredients'!$B$1)-('V1'!AM$4-(1-'Basic Ingredients'!$B$2)*'V1'!$B22)),'Basic Ingredients'!$B$6))+'Basic Ingredients'!$B$3*'V1'!AM$2</f>
        <v>-1.1861818771560819</v>
      </c>
      <c r="AN22">
        <f>LN(MAX(($B22^'Basic Ingredients'!$B$1*'Basic Ingredients'!$B$5^(1-'Basic Ingredients'!$B$1)-('V1'!AN$4-(1-'Basic Ingredients'!$B$2)*'V1'!$B22)),'Basic Ingredients'!$B$6))+'Basic Ingredients'!$B$3*'V1'!AN$2</f>
        <v>-1.4023532731555621</v>
      </c>
      <c r="AO22">
        <f>LN(MAX(($B22^'Basic Ingredients'!$B$1*'Basic Ingredients'!$B$5^(1-'Basic Ingredients'!$B$1)-('V1'!AO$4-(1-'Basic Ingredients'!$B$2)*'V1'!$B22)),'Basic Ingredients'!$B$6))+'Basic Ingredients'!$B$3*'V1'!AO$2</f>
        <v>-1.6785220351458576</v>
      </c>
      <c r="AP22">
        <f>LN(MAX(($B22^'Basic Ingredients'!$B$1*'Basic Ingredients'!$B$5^(1-'Basic Ingredients'!$B$1)-('V1'!AP$4-(1-'Basic Ingredients'!$B$2)*'V1'!$B22)),'Basic Ingredients'!$B$6))+'Basic Ingredients'!$B$3*'V1'!AP$2</f>
        <v>-2.0613507194008576</v>
      </c>
      <c r="AQ22">
        <f>LN(MAX(($B22^'Basic Ingredients'!$B$1*'Basic Ingredients'!$B$5^(1-'Basic Ingredients'!$B$1)-('V1'!AQ$4-(1-'Basic Ingredients'!$B$2)*'V1'!$B22)),'Basic Ingredients'!$B$6))+'Basic Ingredients'!$B$3*'V1'!AQ$2</f>
        <v>-2.6895097047241641</v>
      </c>
      <c r="AR22">
        <f>LN(MAX(($B22^'Basic Ingredients'!$B$1*'Basic Ingredients'!$B$5^(1-'Basic Ingredients'!$B$1)-('V1'!AR$4-(1-'Basic Ingredients'!$B$2)*'V1'!$B22)),'Basic Ingredients'!$B$6))+'Basic Ingredients'!$B$3*'V1'!AR$2</f>
        <v>-4.7622302875696798</v>
      </c>
      <c r="AS22">
        <f>LN(MAX(($B22^'Basic Ingredients'!$B$1*'Basic Ingredients'!$B$5^(1-'Basic Ingredients'!$B$1)-('V1'!AS$4-(1-'Basic Ingredients'!$B$2)*'V1'!$B22)),'Basic Ingredients'!$B$6))+'Basic Ingredients'!$B$3*'V1'!AS$2</f>
        <v>-23.025850929940457</v>
      </c>
      <c r="AT22">
        <f>LN(MAX(($B22^'Basic Ingredients'!$B$1*'Basic Ingredients'!$B$5^(1-'Basic Ingredients'!$B$1)-('V1'!AT$4-(1-'Basic Ingredients'!$B$2)*'V1'!$B22)),'Basic Ingredients'!$B$6))+'Basic Ingredients'!$B$3*'V1'!AT$2</f>
        <v>-23.025850929940457</v>
      </c>
      <c r="AU22">
        <f>LN(MAX(($B22^'Basic Ingredients'!$B$1*'Basic Ingredients'!$B$5^(1-'Basic Ingredients'!$B$1)-('V1'!AU$4-(1-'Basic Ingredients'!$B$2)*'V1'!$B22)),'Basic Ingredients'!$B$6))+'Basic Ingredients'!$B$3*'V1'!AU$2</f>
        <v>-23.025850929940457</v>
      </c>
      <c r="AV22">
        <f>LN(MAX(($B22^'Basic Ingredients'!$B$1*'Basic Ingredients'!$B$5^(1-'Basic Ingredients'!$B$1)-('V1'!AV$4-(1-'Basic Ingredients'!$B$2)*'V1'!$B22)),'Basic Ingredients'!$B$6))+'Basic Ingredients'!$B$3*'V1'!AV$2</f>
        <v>-23.025850929940457</v>
      </c>
      <c r="AW22">
        <f>LN(MAX(($B22^'Basic Ingredients'!$B$1*'Basic Ingredients'!$B$5^(1-'Basic Ingredients'!$B$1)-('V1'!AW$4-(1-'Basic Ingredients'!$B$2)*'V1'!$B22)),'Basic Ingredients'!$B$6))+'Basic Ingredients'!$B$3*'V1'!AW$2</f>
        <v>-23.025850929940457</v>
      </c>
      <c r="AX22">
        <f>LN(MAX(($B22^'Basic Ingredients'!$B$1*'Basic Ingredients'!$B$5^(1-'Basic Ingredients'!$B$1)-('V1'!AX$4-(1-'Basic Ingredients'!$B$2)*'V1'!$B22)),'Basic Ingredients'!$B$6))+'Basic Ingredients'!$B$3*'V1'!AX$2</f>
        <v>-23.025850929940457</v>
      </c>
      <c r="AY22">
        <f>LN(MAX(($B22^'Basic Ingredients'!$B$1*'Basic Ingredients'!$B$5^(1-'Basic Ingredients'!$B$1)-('V1'!AY$4-(1-'Basic Ingredients'!$B$2)*'V1'!$B22)),'Basic Ingredients'!$B$6))+'Basic Ingredients'!$B$3*'V1'!AY$2</f>
        <v>-23.025850929940457</v>
      </c>
      <c r="AZ22">
        <f>LN(MAX(($B22^'Basic Ingredients'!$B$1*'Basic Ingredients'!$B$5^(1-'Basic Ingredients'!$B$1)-('V1'!AZ$4-(1-'Basic Ingredients'!$B$2)*'V1'!$B22)),'Basic Ingredients'!$B$6))+'Basic Ingredients'!$B$3*'V1'!AZ$2</f>
        <v>-23.025850929940457</v>
      </c>
      <c r="BA22">
        <f>LN(MAX(($B22^'Basic Ingredients'!$B$1*'Basic Ingredients'!$B$5^(1-'Basic Ingredients'!$B$1)-('V1'!BA$4-(1-'Basic Ingredients'!$B$2)*'V1'!$B22)),'Basic Ingredients'!$B$6))+'Basic Ingredients'!$B$3*'V1'!BA$2</f>
        <v>-23.025850929940457</v>
      </c>
      <c r="BB22" s="6">
        <f t="shared" si="51"/>
        <v>0.89307218439910319</v>
      </c>
      <c r="BC22" s="15">
        <v>5.4618286137125924</v>
      </c>
      <c r="BD22" s="17">
        <f t="shared" si="52"/>
        <v>4.4525776742222201</v>
      </c>
      <c r="BE22">
        <f t="shared" si="0"/>
        <v>4.4525776742222201</v>
      </c>
      <c r="BF22">
        <f t="shared" si="1"/>
        <v>0</v>
      </c>
      <c r="BG22">
        <f t="shared" si="2"/>
        <v>0</v>
      </c>
      <c r="BH22">
        <f t="shared" si="3"/>
        <v>0</v>
      </c>
      <c r="BI22">
        <f t="shared" si="4"/>
        <v>0</v>
      </c>
      <c r="BJ22">
        <f t="shared" si="5"/>
        <v>0</v>
      </c>
      <c r="BK22">
        <f t="shared" si="6"/>
        <v>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0</v>
      </c>
      <c r="BS22">
        <f t="shared" si="14"/>
        <v>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X22">
        <f t="shared" si="19"/>
        <v>0</v>
      </c>
      <c r="BY22">
        <f t="shared" si="20"/>
        <v>0</v>
      </c>
      <c r="BZ22">
        <f t="shared" si="21"/>
        <v>0</v>
      </c>
      <c r="CA22">
        <f t="shared" si="22"/>
        <v>0</v>
      </c>
      <c r="CB22">
        <f t="shared" si="23"/>
        <v>0</v>
      </c>
      <c r="CC22">
        <f t="shared" si="24"/>
        <v>0</v>
      </c>
      <c r="CD22">
        <f t="shared" si="25"/>
        <v>0</v>
      </c>
      <c r="CE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0</v>
      </c>
      <c r="CP22">
        <f t="shared" si="37"/>
        <v>0</v>
      </c>
      <c r="CQ22">
        <f t="shared" si="38"/>
        <v>0</v>
      </c>
      <c r="CR22">
        <f t="shared" si="39"/>
        <v>0</v>
      </c>
      <c r="CS22">
        <f t="shared" si="40"/>
        <v>0</v>
      </c>
      <c r="CT22">
        <f t="shared" si="41"/>
        <v>0</v>
      </c>
      <c r="CU22">
        <f t="shared" si="42"/>
        <v>0</v>
      </c>
      <c r="CV22">
        <f t="shared" si="43"/>
        <v>0</v>
      </c>
      <c r="CW22">
        <f t="shared" si="44"/>
        <v>0</v>
      </c>
      <c r="CX22">
        <f t="shared" si="45"/>
        <v>0</v>
      </c>
      <c r="CY22">
        <f t="shared" si="46"/>
        <v>0</v>
      </c>
      <c r="CZ22">
        <f t="shared" si="47"/>
        <v>0</v>
      </c>
      <c r="DA22">
        <f t="shared" si="48"/>
        <v>0</v>
      </c>
      <c r="DB22">
        <f t="shared" si="49"/>
        <v>0</v>
      </c>
      <c r="DC22">
        <f t="shared" si="50"/>
        <v>0</v>
      </c>
    </row>
    <row r="23" spans="1:107">
      <c r="A23" s="25"/>
      <c r="B23" s="8">
        <v>5.5211963160355557</v>
      </c>
      <c r="C23">
        <f>LN(MAX(($B23^'Basic Ingredients'!$B$1*'Basic Ingredients'!$B$5^(1-'Basic Ingredients'!$B$1)-('V1'!C$4-(1-'Basic Ingredients'!$B$2)*'V1'!$B23)),'Basic Ingredients'!$B$6))+'Basic Ingredients'!$B$3*'V1'!C$2</f>
        <v>0.91820318635821763</v>
      </c>
      <c r="D23">
        <f>LN(MAX(($B23^'Basic Ingredients'!$B$1*'Basic Ingredients'!$B$5^(1-'Basic Ingredients'!$B$1)-('V1'!D$4-(1-'Basic Ingredients'!$B$2)*'V1'!$B23)),'Basic Ingredients'!$B$6))+'Basic Ingredients'!$B$3*'V1'!D$2</f>
        <v>0.89421607299942529</v>
      </c>
      <c r="E23">
        <f>LN(MAX(($B23^'Basic Ingredients'!$B$1*'Basic Ingredients'!$B$5^(1-'Basic Ingredients'!$B$1)-('V1'!E$4-(1-'Basic Ingredients'!$B$2)*'V1'!$B23)),'Basic Ingredients'!$B$6))+'Basic Ingredients'!$B$3*'V1'!E$2</f>
        <v>0.86963940741524037</v>
      </c>
      <c r="F23">
        <f>LN(MAX(($B23^'Basic Ingredients'!$B$1*'Basic Ingredients'!$B$5^(1-'Basic Ingredients'!$B$1)-('V1'!F$4-(1-'Basic Ingredients'!$B$2)*'V1'!$B23)),'Basic Ingredients'!$B$6))+'Basic Ingredients'!$B$3*'V1'!F$2</f>
        <v>0.84444347794367525</v>
      </c>
      <c r="G23">
        <f>LN(MAX(($B23^'Basic Ingredients'!$B$1*'Basic Ingredients'!$B$5^(1-'Basic Ingredients'!$B$1)-('V1'!G$4-(1-'Basic Ingredients'!$B$2)*'V1'!$B23)),'Basic Ingredients'!$B$6))+'Basic Ingredients'!$B$3*'V1'!G$2</f>
        <v>0.8185962686660686</v>
      </c>
      <c r="H23">
        <f>LN(MAX(($B23^'Basic Ingredients'!$B$1*'Basic Ingredients'!$B$5^(1-'Basic Ingredients'!$B$1)-('V1'!H$4-(1-'Basic Ingredients'!$B$2)*'V1'!$B23)),'Basic Ingredients'!$B$6))+'Basic Ingredients'!$B$3*'V1'!H$2</f>
        <v>0.79206321479736097</v>
      </c>
      <c r="I23">
        <f>LN(MAX(($B23^'Basic Ingredients'!$B$1*'Basic Ingredients'!$B$5^(1-'Basic Ingredients'!$B$1)-('V1'!I$4-(1-'Basic Ingredients'!$B$2)*'V1'!$B23)),'Basic Ingredients'!$B$6))+'Basic Ingredients'!$B$3*'V1'!I$2</f>
        <v>0.76480692473104961</v>
      </c>
      <c r="J23">
        <f>LN(MAX(($B23^'Basic Ingredients'!$B$1*'Basic Ingredients'!$B$5^(1-'Basic Ingredients'!$B$1)-('V1'!J$4-(1-'Basic Ingredients'!$B$2)*'V1'!$B23)),'Basic Ingredients'!$B$6))+'Basic Ingredients'!$B$3*'V1'!J$2</f>
        <v>0.73678686313078967</v>
      </c>
      <c r="K23">
        <f>LN(MAX(($B23^'Basic Ingredients'!$B$1*'Basic Ingredients'!$B$5^(1-'Basic Ingredients'!$B$1)-('V1'!K$4-(1-'Basic Ingredients'!$B$2)*'V1'!$B23)),'Basic Ingredients'!$B$6))+'Basic Ingredients'!$B$3*'V1'!K$2</f>
        <v>0.70795898832843951</v>
      </c>
      <c r="L23">
        <f>LN(MAX(($B23^'Basic Ingredients'!$B$1*'Basic Ingredients'!$B$5^(1-'Basic Ingredients'!$B$1)-('V1'!L$4-(1-'Basic Ingredients'!$B$2)*'V1'!$B23)),'Basic Ingredients'!$B$6))+'Basic Ingredients'!$B$3*'V1'!L$2</f>
        <v>0.67827533588718614</v>
      </c>
      <c r="M23">
        <f>LN(MAX(($B23^'Basic Ingredients'!$B$1*'Basic Ingredients'!$B$5^(1-'Basic Ingredients'!$B$1)-('V1'!M$4-(1-'Basic Ingredients'!$B$2)*'V1'!$B23)),'Basic Ingredients'!$B$6))+'Basic Ingredients'!$B$3*'V1'!M$2</f>
        <v>0.64768353844412241</v>
      </c>
      <c r="N23">
        <f>LN(MAX(($B23^'Basic Ingredients'!$B$1*'Basic Ingredients'!$B$5^(1-'Basic Ingredients'!$B$1)-('V1'!N$4-(1-'Basic Ingredients'!$B$2)*'V1'!$B23)),'Basic Ingredients'!$B$6))+'Basic Ingredients'!$B$3*'V1'!N$2</f>
        <v>0.61612626976177842</v>
      </c>
      <c r="O23">
        <f>LN(MAX(($B23^'Basic Ingredients'!$B$1*'Basic Ingredients'!$B$5^(1-'Basic Ingredients'!$B$1)-('V1'!O$4-(1-'Basic Ingredients'!$B$2)*'V1'!$B23)),'Basic Ingredients'!$B$6))+'Basic Ingredients'!$B$3*'V1'!O$2</f>
        <v>0.58354059816331172</v>
      </c>
      <c r="P23">
        <f>LN(MAX(($B23^'Basic Ingredients'!$B$1*'Basic Ingredients'!$B$5^(1-'Basic Ingredients'!$B$1)-('V1'!P$4-(1-'Basic Ingredients'!$B$2)*'V1'!$B23)),'Basic Ingredients'!$B$6))+'Basic Ingredients'!$B$3*'V1'!P$2</f>
        <v>0.54985723102846296</v>
      </c>
      <c r="Q23">
        <f>LN(MAX(($B23^'Basic Ingredients'!$B$1*'Basic Ingredients'!$B$5^(1-'Basic Ingredients'!$B$1)-('V1'!Q$4-(1-'Basic Ingredients'!$B$2)*'V1'!$B23)),'Basic Ingredients'!$B$6))+'Basic Ingredients'!$B$3*'V1'!Q$2</f>
        <v>0.51499962755374118</v>
      </c>
      <c r="R23">
        <f>LN(MAX(($B23^'Basic Ingredients'!$B$1*'Basic Ingredients'!$B$5^(1-'Basic Ingredients'!$B$1)-('V1'!R$4-(1-'Basic Ingredients'!$B$2)*'V1'!$B23)),'Basic Ingredients'!$B$6))+'Basic Ingredients'!$B$3*'V1'!R$2</f>
        <v>0.47888295121311603</v>
      </c>
      <c r="S23">
        <f>LN(MAX(($B23^'Basic Ingredients'!$B$1*'Basic Ingredients'!$B$5^(1-'Basic Ingredients'!$B$1)-('V1'!S$4-(1-'Basic Ingredients'!$B$2)*'V1'!$B23)),'Basic Ingredients'!$B$6))+'Basic Ingredients'!$B$3*'V1'!S$2</f>
        <v>0.4414128258581288</v>
      </c>
      <c r="T23">
        <f>LN(MAX(($B23^'Basic Ingredients'!$B$1*'Basic Ingredients'!$B$5^(1-'Basic Ingredients'!$B$1)-('V1'!T$4-(1-'Basic Ingredients'!$B$2)*'V1'!$B23)),'Basic Ingredients'!$B$6))+'Basic Ingredients'!$B$3*'V1'!T$2</f>
        <v>0.40248384956204281</v>
      </c>
      <c r="U23">
        <f>LN(MAX(($B23^'Basic Ingredients'!$B$1*'Basic Ingredients'!$B$5^(1-'Basic Ingredients'!$B$1)-('V1'!U$4-(1-'Basic Ingredients'!$B$2)*'V1'!$B23)),'Basic Ingredients'!$B$6))+'Basic Ingredients'!$B$3*'V1'!U$2</f>
        <v>0.36197780728860046</v>
      </c>
      <c r="V23">
        <f>LN(MAX(($B23^'Basic Ingredients'!$B$1*'Basic Ingredients'!$B$5^(1-'Basic Ingredients'!$B$1)-('V1'!V$4-(1-'Basic Ingredients'!$B$2)*'V1'!$B23)),'Basic Ingredients'!$B$6))+'Basic Ingredients'!$B$3*'V1'!V$2</f>
        <v>0.31976150603887432</v>
      </c>
      <c r="W23">
        <f>LN(MAX(($B23^'Basic Ingredients'!$B$1*'Basic Ingredients'!$B$5^(1-'Basic Ingredients'!$B$1)-('V1'!W$4-(1-'Basic Ingredients'!$B$2)*'V1'!$B23)),'Basic Ingredients'!$B$6))+'Basic Ingredients'!$B$3*'V1'!W$2</f>
        <v>0.27568413255080687</v>
      </c>
      <c r="X23">
        <f>LN(MAX(($B23^'Basic Ingredients'!$B$1*'Basic Ingredients'!$B$5^(1-'Basic Ingredients'!$B$1)-('V1'!X$4-(1-'Basic Ingredients'!$B$2)*'V1'!$B23)),'Basic Ingredients'!$B$6))+'Basic Ingredients'!$B$3*'V1'!X$2</f>
        <v>0.22957400133906025</v>
      </c>
      <c r="Y23">
        <f>LN(MAX(($B23^'Basic Ingredients'!$B$1*'Basic Ingredients'!$B$5^(1-'Basic Ingredients'!$B$1)-('V1'!Y$4-(1-'Basic Ingredients'!$B$2)*'V1'!$B23)),'Basic Ingredients'!$B$6))+'Basic Ingredients'!$B$3*'V1'!Y$2</f>
        <v>0.18123451607383506</v>
      </c>
      <c r="Z23">
        <f>LN(MAX(($B23^'Basic Ingredients'!$B$1*'Basic Ingredients'!$B$5^(1-'Basic Ingredients'!$B$1)-('V1'!Z$4-(1-'Basic Ingredients'!$B$2)*'V1'!$B23)),'Basic Ingredients'!$B$6))+'Basic Ingredients'!$B$3*'V1'!Z$2</f>
        <v>0.13043910428207817</v>
      </c>
      <c r="AA23">
        <f>LN(MAX(($B23^'Basic Ingredients'!$B$1*'Basic Ingredients'!$B$5^(1-'Basic Ingredients'!$B$1)-('V1'!AA$4-(1-'Basic Ingredients'!$B$2)*'V1'!$B23)),'Basic Ingredients'!$B$6))+'Basic Ingredients'!$B$3*'V1'!AA$2</f>
        <v>7.6924795319640069E-2</v>
      </c>
      <c r="AB23">
        <f>LN(MAX(($B23^'Basic Ingredients'!$B$1*'Basic Ingredients'!$B$5^(1-'Basic Ingredients'!$B$1)-('V1'!AB$4-(1-'Basic Ingredients'!$B$2)*'V1'!$B23)),'Basic Ingredients'!$B$6))+'Basic Ingredients'!$B$3*'V1'!AB$2</f>
        <v>2.0383980733058825E-2</v>
      </c>
      <c r="AC23">
        <f>LN(MAX(($B23^'Basic Ingredients'!$B$1*'Basic Ingredients'!$B$5^(1-'Basic Ingredients'!$B$1)-('V1'!AC$4-(1-'Basic Ingredients'!$B$2)*'V1'!$B23)),'Basic Ingredients'!$B$6))+'Basic Ingredients'!$B$3*'V1'!AC$2</f>
        <v>-3.9546297545172603E-2</v>
      </c>
      <c r="AD23">
        <f>LN(MAX(($B23^'Basic Ingredients'!$B$1*'Basic Ingredients'!$B$5^(1-'Basic Ingredients'!$B$1)-('V1'!AD$4-(1-'Basic Ingredients'!$B$2)*'V1'!$B23)),'Basic Ingredients'!$B$6))+'Basic Ingredients'!$B$3*'V1'!AD$2</f>
        <v>-0.10329847838681393</v>
      </c>
      <c r="AE23">
        <f>LN(MAX(($B23^'Basic Ingredients'!$B$1*'Basic Ingredients'!$B$5^(1-'Basic Ingredients'!$B$1)-('V1'!AE$4-(1-'Basic Ingredients'!$B$2)*'V1'!$B23)),'Basic Ingredients'!$B$6))+'Basic Ingredients'!$B$3*'V1'!AE$2</f>
        <v>-0.17139343173846031</v>
      </c>
      <c r="AF23">
        <f>LN(MAX(($B23^'Basic Ingredients'!$B$1*'Basic Ingredients'!$B$5^(1-'Basic Ingredients'!$B$1)-('V1'!AF$4-(1-'Basic Ingredients'!$B$2)*'V1'!$B23)),'Basic Ingredients'!$B$6))+'Basic Ingredients'!$B$3*'V1'!AF$2</f>
        <v>-0.24446634537229292</v>
      </c>
      <c r="AG23">
        <f>LN(MAX(($B23^'Basic Ingredients'!$B$1*'Basic Ingredients'!$B$5^(1-'Basic Ingredients'!$B$1)-('V1'!AG$4-(1-'Basic Ingredients'!$B$2)*'V1'!$B23)),'Basic Ingredients'!$B$6))+'Basic Ingredients'!$B$3*'V1'!AG$2</f>
        <v>-0.32330283727979908</v>
      </c>
      <c r="AH23">
        <f>LN(MAX(($B23^'Basic Ingredients'!$B$1*'Basic Ingredients'!$B$5^(1-'Basic Ingredients'!$B$1)-('V1'!AH$4-(1-'Basic Ingredients'!$B$2)*'V1'!$B23)),'Basic Ingredients'!$B$6))+'Basic Ingredients'!$B$3*'V1'!AH$2</f>
        <v>-0.40889055982443923</v>
      </c>
      <c r="AI23">
        <f>LN(MAX(($B23^'Basic Ingredients'!$B$1*'Basic Ingredients'!$B$5^(1-'Basic Ingredients'!$B$1)-('V1'!AI$4-(1-'Basic Ingredients'!$B$2)*'V1'!$B23)),'Basic Ingredients'!$B$6))+'Basic Ingredients'!$B$3*'V1'!AI$2</f>
        <v>-0.50249502535114832</v>
      </c>
      <c r="AJ23">
        <f>LN(MAX(($B23^'Basic Ingredients'!$B$1*'Basic Ingredients'!$B$5^(1-'Basic Ingredients'!$B$1)-('V1'!AJ$4-(1-'Basic Ingredients'!$B$2)*'V1'!$B23)),'Basic Ingredients'!$B$6))+'Basic Ingredients'!$B$3*'V1'!AJ$2</f>
        <v>-0.60577472251286268</v>
      </c>
      <c r="AK23">
        <f>LN(MAX(($B23^'Basic Ingredients'!$B$1*'Basic Ingredients'!$B$5^(1-'Basic Ingredients'!$B$1)-('V1'!AK$4-(1-'Basic Ingredients'!$B$2)*'V1'!$B23)),'Basic Ingredients'!$B$6))+'Basic Ingredients'!$B$3*'V1'!AK$2</f>
        <v>-0.72096280909613397</v>
      </c>
      <c r="AL23">
        <f>LN(MAX(($B23^'Basic Ingredients'!$B$1*'Basic Ingredients'!$B$5^(1-'Basic Ingredients'!$B$1)-('V1'!AL$4-(1-'Basic Ingredients'!$B$2)*'V1'!$B23)),'Basic Ingredients'!$B$6))+'Basic Ingredients'!$B$3*'V1'!AL$2</f>
        <v>-0.85116770266888897</v>
      </c>
      <c r="AM23">
        <f>LN(MAX(($B23^'Basic Ingredients'!$B$1*'Basic Ingredients'!$B$5^(1-'Basic Ingredients'!$B$1)-('V1'!AM$4-(1-'Basic Ingredients'!$B$2)*'V1'!$B23)),'Basic Ingredients'!$B$6))+'Basic Ingredients'!$B$3*'V1'!AM$2</f>
        <v>-1.000900193903191</v>
      </c>
      <c r="AN23">
        <f>LN(MAX(($B23^'Basic Ingredients'!$B$1*'Basic Ingredients'!$B$5^(1-'Basic Ingredients'!$B$1)-('V1'!AN$4-(1-'Basic Ingredients'!$B$2)*'V1'!$B23)),'Basic Ingredients'!$B$6))+'Basic Ingredients'!$B$3*'V1'!AN$2</f>
        <v>-1.1770688985155462</v>
      </c>
      <c r="AO23">
        <f>LN(MAX(($B23^'Basic Ingredients'!$B$1*'Basic Ingredients'!$B$5^(1-'Basic Ingredients'!$B$1)-('V1'!AO$4-(1-'Basic Ingredients'!$B$2)*'V1'!$B23)),'Basic Ingredients'!$B$6))+'Basic Ingredients'!$B$3*'V1'!AO$2</f>
        <v>-1.3910535774204797</v>
      </c>
      <c r="AP23">
        <f>LN(MAX(($B23^'Basic Ingredients'!$B$1*'Basic Ingredients'!$B$5^(1-'Basic Ingredients'!$B$1)-('V1'!AP$4-(1-'Basic Ingredients'!$B$2)*'V1'!$B23)),'Basic Ingredients'!$B$6))+'Basic Ingredients'!$B$3*'V1'!AP$2</f>
        <v>-1.6636548428879783</v>
      </c>
      <c r="AQ23">
        <f>LN(MAX(($B23^'Basic Ingredients'!$B$1*'Basic Ingredients'!$B$5^(1-'Basic Ingredients'!$B$1)-('V1'!AQ$4-(1-'Basic Ingredients'!$B$2)*'V1'!$B23)),'Basic Ingredients'!$B$6))+'Basic Ingredients'!$B$3*'V1'!AQ$2</f>
        <v>-2.0396239446956059</v>
      </c>
      <c r="AR23">
        <f>LN(MAX(($B23^'Basic Ingredients'!$B$1*'Basic Ingredients'!$B$5^(1-'Basic Ingredients'!$B$1)-('V1'!AR$4-(1-'Basic Ingredients'!$B$2)*'V1'!$B23)),'Basic Ingredients'!$B$6))+'Basic Ingredients'!$B$3*'V1'!AR$2</f>
        <v>-2.6491694650335318</v>
      </c>
      <c r="AS23">
        <f>LN(MAX(($B23^'Basic Ingredients'!$B$1*'Basic Ingredients'!$B$5^(1-'Basic Ingredients'!$B$1)-('V1'!AS$4-(1-'Basic Ingredients'!$B$2)*'V1'!$B23)),'Basic Ingredients'!$B$6))+'Basic Ingredients'!$B$3*'V1'!AS$2</f>
        <v>-4.4792238132849338</v>
      </c>
      <c r="AT23">
        <f>LN(MAX(($B23^'Basic Ingredients'!$B$1*'Basic Ingredients'!$B$5^(1-'Basic Ingredients'!$B$1)-('V1'!AT$4-(1-'Basic Ingredients'!$B$2)*'V1'!$B23)),'Basic Ingredients'!$B$6))+'Basic Ingredients'!$B$3*'V1'!AT$2</f>
        <v>-23.025850929940457</v>
      </c>
      <c r="AU23">
        <f>LN(MAX(($B23^'Basic Ingredients'!$B$1*'Basic Ingredients'!$B$5^(1-'Basic Ingredients'!$B$1)-('V1'!AU$4-(1-'Basic Ingredients'!$B$2)*'V1'!$B23)),'Basic Ingredients'!$B$6))+'Basic Ingredients'!$B$3*'V1'!AU$2</f>
        <v>-23.025850929940457</v>
      </c>
      <c r="AV23">
        <f>LN(MAX(($B23^'Basic Ingredients'!$B$1*'Basic Ingredients'!$B$5^(1-'Basic Ingredients'!$B$1)-('V1'!AV$4-(1-'Basic Ingredients'!$B$2)*'V1'!$B23)),'Basic Ingredients'!$B$6))+'Basic Ingredients'!$B$3*'V1'!AV$2</f>
        <v>-23.025850929940457</v>
      </c>
      <c r="AW23">
        <f>LN(MAX(($B23^'Basic Ingredients'!$B$1*'Basic Ingredients'!$B$5^(1-'Basic Ingredients'!$B$1)-('V1'!AW$4-(1-'Basic Ingredients'!$B$2)*'V1'!$B23)),'Basic Ingredients'!$B$6))+'Basic Ingredients'!$B$3*'V1'!AW$2</f>
        <v>-23.025850929940457</v>
      </c>
      <c r="AX23">
        <f>LN(MAX(($B23^'Basic Ingredients'!$B$1*'Basic Ingredients'!$B$5^(1-'Basic Ingredients'!$B$1)-('V1'!AX$4-(1-'Basic Ingredients'!$B$2)*'V1'!$B23)),'Basic Ingredients'!$B$6))+'Basic Ingredients'!$B$3*'V1'!AX$2</f>
        <v>-23.025850929940457</v>
      </c>
      <c r="AY23">
        <f>LN(MAX(($B23^'Basic Ingredients'!$B$1*'Basic Ingredients'!$B$5^(1-'Basic Ingredients'!$B$1)-('V1'!AY$4-(1-'Basic Ingredients'!$B$2)*'V1'!$B23)),'Basic Ingredients'!$B$6))+'Basic Ingredients'!$B$3*'V1'!AY$2</f>
        <v>-23.025850929940457</v>
      </c>
      <c r="AZ23">
        <f>LN(MAX(($B23^'Basic Ingredients'!$B$1*'Basic Ingredients'!$B$5^(1-'Basic Ingredients'!$B$1)-('V1'!AZ$4-(1-'Basic Ingredients'!$B$2)*'V1'!$B23)),'Basic Ingredients'!$B$6))+'Basic Ingredients'!$B$3*'V1'!AZ$2</f>
        <v>-23.025850929940457</v>
      </c>
      <c r="BA23">
        <f>LN(MAX(($B23^'Basic Ingredients'!$B$1*'Basic Ingredients'!$B$5^(1-'Basic Ingredients'!$B$1)-('V1'!BA$4-(1-'Basic Ingredients'!$B$2)*'V1'!$B23)),'Basic Ingredients'!$B$6))+'Basic Ingredients'!$B$3*'V1'!BA$2</f>
        <v>-23.025850929940457</v>
      </c>
      <c r="BB23" s="6">
        <f t="shared" si="51"/>
        <v>0.91820318635821763</v>
      </c>
      <c r="BC23" s="15">
        <v>5.5211963160355557</v>
      </c>
      <c r="BD23" s="17">
        <f t="shared" si="52"/>
        <v>4.4525776742222201</v>
      </c>
      <c r="BE23">
        <f t="shared" si="0"/>
        <v>4.4525776742222201</v>
      </c>
      <c r="BF23">
        <f t="shared" si="1"/>
        <v>0</v>
      </c>
      <c r="BG23">
        <f t="shared" si="2"/>
        <v>0</v>
      </c>
      <c r="BH23">
        <f t="shared" si="3"/>
        <v>0</v>
      </c>
      <c r="BI23">
        <f t="shared" si="4"/>
        <v>0</v>
      </c>
      <c r="BJ23">
        <f t="shared" si="5"/>
        <v>0</v>
      </c>
      <c r="BK23">
        <f t="shared" si="6"/>
        <v>0</v>
      </c>
      <c r="BL23">
        <f t="shared" si="7"/>
        <v>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0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X23">
        <f t="shared" si="19"/>
        <v>0</v>
      </c>
      <c r="BY23">
        <f t="shared" si="20"/>
        <v>0</v>
      </c>
      <c r="BZ23">
        <f t="shared" si="21"/>
        <v>0</v>
      </c>
      <c r="CA23">
        <f t="shared" si="22"/>
        <v>0</v>
      </c>
      <c r="CB23">
        <f t="shared" si="23"/>
        <v>0</v>
      </c>
      <c r="CC23">
        <f t="shared" si="24"/>
        <v>0</v>
      </c>
      <c r="CD23">
        <f t="shared" si="25"/>
        <v>0</v>
      </c>
      <c r="CE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0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0</v>
      </c>
      <c r="CP23">
        <f t="shared" si="37"/>
        <v>0</v>
      </c>
      <c r="CQ23">
        <f t="shared" si="38"/>
        <v>0</v>
      </c>
      <c r="CR23">
        <f t="shared" si="39"/>
        <v>0</v>
      </c>
      <c r="CS23">
        <f t="shared" si="40"/>
        <v>0</v>
      </c>
      <c r="CT23">
        <f t="shared" si="41"/>
        <v>0</v>
      </c>
      <c r="CU23">
        <f t="shared" si="42"/>
        <v>0</v>
      </c>
      <c r="CV23">
        <f t="shared" si="43"/>
        <v>0</v>
      </c>
      <c r="CW23">
        <f t="shared" si="44"/>
        <v>0</v>
      </c>
      <c r="CX23">
        <f t="shared" si="45"/>
        <v>0</v>
      </c>
      <c r="CY23">
        <f t="shared" si="46"/>
        <v>0</v>
      </c>
      <c r="CZ23">
        <f t="shared" si="47"/>
        <v>0</v>
      </c>
      <c r="DA23">
        <f t="shared" si="48"/>
        <v>0</v>
      </c>
      <c r="DB23">
        <f t="shared" si="49"/>
        <v>0</v>
      </c>
      <c r="DC23">
        <f t="shared" si="50"/>
        <v>0</v>
      </c>
    </row>
    <row r="24" spans="1:107">
      <c r="A24" s="25"/>
      <c r="B24" s="8">
        <v>5.580564018358519</v>
      </c>
      <c r="C24">
        <f>LN(MAX(($B24^'Basic Ingredients'!$B$1*'Basic Ingredients'!$B$5^(1-'Basic Ingredients'!$B$1)-('V1'!C$4-(1-'Basic Ingredients'!$B$2)*'V1'!$B24)),'Basic Ingredients'!$B$6))+'Basic Ingredients'!$B$3*'V1'!C$2</f>
        <v>0.94270038125671729</v>
      </c>
      <c r="D24">
        <f>LN(MAX(($B24^'Basic Ingredients'!$B$1*'Basic Ingredients'!$B$5^(1-'Basic Ingredients'!$B$1)-('V1'!D$4-(1-'Basic Ingredients'!$B$2)*'V1'!$B24)),'Basic Ingredients'!$B$6))+'Basic Ingredients'!$B$3*'V1'!D$2</f>
        <v>0.9193005913076544</v>
      </c>
      <c r="E24">
        <f>LN(MAX(($B24^'Basic Ingredients'!$B$1*'Basic Ingredients'!$B$5^(1-'Basic Ingredients'!$B$1)-('V1'!E$4-(1-'Basic Ingredients'!$B$2)*'V1'!$B24)),'Basic Ingredients'!$B$6))+'Basic Ingredients'!$B$3*'V1'!E$2</f>
        <v>0.8953401048110663</v>
      </c>
      <c r="F24">
        <f>LN(MAX(($B24^'Basic Ingredients'!$B$1*'Basic Ingredients'!$B$5^(1-'Basic Ingredients'!$B$1)-('V1'!F$4-(1-'Basic Ingredients'!$B$2)*'V1'!$B24)),'Basic Ingredients'!$B$6))+'Basic Ingredients'!$B$3*'V1'!F$2</f>
        <v>0.87079139034082087</v>
      </c>
      <c r="G24">
        <f>LN(MAX(($B24^'Basic Ingredients'!$B$1*'Basic Ingredients'!$B$5^(1-'Basic Ingredients'!$B$1)-('V1'!G$4-(1-'Basic Ingredients'!$B$2)*'V1'!$B24)),'Basic Ingredients'!$B$6))+'Basic Ingredients'!$B$3*'V1'!G$2</f>
        <v>0.84562483754403761</v>
      </c>
      <c r="H24">
        <f>LN(MAX(($B24^'Basic Ingredients'!$B$1*'Basic Ingredients'!$B$5^(1-'Basic Ingredients'!$B$1)-('V1'!H$4-(1-'Basic Ingredients'!$B$2)*'V1'!$B24)),'Basic Ingredients'!$B$6))+'Basic Ingredients'!$B$3*'V1'!H$2</f>
        <v>0.81980854241550771</v>
      </c>
      <c r="I24">
        <f>LN(MAX(($B24^'Basic Ingredients'!$B$1*'Basic Ingredients'!$B$5^(1-'Basic Ingredients'!$B$1)-('V1'!I$4-(1-'Basic Ingredients'!$B$2)*'V1'!$B24)),'Basic Ingredients'!$B$6))+'Basic Ingredients'!$B$3*'V1'!I$2</f>
        <v>0.79330806411274013</v>
      </c>
      <c r="J24">
        <f>LN(MAX(($B24^'Basic Ingredients'!$B$1*'Basic Ingredients'!$B$5^(1-'Basic Ingredients'!$B$1)-('V1'!J$4-(1-'Basic Ingredients'!$B$2)*'V1'!$B24)),'Basic Ingredients'!$B$6))+'Basic Ingredients'!$B$3*'V1'!J$2</f>
        <v>0.76608614866174585</v>
      </c>
      <c r="K24">
        <f>LN(MAX(($B24^'Basic Ingredients'!$B$1*'Basic Ingredients'!$B$5^(1-'Basic Ingredients'!$B$1)-('V1'!K$4-(1-'Basic Ingredients'!$B$2)*'V1'!$B24)),'Basic Ingredients'!$B$6))+'Basic Ingredients'!$B$3*'V1'!K$2</f>
        <v>0.73810241399244991</v>
      </c>
      <c r="L24">
        <f>LN(MAX(($B24^'Basic Ingredients'!$B$1*'Basic Ingredients'!$B$5^(1-'Basic Ingredients'!$B$1)-('V1'!L$4-(1-'Basic Ingredients'!$B$2)*'V1'!$B24)),'Basic Ingredients'!$B$6))+'Basic Ingredients'!$B$3*'V1'!L$2</f>
        <v>0.70931298962142653</v>
      </c>
      <c r="M24">
        <f>LN(MAX(($B24^'Basic Ingredients'!$B$1*'Basic Ingredients'!$B$5^(1-'Basic Ingredients'!$B$1)-('V1'!M$4-(1-'Basic Ingredients'!$B$2)*'V1'!$B24)),'Basic Ingredients'!$B$6))+'Basic Ingredients'!$B$3*'V1'!M$2</f>
        <v>0.67967010291243268</v>
      </c>
      <c r="N24">
        <f>LN(MAX(($B24^'Basic Ingredients'!$B$1*'Basic Ingredients'!$B$5^(1-'Basic Ingredients'!$B$1)-('V1'!N$4-(1-'Basic Ingredients'!$B$2)*'V1'!$B24)),'Basic Ingredients'!$B$6))+'Basic Ingredients'!$B$3*'V1'!N$2</f>
        <v>0.64912160211879655</v>
      </c>
      <c r="O24">
        <f>LN(MAX(($B24^'Basic Ingredients'!$B$1*'Basic Ingredients'!$B$5^(1-'Basic Ingredients'!$B$1)-('V1'!O$4-(1-'Basic Ingredients'!$B$2)*'V1'!$B24)),'Basic Ingredients'!$B$6))+'Basic Ingredients'!$B$3*'V1'!O$2</f>
        <v>0.61761040424982661</v>
      </c>
      <c r="P24">
        <f>LN(MAX(($B24^'Basic Ingredients'!$B$1*'Basic Ingredients'!$B$5^(1-'Basic Ingredients'!$B$1)-('V1'!P$4-(1-'Basic Ingredients'!$B$2)*'V1'!$B24)),'Basic Ingredients'!$B$6))+'Basic Ingredients'!$B$3*'V1'!P$2</f>
        <v>0.5850738530784495</v>
      </c>
      <c r="Q24">
        <f>LN(MAX(($B24^'Basic Ingredients'!$B$1*'Basic Ingredients'!$B$5^(1-'Basic Ingredients'!$B$1)-('V1'!Q$4-(1-'Basic Ingredients'!$B$2)*'V1'!$B24)),'Basic Ingredients'!$B$6))+'Basic Ingredients'!$B$3*'V1'!Q$2</f>
        <v>0.55144296914869873</v>
      </c>
      <c r="R24">
        <f>LN(MAX(($B24^'Basic Ingredients'!$B$1*'Basic Ingredients'!$B$5^(1-'Basic Ingredients'!$B$1)-('V1'!R$4-(1-'Basic Ingredients'!$B$2)*'V1'!$B24)),'Basic Ingredients'!$B$6))+'Basic Ingredients'!$B$3*'V1'!R$2</f>
        <v>0.5166415692195131</v>
      </c>
      <c r="S24">
        <f>LN(MAX(($B24^'Basic Ingredients'!$B$1*'Basic Ingredients'!$B$5^(1-'Basic Ingredients'!$B$1)-('V1'!S$4-(1-'Basic Ingredients'!$B$2)*'V1'!$B24)),'Basic Ingredients'!$B$6))+'Basic Ingredients'!$B$3*'V1'!S$2</f>
        <v>0.48058522688259847</v>
      </c>
      <c r="T24">
        <f>LN(MAX(($B24^'Basic Ingredients'!$B$1*'Basic Ingredients'!$B$5^(1-'Basic Ingredients'!$B$1)-('V1'!T$4-(1-'Basic Ingredients'!$B$2)*'V1'!$B24)),'Basic Ingredients'!$B$6))+'Basic Ingredients'!$B$3*'V1'!T$2</f>
        <v>0.44318003868675471</v>
      </c>
      <c r="U24">
        <f>LN(MAX(($B24^'Basic Ingredients'!$B$1*'Basic Ingredients'!$B$5^(1-'Basic Ingredients'!$B$1)-('V1'!U$4-(1-'Basic Ingredients'!$B$2)*'V1'!$B24)),'Basic Ingredients'!$B$6))+'Basic Ingredients'!$B$3*'V1'!U$2</f>
        <v>0.40432115039161698</v>
      </c>
      <c r="V24">
        <f>LN(MAX(($B24^'Basic Ingredients'!$B$1*'Basic Ingredients'!$B$5^(1-'Basic Ingredients'!$B$1)-('V1'!V$4-(1-'Basic Ingredients'!$B$2)*'V1'!$B24)),'Basic Ingredients'!$B$6))+'Basic Ingredients'!$B$3*'V1'!V$2</f>
        <v>0.36389098512096318</v>
      </c>
      <c r="W24">
        <f>LN(MAX(($B24^'Basic Ingredients'!$B$1*'Basic Ingredients'!$B$5^(1-'Basic Ingredients'!$B$1)-('V1'!W$4-(1-'Basic Ingredients'!$B$2)*'V1'!$B24)),'Basic Ingredients'!$B$6))+'Basic Ingredients'!$B$3*'V1'!W$2</f>
        <v>0.32175709799629593</v>
      </c>
      <c r="X24">
        <f>LN(MAX(($B24^'Basic Ingredients'!$B$1*'Basic Ingredients'!$B$5^(1-'Basic Ingredients'!$B$1)-('V1'!X$4-(1-'Basic Ingredients'!$B$2)*'V1'!$B24)),'Basic Ingredients'!$B$6))+'Basic Ingredients'!$B$3*'V1'!X$2</f>
        <v>0.27776955858643987</v>
      </c>
      <c r="Y24">
        <f>LN(MAX(($B24^'Basic Ingredients'!$B$1*'Basic Ingredients'!$B$5^(1-'Basic Ingredients'!$B$1)-('V1'!Y$4-(1-'Basic Ingredients'!$B$2)*'V1'!$B24)),'Basic Ingredients'!$B$6))+'Basic Ingredients'!$B$3*'V1'!Y$2</f>
        <v>0.23175773069750619</v>
      </c>
      <c r="Z24">
        <f>LN(MAX(($B24^'Basic Ingredients'!$B$1*'Basic Ingredients'!$B$5^(1-'Basic Ingredients'!$B$1)-('V1'!Z$4-(1-'Basic Ingredients'!$B$2)*'V1'!$B24)),'Basic Ingredients'!$B$6))+'Basic Ingredients'!$B$3*'V1'!Z$2</f>
        <v>0.18352627492594714</v>
      </c>
      <c r="AA24">
        <f>LN(MAX(($B24^'Basic Ingredients'!$B$1*'Basic Ingredients'!$B$5^(1-'Basic Ingredients'!$B$1)-('V1'!AA$4-(1-'Basic Ingredients'!$B$2)*'V1'!$B24)),'Basic Ingredients'!$B$6))+'Basic Ingredients'!$B$3*'V1'!AA$2</f>
        <v>0.13285013739146903</v>
      </c>
      <c r="AB24">
        <f>LN(MAX(($B24^'Basic Ingredients'!$B$1*'Basic Ingredients'!$B$5^(1-'Basic Ingredients'!$B$1)-('V1'!AB$4-(1-'Basic Ingredients'!$B$2)*'V1'!$B24)),'Basic Ingredients'!$B$6))+'Basic Ingredients'!$B$3*'V1'!AB$2</f>
        <v>7.9468199539702689E-2</v>
      </c>
      <c r="AC24">
        <f>LN(MAX(($B24^'Basic Ingredients'!$B$1*'Basic Ingredients'!$B$5^(1-'Basic Ingredients'!$B$1)-('V1'!AC$4-(1-'Basic Ingredients'!$B$2)*'V1'!$B24)),'Basic Ingredients'!$B$6))+'Basic Ingredients'!$B$3*'V1'!AC$2</f>
        <v>2.3075135371058028E-2</v>
      </c>
      <c r="AD24">
        <f>LN(MAX(($B24^'Basic Ingredients'!$B$1*'Basic Ingredients'!$B$5^(1-'Basic Ingredients'!$B$1)-('V1'!AD$4-(1-'Basic Ingredients'!$B$2)*'V1'!$B24)),'Basic Ingredients'!$B$6))+'Basic Ingredients'!$B$3*'V1'!AD$2</f>
        <v>-3.6689167651548317E-2</v>
      </c>
      <c r="AE24">
        <f>LN(MAX(($B24^'Basic Ingredients'!$B$1*'Basic Ingredients'!$B$5^(1-'Basic Ingredients'!$B$1)-('V1'!AE$4-(1-'Basic Ingredients'!$B$2)*'V1'!$B24)),'Basic Ingredients'!$B$6))+'Basic Ingredients'!$B$3*'V1'!AE$2</f>
        <v>-0.10025355474264391</v>
      </c>
      <c r="AF24">
        <f>LN(MAX(($B24^'Basic Ingredients'!$B$1*'Basic Ingredients'!$B$5^(1-'Basic Ingredients'!$B$1)-('V1'!AF$4-(1-'Basic Ingredients'!$B$2)*'V1'!$B24)),'Basic Ingredients'!$B$6))+'Basic Ingredients'!$B$3*'V1'!AF$2</f>
        <v>-0.16813429090205684</v>
      </c>
      <c r="AG24">
        <f>LN(MAX(($B24^'Basic Ingredients'!$B$1*'Basic Ingredients'!$B$5^(1-'Basic Ingredients'!$B$1)-('V1'!AG$4-(1-'Basic Ingredients'!$B$2)*'V1'!$B24)),'Basic Ingredients'!$B$6))+'Basic Ingredients'!$B$3*'V1'!AG$2</f>
        <v>-0.24096056501147325</v>
      </c>
      <c r="AH24">
        <f>LN(MAX(($B24^'Basic Ingredients'!$B$1*'Basic Ingredients'!$B$5^(1-'Basic Ingredients'!$B$1)-('V1'!AH$4-(1-'Basic Ingredients'!$B$2)*'V1'!$B24)),'Basic Ingredients'!$B$6))+'Basic Ingredients'!$B$3*'V1'!AH$2</f>
        <v>-0.31951003160107966</v>
      </c>
      <c r="AI24">
        <f>LN(MAX(($B24^'Basic Ingredients'!$B$1*'Basic Ingredients'!$B$5^(1-'Basic Ingredients'!$B$1)-('V1'!AI$4-(1-'Basic Ingredients'!$B$2)*'V1'!$B24)),'Basic Ingredients'!$B$6))+'Basic Ingredients'!$B$3*'V1'!AI$2</f>
        <v>-0.40475953906707385</v>
      </c>
      <c r="AJ24">
        <f>LN(MAX(($B24^'Basic Ingredients'!$B$1*'Basic Ingredients'!$B$5^(1-'Basic Ingredients'!$B$1)-('V1'!AJ$4-(1-'Basic Ingredients'!$B$2)*'V1'!$B24)),'Basic Ingredients'!$B$6))+'Basic Ingredients'!$B$3*'V1'!AJ$2</f>
        <v>-0.49795956480213777</v>
      </c>
      <c r="AK24">
        <f>LN(MAX(($B24^'Basic Ingredients'!$B$1*'Basic Ingredients'!$B$5^(1-'Basic Ingredients'!$B$1)-('V1'!AK$4-(1-'Basic Ingredients'!$B$2)*'V1'!$B24)),'Basic Ingredients'!$B$6))+'Basic Ingredients'!$B$3*'V1'!AK$2</f>
        <v>-0.60074703559725828</v>
      </c>
      <c r="AL24">
        <f>LN(MAX(($B24^'Basic Ingredients'!$B$1*'Basic Ingredients'!$B$5^(1-'Basic Ingredients'!$B$1)-('V1'!AL$4-(1-'Basic Ingredients'!$B$2)*'V1'!$B24)),'Basic Ingredients'!$B$6))+'Basic Ingredients'!$B$3*'V1'!AL$2</f>
        <v>-0.71532304748102282</v>
      </c>
      <c r="AM24">
        <f>LN(MAX(($B24^'Basic Ingredients'!$B$1*'Basic Ingredients'!$B$5^(1-'Basic Ingredients'!$B$1)-('V1'!AM$4-(1-'Basic Ingredients'!$B$2)*'V1'!$B24)),'Basic Ingredients'!$B$6))+'Basic Ingredients'!$B$3*'V1'!AM$2</f>
        <v>-0.84474617902358484</v>
      </c>
      <c r="AN24">
        <f>LN(MAX(($B24^'Basic Ingredients'!$B$1*'Basic Ingredients'!$B$5^(1-'Basic Ingredients'!$B$1)-('V1'!AN$4-(1-'Basic Ingredients'!$B$2)*'V1'!$B24)),'Basic Ingredients'!$B$6))+'Basic Ingredients'!$B$3*'V1'!AN$2</f>
        <v>-0.99344530067129599</v>
      </c>
      <c r="AO24">
        <f>LN(MAX(($B24^'Basic Ingredients'!$B$1*'Basic Ingredients'!$B$5^(1-'Basic Ingredients'!$B$1)-('V1'!AO$4-(1-'Basic Ingredients'!$B$2)*'V1'!$B24)),'Basic Ingredients'!$B$6))+'Basic Ingredients'!$B$3*'V1'!AO$2</f>
        <v>-1.168184262573627</v>
      </c>
      <c r="AP24">
        <f>LN(MAX(($B24^'Basic Ingredients'!$B$1*'Basic Ingredients'!$B$5^(1-'Basic Ingredients'!$B$1)-('V1'!AP$4-(1-'Basic Ingredients'!$B$2)*'V1'!$B24)),'Basic Ingredients'!$B$6))+'Basic Ingredients'!$B$3*'V1'!AP$2</f>
        <v>-1.380060648151429</v>
      </c>
      <c r="AQ24">
        <f>LN(MAX(($B24^'Basic Ingredients'!$B$1*'Basic Ingredients'!$B$5^(1-'Basic Ingredients'!$B$1)-('V1'!AQ$4-(1-'Basic Ingredients'!$B$2)*'V1'!$B24)),'Basic Ingredients'!$B$6))+'Basic Ingredients'!$B$3*'V1'!AQ$2</f>
        <v>-1.6492417097364556</v>
      </c>
      <c r="AR24">
        <f>LN(MAX(($B24^'Basic Ingredients'!$B$1*'Basic Ingredients'!$B$5^(1-'Basic Ingredients'!$B$1)-('V1'!AR$4-(1-'Basic Ingredients'!$B$2)*'V1'!$B24)),'Basic Ingredients'!$B$6))+'Basic Ingredients'!$B$3*'V1'!AR$2</f>
        <v>-2.0187010406308072</v>
      </c>
      <c r="AS24">
        <f>LN(MAX(($B24^'Basic Ingredients'!$B$1*'Basic Ingredients'!$B$5^(1-'Basic Ingredients'!$B$1)-('V1'!AS$4-(1-'Basic Ingredients'!$B$2)*'V1'!$B24)),'Basic Ingredients'!$B$6))+'Basic Ingredients'!$B$3*'V1'!AS$2</f>
        <v>-2.6110116687688034</v>
      </c>
      <c r="AT24">
        <f>LN(MAX(($B24^'Basic Ingredients'!$B$1*'Basic Ingredients'!$B$5^(1-'Basic Ingredients'!$B$1)-('V1'!AT$4-(1-'Basic Ingredients'!$B$2)*'V1'!$B24)),'Basic Ingredients'!$B$6))+'Basic Ingredients'!$B$3*'V1'!AT$2</f>
        <v>-4.2621134990599474</v>
      </c>
      <c r="AU24">
        <f>LN(MAX(($B24^'Basic Ingredients'!$B$1*'Basic Ingredients'!$B$5^(1-'Basic Ingredients'!$B$1)-('V1'!AU$4-(1-'Basic Ingredients'!$B$2)*'V1'!$B24)),'Basic Ingredients'!$B$6))+'Basic Ingredients'!$B$3*'V1'!AU$2</f>
        <v>-23.025850929940457</v>
      </c>
      <c r="AV24">
        <f>LN(MAX(($B24^'Basic Ingredients'!$B$1*'Basic Ingredients'!$B$5^(1-'Basic Ingredients'!$B$1)-('V1'!AV$4-(1-'Basic Ingredients'!$B$2)*'V1'!$B24)),'Basic Ingredients'!$B$6))+'Basic Ingredients'!$B$3*'V1'!AV$2</f>
        <v>-23.025850929940457</v>
      </c>
      <c r="AW24">
        <f>LN(MAX(($B24^'Basic Ingredients'!$B$1*'Basic Ingredients'!$B$5^(1-'Basic Ingredients'!$B$1)-('V1'!AW$4-(1-'Basic Ingredients'!$B$2)*'V1'!$B24)),'Basic Ingredients'!$B$6))+'Basic Ingredients'!$B$3*'V1'!AW$2</f>
        <v>-23.025850929940457</v>
      </c>
      <c r="AX24">
        <f>LN(MAX(($B24^'Basic Ingredients'!$B$1*'Basic Ingredients'!$B$5^(1-'Basic Ingredients'!$B$1)-('V1'!AX$4-(1-'Basic Ingredients'!$B$2)*'V1'!$B24)),'Basic Ingredients'!$B$6))+'Basic Ingredients'!$B$3*'V1'!AX$2</f>
        <v>-23.025850929940457</v>
      </c>
      <c r="AY24">
        <f>LN(MAX(($B24^'Basic Ingredients'!$B$1*'Basic Ingredients'!$B$5^(1-'Basic Ingredients'!$B$1)-('V1'!AY$4-(1-'Basic Ingredients'!$B$2)*'V1'!$B24)),'Basic Ingredients'!$B$6))+'Basic Ingredients'!$B$3*'V1'!AY$2</f>
        <v>-23.025850929940457</v>
      </c>
      <c r="AZ24">
        <f>LN(MAX(($B24^'Basic Ingredients'!$B$1*'Basic Ingredients'!$B$5^(1-'Basic Ingredients'!$B$1)-('V1'!AZ$4-(1-'Basic Ingredients'!$B$2)*'V1'!$B24)),'Basic Ingredients'!$B$6))+'Basic Ingredients'!$B$3*'V1'!AZ$2</f>
        <v>-23.025850929940457</v>
      </c>
      <c r="BA24">
        <f>LN(MAX(($B24^'Basic Ingredients'!$B$1*'Basic Ingredients'!$B$5^(1-'Basic Ingredients'!$B$1)-('V1'!BA$4-(1-'Basic Ingredients'!$B$2)*'V1'!$B24)),'Basic Ingredients'!$B$6))+'Basic Ingredients'!$B$3*'V1'!BA$2</f>
        <v>-23.025850929940457</v>
      </c>
      <c r="BB24" s="6">
        <f t="shared" si="51"/>
        <v>0.94270038125671729</v>
      </c>
      <c r="BC24" s="15">
        <v>5.580564018358519</v>
      </c>
      <c r="BD24" s="17">
        <f t="shared" si="52"/>
        <v>4.4525776742222201</v>
      </c>
      <c r="BE24">
        <f t="shared" si="0"/>
        <v>4.4525776742222201</v>
      </c>
      <c r="BF24">
        <f t="shared" si="1"/>
        <v>0</v>
      </c>
      <c r="BG24">
        <f t="shared" si="2"/>
        <v>0</v>
      </c>
      <c r="BH24">
        <f t="shared" si="3"/>
        <v>0</v>
      </c>
      <c r="BI24">
        <f t="shared" si="4"/>
        <v>0</v>
      </c>
      <c r="BJ24">
        <f t="shared" si="5"/>
        <v>0</v>
      </c>
      <c r="BK24">
        <f t="shared" si="6"/>
        <v>0</v>
      </c>
      <c r="BL24">
        <f t="shared" si="7"/>
        <v>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0</v>
      </c>
      <c r="BU24">
        <f t="shared" si="16"/>
        <v>0</v>
      </c>
      <c r="BV24">
        <f t="shared" si="17"/>
        <v>0</v>
      </c>
      <c r="BW24">
        <f t="shared" si="18"/>
        <v>0</v>
      </c>
      <c r="BX24">
        <f t="shared" si="19"/>
        <v>0</v>
      </c>
      <c r="BY24">
        <f t="shared" si="20"/>
        <v>0</v>
      </c>
      <c r="BZ24">
        <f t="shared" si="21"/>
        <v>0</v>
      </c>
      <c r="CA24">
        <f t="shared" si="22"/>
        <v>0</v>
      </c>
      <c r="CB24">
        <f t="shared" si="23"/>
        <v>0</v>
      </c>
      <c r="CC24">
        <f t="shared" si="24"/>
        <v>0</v>
      </c>
      <c r="CD24">
        <f t="shared" si="25"/>
        <v>0</v>
      </c>
      <c r="CE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0</v>
      </c>
      <c r="CP24">
        <f t="shared" si="37"/>
        <v>0</v>
      </c>
      <c r="CQ24">
        <f t="shared" si="38"/>
        <v>0</v>
      </c>
      <c r="CR24">
        <f t="shared" si="39"/>
        <v>0</v>
      </c>
      <c r="CS24">
        <f t="shared" si="40"/>
        <v>0</v>
      </c>
      <c r="CT24">
        <f t="shared" si="41"/>
        <v>0</v>
      </c>
      <c r="CU24">
        <f t="shared" si="42"/>
        <v>0</v>
      </c>
      <c r="CV24">
        <f t="shared" si="43"/>
        <v>0</v>
      </c>
      <c r="CW24">
        <f t="shared" si="44"/>
        <v>0</v>
      </c>
      <c r="CX24">
        <f t="shared" si="45"/>
        <v>0</v>
      </c>
      <c r="CY24">
        <f t="shared" si="46"/>
        <v>0</v>
      </c>
      <c r="CZ24">
        <f t="shared" si="47"/>
        <v>0</v>
      </c>
      <c r="DA24">
        <f t="shared" si="48"/>
        <v>0</v>
      </c>
      <c r="DB24">
        <f t="shared" si="49"/>
        <v>0</v>
      </c>
      <c r="DC24">
        <f t="shared" si="50"/>
        <v>0</v>
      </c>
    </row>
    <row r="25" spans="1:107">
      <c r="A25" s="25"/>
      <c r="B25" s="8">
        <v>5.6399317206814823</v>
      </c>
      <c r="C25">
        <f>LN(MAX(($B25^'Basic Ingredients'!$B$1*'Basic Ingredients'!$B$5^(1-'Basic Ingredients'!$B$1)-('V1'!C$4-(1-'Basic Ingredients'!$B$2)*'V1'!$B25)),'Basic Ingredients'!$B$6))+'Basic Ingredients'!$B$3*'V1'!C$2</f>
        <v>0.96659481639605416</v>
      </c>
      <c r="D25">
        <f>LN(MAX(($B25^'Basic Ingredients'!$B$1*'Basic Ingredients'!$B$5^(1-'Basic Ingredients'!$B$1)-('V1'!D$4-(1-'Basic Ingredients'!$B$2)*'V1'!$B25)),'Basic Ingredients'!$B$6))+'Basic Ingredients'!$B$3*'V1'!D$2</f>
        <v>0.94375388280525618</v>
      </c>
      <c r="E25">
        <f>LN(MAX(($B25^'Basic Ingredients'!$B$1*'Basic Ingredients'!$B$5^(1-'Basic Ingredients'!$B$1)-('V1'!E$4-(1-'Basic Ingredients'!$B$2)*'V1'!$B25)),'Basic Ingredients'!$B$6))+'Basic Ingredients'!$B$3*'V1'!E$2</f>
        <v>0.92037902181196685</v>
      </c>
      <c r="F25">
        <f>LN(MAX(($B25^'Basic Ingredients'!$B$1*'Basic Ingredients'!$B$5^(1-'Basic Ingredients'!$B$1)-('V1'!F$4-(1-'Basic Ingredients'!$B$2)*'V1'!$B25)),'Basic Ingredients'!$B$6))+'Basic Ingredients'!$B$3*'V1'!F$2</f>
        <v>0.89644467265042327</v>
      </c>
      <c r="G25">
        <f>LN(MAX(($B25^'Basic Ingredients'!$B$1*'Basic Ingredients'!$B$5^(1-'Basic Ingredients'!$B$1)-('V1'!G$4-(1-'Basic Ingredients'!$B$2)*'V1'!$B25)),'Basic Ingredients'!$B$6))+'Basic Ingredients'!$B$3*'V1'!G$2</f>
        <v>0.87192339393732798</v>
      </c>
      <c r="H25">
        <f>LN(MAX(($B25^'Basic Ingredients'!$B$1*'Basic Ingredients'!$B$5^(1-'Basic Ingredients'!$B$1)-('V1'!H$4-(1-'Basic Ingredients'!$B$2)*'V1'!$B25)),'Basic Ingredients'!$B$6))+'Basic Ingredients'!$B$3*'V1'!H$2</f>
        <v>0.84678567453660514</v>
      </c>
      <c r="I25">
        <f>LN(MAX(($B25^'Basic Ingredients'!$B$1*'Basic Ingredients'!$B$5^(1-'Basic Ingredients'!$B$1)-('V1'!I$4-(1-'Basic Ingredients'!$B$2)*'V1'!$B25)),'Basic Ingredients'!$B$6))+'Basic Ingredients'!$B$3*'V1'!I$2</f>
        <v>0.8209997200327146</v>
      </c>
      <c r="J25">
        <f>LN(MAX(($B25^'Basic Ingredients'!$B$1*'Basic Ingredients'!$B$5^(1-'Basic Ingredients'!$B$1)-('V1'!J$4-(1-'Basic Ingredients'!$B$2)*'V1'!$B25)),'Basic Ingredients'!$B$6))+'Basic Ingredients'!$B$3*'V1'!J$2</f>
        <v>0.79453121093764834</v>
      </c>
      <c r="K25">
        <f>LN(MAX(($B25^'Basic Ingredients'!$B$1*'Basic Ingredients'!$B$5^(1-'Basic Ingredients'!$B$1)-('V1'!K$4-(1-'Basic Ingredients'!$B$2)*'V1'!$B25)),'Basic Ingredients'!$B$6))+'Basic Ingredients'!$B$3*'V1'!K$2</f>
        <v>0.76734302801899523</v>
      </c>
      <c r="L25">
        <f>LN(MAX(($B25^'Basic Ingredients'!$B$1*'Basic Ingredients'!$B$5^(1-'Basic Ingredients'!$B$1)-('V1'!L$4-(1-'Basic Ingredients'!$B$2)*'V1'!$B25)),'Basic Ingredients'!$B$6))+'Basic Ingredients'!$B$3*'V1'!L$2</f>
        <v>0.73939493923368549</v>
      </c>
      <c r="M25">
        <f>LN(MAX(($B25^'Basic Ingredients'!$B$1*'Basic Ingredients'!$B$5^(1-'Basic Ingredients'!$B$1)-('V1'!M$4-(1-'Basic Ingredients'!$B$2)*'V1'!$B25)),'Basic Ingredients'!$B$6))+'Basic Ingredients'!$B$3*'V1'!M$2</f>
        <v>0.71064324164151438</v>
      </c>
      <c r="N25">
        <f>LN(MAX(($B25^'Basic Ingredients'!$B$1*'Basic Ingredients'!$B$5^(1-'Basic Ingredients'!$B$1)-('V1'!N$4-(1-'Basic Ingredients'!$B$2)*'V1'!$B25)),'Basic Ingredients'!$B$6))+'Basic Ingredients'!$B$3*'V1'!N$2</f>
        <v>0.68104035029889198</v>
      </c>
      <c r="O25">
        <f>LN(MAX(($B25^'Basic Ingredients'!$B$1*'Basic Ingredients'!$B$5^(1-'Basic Ingredients'!$B$1)-('V1'!O$4-(1-'Basic Ingredients'!$B$2)*'V1'!$B25)),'Basic Ingredients'!$B$6))+'Basic Ingredients'!$B$3*'V1'!O$2</f>
        <v>0.65053432442419157</v>
      </c>
      <c r="P25">
        <f>LN(MAX(($B25^'Basic Ingredients'!$B$1*'Basic Ingredients'!$B$5^(1-'Basic Ingredients'!$B$1)-('V1'!P$4-(1-'Basic Ingredients'!$B$2)*'V1'!$B25)),'Basic Ingredients'!$B$6))+'Basic Ingredients'!$B$3*'V1'!P$2</f>
        <v>0.61906831898653591</v>
      </c>
      <c r="Q25">
        <f>LN(MAX(($B25^'Basic Ingredients'!$B$1*'Basic Ingredients'!$B$5^(1-'Basic Ingredients'!$B$1)-('V1'!Q$4-(1-'Basic Ingredients'!$B$2)*'V1'!$B25)),'Basic Ingredients'!$B$6))+'Basic Ingredients'!$B$3*'V1'!Q$2</f>
        <v>0.5865799471738854</v>
      </c>
      <c r="R25">
        <f>LN(MAX(($B25^'Basic Ingredients'!$B$1*'Basic Ingredients'!$B$5^(1-'Basic Ingredients'!$B$1)-('V1'!R$4-(1-'Basic Ingredients'!$B$2)*'V1'!$B25)),'Basic Ingredients'!$B$6))+'Basic Ingredients'!$B$3*'V1'!R$2</f>
        <v>0.55300053577562669</v>
      </c>
      <c r="S25">
        <f>LN(MAX(($B25^'Basic Ingredients'!$B$1*'Basic Ingredients'!$B$5^(1-'Basic Ingredients'!$B$1)-('V1'!S$4-(1-'Basic Ingredients'!$B$2)*'V1'!$B25)),'Basic Ingredients'!$B$6))+'Basic Ingredients'!$B$3*'V1'!S$2</f>
        <v>0.51825425114267432</v>
      </c>
      <c r="T25">
        <f>LN(MAX(($B25^'Basic Ingredients'!$B$1*'Basic Ingredients'!$B$5^(1-'Basic Ingredients'!$B$1)-('V1'!T$4-(1-'Basic Ingredients'!$B$2)*'V1'!$B25)),'Basic Ingredients'!$B$6))+'Basic Ingredients'!$B$3*'V1'!T$2</f>
        <v>0.48225706775588617</v>
      </c>
      <c r="U25">
        <f>LN(MAX(($B25^'Basic Ingredients'!$B$1*'Basic Ingredients'!$B$5^(1-'Basic Ingredients'!$B$1)-('V1'!U$4-(1-'Basic Ingredients'!$B$2)*'V1'!$B25)),'Basic Ingredients'!$B$6))+'Basic Ingredients'!$B$3*'V1'!U$2</f>
        <v>0.44491554411751327</v>
      </c>
      <c r="V25">
        <f>LN(MAX(($B25^'Basic Ingredients'!$B$1*'Basic Ingredients'!$B$5^(1-'Basic Ingredients'!$B$1)-('V1'!V$4-(1-'Basic Ingredients'!$B$2)*'V1'!$B25)),'Basic Ingredients'!$B$6))+'Basic Ingredients'!$B$3*'V1'!V$2</f>
        <v>0.40612536109203401</v>
      </c>
      <c r="W25">
        <f>LN(MAX(($B25^'Basic Ingredients'!$B$1*'Basic Ingredients'!$B$5^(1-'Basic Ingredients'!$B$1)-('V1'!W$4-(1-'Basic Ingredients'!$B$2)*'V1'!$B25)),'Basic Ingredients'!$B$6))+'Basic Ingredients'!$B$3*'V1'!W$2</f>
        <v>0.36576956513592807</v>
      </c>
      <c r="X25">
        <f>LN(MAX(($B25^'Basic Ingredients'!$B$1*'Basic Ingredients'!$B$5^(1-'Basic Ingredients'!$B$1)-('V1'!X$4-(1-'Basic Ingredients'!$B$2)*'V1'!$B25)),'Basic Ingredients'!$B$6))+'Basic Ingredients'!$B$3*'V1'!X$2</f>
        <v>0.32371644189673399</v>
      </c>
      <c r="Y25">
        <f>LN(MAX(($B25^'Basic Ingredients'!$B$1*'Basic Ingredients'!$B$5^(1-'Basic Ingredients'!$B$1)-('V1'!Y$4-(1-'Basic Ingredients'!$B$2)*'V1'!$B25)),'Basic Ingredients'!$B$6))+'Basic Ingredients'!$B$3*'V1'!Y$2</f>
        <v>0.27981692274008324</v>
      </c>
      <c r="Z25">
        <f>LN(MAX(($B25^'Basic Ingredients'!$B$1*'Basic Ingredients'!$B$5^(1-'Basic Ingredients'!$B$1)-('V1'!Z$4-(1-'Basic Ingredients'!$B$2)*'V1'!$B25)),'Basic Ingredients'!$B$6))+'Basic Ingredients'!$B$3*'V1'!Z$2</f>
        <v>0.23390139541220289</v>
      </c>
      <c r="AA25">
        <f>LN(MAX(($B25^'Basic Ingredients'!$B$1*'Basic Ingredients'!$B$5^(1-'Basic Ingredients'!$B$1)-('V1'!AA$4-(1-'Basic Ingredients'!$B$2)*'V1'!$B25)),'Basic Ingredients'!$B$6))+'Basic Ingredients'!$B$3*'V1'!AA$2</f>
        <v>0.18577574660836166</v>
      </c>
      <c r="AB25">
        <f>LN(MAX(($B25^'Basic Ingredients'!$B$1*'Basic Ingredients'!$B$5^(1-'Basic Ingredients'!$B$1)-('V1'!AB$4-(1-'Basic Ingredients'!$B$2)*'V1'!$B25)),'Basic Ingredients'!$B$6))+'Basic Ingredients'!$B$3*'V1'!AB$2</f>
        <v>0.13521640318695824</v>
      </c>
      <c r="AC25">
        <f>LN(MAX(($B25^'Basic Ingredients'!$B$1*'Basic Ingredients'!$B$5^(1-'Basic Ingredients'!$B$1)-('V1'!AC$4-(1-'Basic Ingredients'!$B$2)*'V1'!$B25)),'Basic Ingredients'!$B$6))+'Basic Ingredients'!$B$3*'V1'!AC$2</f>
        <v>8.1964051697902454E-2</v>
      </c>
      <c r="AD25">
        <f>LN(MAX(($B25^'Basic Ingredients'!$B$1*'Basic Ingredients'!$B$5^(1-'Basic Ingredients'!$B$1)-('V1'!AD$4-(1-'Basic Ingredients'!$B$2)*'V1'!$B25)),'Basic Ingredients'!$B$6))+'Basic Ingredients'!$B$3*'V1'!AD$2</f>
        <v>2.5715589575406046E-2</v>
      </c>
      <c r="AE25">
        <f>LN(MAX(($B25^'Basic Ingredients'!$B$1*'Basic Ingredients'!$B$5^(1-'Basic Ingredients'!$B$1)-('V1'!AE$4-(1-'Basic Ingredients'!$B$2)*'V1'!$B25)),'Basic Ingredients'!$B$6))+'Basic Ingredients'!$B$3*'V1'!AE$2</f>
        <v>-3.3886325317528339E-2</v>
      </c>
      <c r="AF25">
        <f>LN(MAX(($B25^'Basic Ingredients'!$B$1*'Basic Ingredients'!$B$5^(1-'Basic Ingredients'!$B$1)-('V1'!AF$4-(1-'Basic Ingredients'!$B$2)*'V1'!$B25)),'Basic Ingredients'!$B$6))+'Basic Ingredients'!$B$3*'V1'!AF$2</f>
        <v>-9.7267041614597011E-2</v>
      </c>
      <c r="AG25">
        <f>LN(MAX(($B25^'Basic Ingredients'!$B$1*'Basic Ingredients'!$B$5^(1-'Basic Ingredients'!$B$1)-('V1'!AG$4-(1-'Basic Ingredients'!$B$2)*'V1'!$B25)),'Basic Ingredients'!$B$6))+'Basic Ingredients'!$B$3*'V1'!AG$2</f>
        <v>-0.16493834693427575</v>
      </c>
      <c r="AH25">
        <f>LN(MAX(($B25^'Basic Ingredients'!$B$1*'Basic Ingredients'!$B$5^(1-'Basic Ingredients'!$B$1)-('V1'!AH$4-(1-'Basic Ingredients'!$B$2)*'V1'!$B25)),'Basic Ingredients'!$B$6))+'Basic Ingredients'!$B$3*'V1'!AH$2</f>
        <v>-0.23752360214479742</v>
      </c>
      <c r="AI25">
        <f>LN(MAX(($B25^'Basic Ingredients'!$B$1*'Basic Ingredients'!$B$5^(1-'Basic Ingredients'!$B$1)-('V1'!AI$4-(1-'Basic Ingredients'!$B$2)*'V1'!$B25)),'Basic Ingredients'!$B$6))+'Basic Ingredients'!$B$3*'V1'!AI$2</f>
        <v>-0.31579273230618937</v>
      </c>
      <c r="AJ25">
        <f>LN(MAX(($B25^'Basic Ingredients'!$B$1*'Basic Ingredients'!$B$5^(1-'Basic Ingredients'!$B$1)-('V1'!AJ$4-(1-'Basic Ingredients'!$B$2)*'V1'!$B25)),'Basic Ingredients'!$B$6))+'Basic Ingredients'!$B$3*'V1'!AJ$2</f>
        <v>-0.40071211055296241</v>
      </c>
      <c r="AK25">
        <f>LN(MAX(($B25^'Basic Ingredients'!$B$1*'Basic Ingredients'!$B$5^(1-'Basic Ingredients'!$B$1)-('V1'!AK$4-(1-'Basic Ingredients'!$B$2)*'V1'!$B25)),'Basic Ingredients'!$B$6))+'Basic Ingredients'!$B$3*'V1'!AK$2</f>
        <v>-0.49351765513008106</v>
      </c>
      <c r="AL25">
        <f>LN(MAX(($B25^'Basic Ingredients'!$B$1*'Basic Ingredients'!$B$5^(1-'Basic Ingredients'!$B$1)-('V1'!AL$4-(1-'Basic Ingredients'!$B$2)*'V1'!$B25)),'Basic Ingredients'!$B$6))+'Basic Ingredients'!$B$3*'V1'!AL$2</f>
        <v>-0.59582544469021637</v>
      </c>
      <c r="AM25">
        <f>LN(MAX(($B25^'Basic Ingredients'!$B$1*'Basic Ingredients'!$B$5^(1-'Basic Ingredients'!$B$1)-('V1'!AM$4-(1-'Basic Ingredients'!$B$2)*'V1'!$B25)),'Basic Ingredients'!$B$6))+'Basic Ingredients'!$B$3*'V1'!AM$2</f>
        <v>-0.7098056312677693</v>
      </c>
      <c r="AN25">
        <f>LN(MAX(($B25^'Basic Ingredients'!$B$1*'Basic Ingredients'!$B$5^(1-'Basic Ingredients'!$B$1)-('V1'!AN$4-(1-'Basic Ingredients'!$B$2)*'V1'!$B25)),'Basic Ingredients'!$B$6))+'Basic Ingredients'!$B$3*'V1'!AN$2</f>
        <v>-0.83846880056557416</v>
      </c>
      <c r="AO25">
        <f>LN(MAX(($B25^'Basic Ingredients'!$B$1*'Basic Ingredients'!$B$5^(1-'Basic Ingredients'!$B$1)-('V1'!AO$4-(1-'Basic Ingredients'!$B$2)*'V1'!$B25)),'Basic Ingredients'!$B$6))+'Basic Ingredients'!$B$3*'V1'!AO$2</f>
        <v>-0.9861651640663025</v>
      </c>
      <c r="AP25">
        <f>LN(MAX(($B25^'Basic Ingredients'!$B$1*'Basic Ingredients'!$B$5^(1-'Basic Ingredients'!$B$1)-('V1'!AP$4-(1-'Basic Ingredients'!$B$2)*'V1'!$B25)),'Basic Ingredients'!$B$6))+'Basic Ingredients'!$B$3*'V1'!AP$2</f>
        <v>-1.1595200967036352</v>
      </c>
      <c r="AQ25">
        <f>LN(MAX(($B25^'Basic Ingredients'!$B$1*'Basic Ingredients'!$B$5^(1-'Basic Ingredients'!$B$1)-('V1'!AQ$4-(1-'Basic Ingredients'!$B$2)*'V1'!$B25)),'Basic Ingredients'!$B$6))+'Basic Ingredients'!$B$3*'V1'!AQ$2</f>
        <v>-1.3693626835448884</v>
      </c>
      <c r="AR25">
        <f>LN(MAX(($B25^'Basic Ingredients'!$B$1*'Basic Ingredients'!$B$5^(1-'Basic Ingredients'!$B$1)-('V1'!AR$4-(1-'Basic Ingredients'!$B$2)*'V1'!$B25)),'Basic Ingredients'!$B$6))+'Basic Ingredients'!$B$3*'V1'!AR$2</f>
        <v>-1.6352622312729341</v>
      </c>
      <c r="AS25">
        <f>LN(MAX(($B25^'Basic Ingredients'!$B$1*'Basic Ingredients'!$B$5^(1-'Basic Ingredients'!$B$1)-('V1'!AS$4-(1-'Basic Ingredients'!$B$2)*'V1'!$B25)),'Basic Ingredients'!$B$6))+'Basic Ingredients'!$B$3*'V1'!AS$2</f>
        <v>-1.9985360451824545</v>
      </c>
      <c r="AT25">
        <f>LN(MAX(($B25^'Basic Ingredients'!$B$1*'Basic Ingredients'!$B$5^(1-'Basic Ingredients'!$B$1)-('V1'!AT$4-(1-'Basic Ingredients'!$B$2)*'V1'!$B25)),'Basic Ingredients'!$B$6))+'Basic Ingredients'!$B$3*'V1'!AT$2</f>
        <v>-2.5748420696645318</v>
      </c>
      <c r="AU25">
        <f>LN(MAX(($B25^'Basic Ingredients'!$B$1*'Basic Ingredients'!$B$5^(1-'Basic Ingredients'!$B$1)-('V1'!AU$4-(1-'Basic Ingredients'!$B$2)*'V1'!$B25)),'Basic Ingredients'!$B$6))+'Basic Ingredients'!$B$3*'V1'!AU$2</f>
        <v>-4.0864866114924725</v>
      </c>
      <c r="AV25">
        <f>LN(MAX(($B25^'Basic Ingredients'!$B$1*'Basic Ingredients'!$B$5^(1-'Basic Ingredients'!$B$1)-('V1'!AV$4-(1-'Basic Ingredients'!$B$2)*'V1'!$B25)),'Basic Ingredients'!$B$6))+'Basic Ingredients'!$B$3*'V1'!AV$2</f>
        <v>-23.025850929940457</v>
      </c>
      <c r="AW25">
        <f>LN(MAX(($B25^'Basic Ingredients'!$B$1*'Basic Ingredients'!$B$5^(1-'Basic Ingredients'!$B$1)-('V1'!AW$4-(1-'Basic Ingredients'!$B$2)*'V1'!$B25)),'Basic Ingredients'!$B$6))+'Basic Ingredients'!$B$3*'V1'!AW$2</f>
        <v>-23.025850929940457</v>
      </c>
      <c r="AX25">
        <f>LN(MAX(($B25^'Basic Ingredients'!$B$1*'Basic Ingredients'!$B$5^(1-'Basic Ingredients'!$B$1)-('V1'!AX$4-(1-'Basic Ingredients'!$B$2)*'V1'!$B25)),'Basic Ingredients'!$B$6))+'Basic Ingredients'!$B$3*'V1'!AX$2</f>
        <v>-23.025850929940457</v>
      </c>
      <c r="AY25">
        <f>LN(MAX(($B25^'Basic Ingredients'!$B$1*'Basic Ingredients'!$B$5^(1-'Basic Ingredients'!$B$1)-('V1'!AY$4-(1-'Basic Ingredients'!$B$2)*'V1'!$B25)),'Basic Ingredients'!$B$6))+'Basic Ingredients'!$B$3*'V1'!AY$2</f>
        <v>-23.025850929940457</v>
      </c>
      <c r="AZ25">
        <f>LN(MAX(($B25^'Basic Ingredients'!$B$1*'Basic Ingredients'!$B$5^(1-'Basic Ingredients'!$B$1)-('V1'!AZ$4-(1-'Basic Ingredients'!$B$2)*'V1'!$B25)),'Basic Ingredients'!$B$6))+'Basic Ingredients'!$B$3*'V1'!AZ$2</f>
        <v>-23.025850929940457</v>
      </c>
      <c r="BA25">
        <f>LN(MAX(($B25^'Basic Ingredients'!$B$1*'Basic Ingredients'!$B$5^(1-'Basic Ingredients'!$B$1)-('V1'!BA$4-(1-'Basic Ingredients'!$B$2)*'V1'!$B25)),'Basic Ingredients'!$B$6))+'Basic Ingredients'!$B$3*'V1'!BA$2</f>
        <v>-23.025850929940457</v>
      </c>
      <c r="BB25" s="6">
        <f t="shared" si="51"/>
        <v>0.96659481639605416</v>
      </c>
      <c r="BC25" s="15">
        <v>5.6399317206814823</v>
      </c>
      <c r="BD25" s="17">
        <f t="shared" si="52"/>
        <v>4.4525776742222201</v>
      </c>
      <c r="BE25">
        <f t="shared" si="0"/>
        <v>4.4525776742222201</v>
      </c>
      <c r="BF25">
        <f t="shared" si="1"/>
        <v>0</v>
      </c>
      <c r="BG25">
        <f t="shared" si="2"/>
        <v>0</v>
      </c>
      <c r="BH25">
        <f t="shared" si="3"/>
        <v>0</v>
      </c>
      <c r="BI25">
        <f t="shared" si="4"/>
        <v>0</v>
      </c>
      <c r="BJ25">
        <f t="shared" si="5"/>
        <v>0</v>
      </c>
      <c r="BK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X25">
        <f t="shared" si="19"/>
        <v>0</v>
      </c>
      <c r="BY25">
        <f t="shared" si="20"/>
        <v>0</v>
      </c>
      <c r="BZ25">
        <f t="shared" si="21"/>
        <v>0</v>
      </c>
      <c r="CA25">
        <f t="shared" si="22"/>
        <v>0</v>
      </c>
      <c r="CB25">
        <f t="shared" si="23"/>
        <v>0</v>
      </c>
      <c r="CC25">
        <f t="shared" si="24"/>
        <v>0</v>
      </c>
      <c r="CD25">
        <f t="shared" si="25"/>
        <v>0</v>
      </c>
      <c r="CE25">
        <f t="shared" si="26"/>
        <v>0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0</v>
      </c>
      <c r="CP25">
        <f t="shared" si="37"/>
        <v>0</v>
      </c>
      <c r="CQ25">
        <f t="shared" si="38"/>
        <v>0</v>
      </c>
      <c r="CR25">
        <f t="shared" si="39"/>
        <v>0</v>
      </c>
      <c r="CS25">
        <f t="shared" si="40"/>
        <v>0</v>
      </c>
      <c r="CT25">
        <f t="shared" si="41"/>
        <v>0</v>
      </c>
      <c r="CU25">
        <f t="shared" si="42"/>
        <v>0</v>
      </c>
      <c r="CV25">
        <f t="shared" si="43"/>
        <v>0</v>
      </c>
      <c r="CW25">
        <f t="shared" si="44"/>
        <v>0</v>
      </c>
      <c r="CX25">
        <f t="shared" si="45"/>
        <v>0</v>
      </c>
      <c r="CY25">
        <f t="shared" si="46"/>
        <v>0</v>
      </c>
      <c r="CZ25">
        <f t="shared" si="47"/>
        <v>0</v>
      </c>
      <c r="DA25">
        <f t="shared" si="48"/>
        <v>0</v>
      </c>
      <c r="DB25">
        <f t="shared" si="49"/>
        <v>0</v>
      </c>
      <c r="DC25">
        <f t="shared" si="50"/>
        <v>0</v>
      </c>
    </row>
    <row r="26" spans="1:107">
      <c r="A26" s="25"/>
      <c r="B26" s="8">
        <v>5.6992994230044456</v>
      </c>
      <c r="C26">
        <f>LN(MAX(($B26^'Basic Ingredients'!$B$1*'Basic Ingredients'!$B$5^(1-'Basic Ingredients'!$B$1)-('V1'!C$4-(1-'Basic Ingredients'!$B$2)*'V1'!$B26)),'Basic Ingredients'!$B$6))+'Basic Ingredients'!$B$3*'V1'!C$2</f>
        <v>0.98991531833804802</v>
      </c>
      <c r="D26">
        <f>LN(MAX(($B26^'Basic Ingredients'!$B$1*'Basic Ingredients'!$B$5^(1-'Basic Ingredients'!$B$1)-('V1'!D$4-(1-'Basic Ingredients'!$B$2)*'V1'!$B26)),'Basic Ingredients'!$B$6))+'Basic Ingredients'!$B$3*'V1'!D$2</f>
        <v>0.96760680096005158</v>
      </c>
      <c r="E26">
        <f>LN(MAX(($B26^'Basic Ingredients'!$B$1*'Basic Ingredients'!$B$5^(1-'Basic Ingredients'!$B$1)-('V1'!E$4-(1-'Basic Ingredients'!$B$2)*'V1'!$B26)),'Basic Ingredients'!$B$6))+'Basic Ingredients'!$B$3*'V1'!E$2</f>
        <v>0.94478923594370368</v>
      </c>
      <c r="F26">
        <f>LN(MAX(($B26^'Basic Ingredients'!$B$1*'Basic Ingredients'!$B$5^(1-'Basic Ingredients'!$B$1)-('V1'!F$4-(1-'Basic Ingredients'!$B$2)*'V1'!$B26)),'Basic Ingredients'!$B$6))+'Basic Ingredients'!$B$3*'V1'!F$2</f>
        <v>0.92143884828207956</v>
      </c>
      <c r="G26">
        <f>LN(MAX(($B26^'Basic Ingredients'!$B$1*'Basic Ingredients'!$B$5^(1-'Basic Ingredients'!$B$1)-('V1'!G$4-(1-'Basic Ingredients'!$B$2)*'V1'!$B26)),'Basic Ingredients'!$B$6))+'Basic Ingredients'!$B$3*'V1'!G$2</f>
        <v>0.89753015744772213</v>
      </c>
      <c r="H26">
        <f>LN(MAX(($B26^'Basic Ingredients'!$B$1*'Basic Ingredients'!$B$5^(1-'Basic Ingredients'!$B$1)-('V1'!H$4-(1-'Basic Ingredients'!$B$2)*'V1'!$B26)),'Basic Ingredients'!$B$6))+'Basic Ingredients'!$B$3*'V1'!H$2</f>
        <v>0.87303581025868404</v>
      </c>
      <c r="I26">
        <f>LN(MAX(($B26^'Basic Ingredients'!$B$1*'Basic Ingredients'!$B$5^(1-'Basic Ingredients'!$B$1)-('V1'!I$4-(1-'Basic Ingredients'!$B$2)*'V1'!$B26)),'Basic Ingredients'!$B$6))+'Basic Ingredients'!$B$3*'V1'!I$2</f>
        <v>0.8479263927562547</v>
      </c>
      <c r="J26">
        <f>LN(MAX(($B26^'Basic Ingredients'!$B$1*'Basic Ingredients'!$B$5^(1-'Basic Ingredients'!$B$1)-('V1'!J$4-(1-'Basic Ingredients'!$B$2)*'V1'!$B26)),'Basic Ingredients'!$B$6))+'Basic Ingredients'!$B$3*'V1'!J$2</f>
        <v>0.82217021784991406</v>
      </c>
      <c r="K26">
        <f>LN(MAX(($B26^'Basic Ingredients'!$B$1*'Basic Ingredients'!$B$5^(1-'Basic Ingredients'!$B$1)-('V1'!K$4-(1-'Basic Ingredients'!$B$2)*'V1'!$B26)),'Basic Ingredients'!$B$6))+'Basic Ingredients'!$B$3*'V1'!K$2</f>
        <v>0.7957330848844103</v>
      </c>
      <c r="L26">
        <f>LN(MAX(($B26^'Basic Ingredients'!$B$1*'Basic Ingredients'!$B$5^(1-'Basic Ingredients'!$B$1)-('V1'!L$4-(1-'Basic Ingredients'!$B$2)*'V1'!$B26)),'Basic Ingredients'!$B$6))+'Basic Ingredients'!$B$3*'V1'!L$2</f>
        <v>0.76857800655267783</v>
      </c>
      <c r="M26">
        <f>LN(MAX(($B26^'Basic Ingredients'!$B$1*'Basic Ingredients'!$B$5^(1-'Basic Ingredients'!$B$1)-('V1'!M$4-(1-'Basic Ingredients'!$B$2)*'V1'!$B26)),'Basic Ingredients'!$B$6))+'Basic Ingredients'!$B$3*'V1'!M$2</f>
        <v>0.74066489768377641</v>
      </c>
      <c r="N26">
        <f>LN(MAX(($B26^'Basic Ingredients'!$B$1*'Basic Ingredients'!$B$5^(1-'Basic Ingredients'!$B$1)-('V1'!N$4-(1-'Basic Ingredients'!$B$2)*'V1'!$B26)),'Basic Ingredients'!$B$6))+'Basic Ingredients'!$B$3*'V1'!N$2</f>
        <v>0.71195021933490721</v>
      </c>
      <c r="O26">
        <f>LN(MAX(($B26^'Basic Ingredients'!$B$1*'Basic Ingredients'!$B$5^(1-'Basic Ingredients'!$B$1)-('V1'!O$4-(1-'Basic Ingredients'!$B$2)*'V1'!$B26)),'Basic Ingredients'!$B$6))+'Basic Ingredients'!$B$3*'V1'!O$2</f>
        <v>0.68238657025611182</v>
      </c>
      <c r="P26">
        <f>LN(MAX(($B26^'Basic Ingredients'!$B$1*'Basic Ingredients'!$B$5^(1-'Basic Ingredients'!$B$1)-('V1'!P$4-(1-'Basic Ingredients'!$B$2)*'V1'!$B26)),'Basic Ingredients'!$B$6))+'Basic Ingredients'!$B$3*'V1'!P$2</f>
        <v>0.65192221610406964</v>
      </c>
      <c r="Q26">
        <f>LN(MAX(($B26^'Basic Ingredients'!$B$1*'Basic Ingredients'!$B$5^(1-'Basic Ingredients'!$B$1)-('V1'!Q$4-(1-'Basic Ingredients'!$B$2)*'V1'!$B26)),'Basic Ingredients'!$B$6))+'Basic Ingredients'!$B$3*'V1'!Q$2</f>
        <v>0.62050054466359783</v>
      </c>
      <c r="R26">
        <f>LN(MAX(($B26^'Basic Ingredients'!$B$1*'Basic Ingredients'!$B$5^(1-'Basic Ingredients'!$B$1)-('V1'!R$4-(1-'Basic Ingredients'!$B$2)*'V1'!$B26)),'Basic Ingredients'!$B$6))+'Basic Ingredients'!$B$3*'V1'!R$2</f>
        <v>0.58805943266767757</v>
      </c>
      <c r="S26">
        <f>LN(MAX(($B26^'Basic Ingredients'!$B$1*'Basic Ingredients'!$B$5^(1-'Basic Ingredients'!$B$1)-('V1'!S$4-(1-'Basic Ingredients'!$B$2)*'V1'!$B26)),'Basic Ingredients'!$B$6))+'Basic Ingredients'!$B$3*'V1'!S$2</f>
        <v>0.55453050642299972</v>
      </c>
      <c r="T26">
        <f>LN(MAX(($B26^'Basic Ingredients'!$B$1*'Basic Ingredients'!$B$5^(1-'Basic Ingredients'!$B$1)-('V1'!T$4-(1-'Basic Ingredients'!$B$2)*'V1'!$B26)),'Basic Ingredients'!$B$6))+'Basic Ingredients'!$B$3*'V1'!T$2</f>
        <v>0.51983827412439543</v>
      </c>
      <c r="U26">
        <f>LN(MAX(($B26^'Basic Ingredients'!$B$1*'Basic Ingredients'!$B$5^(1-'Basic Ingredients'!$B$1)-('V1'!U$4-(1-'Basic Ingredients'!$B$2)*'V1'!$B26)),'Basic Ingredients'!$B$6))+'Basic Ingredients'!$B$3*'V1'!U$2</f>
        <v>0.48389910217386395</v>
      </c>
      <c r="V26">
        <f>LN(MAX(($B26^'Basic Ingredients'!$B$1*'Basic Ingredients'!$B$5^(1-'Basic Ingredients'!$B$1)-('V1'!V$4-(1-'Basic Ingredients'!$B$2)*'V1'!$B26)),'Basic Ingredients'!$B$6))+'Basic Ingredients'!$B$3*'V1'!V$2</f>
        <v>0.4466200005904763</v>
      </c>
      <c r="W26">
        <f>LN(MAX(($B26^'Basic Ingredients'!$B$1*'Basic Ingredients'!$B$5^(1-'Basic Ingredients'!$B$1)-('V1'!W$4-(1-'Basic Ingredients'!$B$2)*'V1'!$B26)),'Basic Ingredients'!$B$6))+'Basic Ingredients'!$B$3*'V1'!W$2</f>
        <v>0.40789717312653012</v>
      </c>
      <c r="X26">
        <f>LN(MAX(($B26^'Basic Ingredients'!$B$1*'Basic Ingredients'!$B$5^(1-'Basic Ingredients'!$B$1)-('V1'!X$4-(1-'Basic Ingredients'!$B$2)*'V1'!$B26)),'Basic Ingredients'!$B$6))+'Basic Ingredients'!$B$3*'V1'!X$2</f>
        <v>0.3676142751794928</v>
      </c>
      <c r="Y26">
        <f>LN(MAX(($B26^'Basic Ingredients'!$B$1*'Basic Ingredients'!$B$5^(1-'Basic Ingredients'!$B$1)-('V1'!Y$4-(1-'Basic Ingredients'!$B$2)*'V1'!$B26)),'Basic Ingredients'!$B$6))+'Basic Ingredients'!$B$3*'V1'!Y$2</f>
        <v>0.32564030585318082</v>
      </c>
      <c r="Z26">
        <f>LN(MAX(($B26^'Basic Ingredients'!$B$1*'Basic Ingredients'!$B$5^(1-'Basic Ingredients'!$B$1)-('V1'!Z$4-(1-'Basic Ingredients'!$B$2)*'V1'!$B26)),'Basic Ingredients'!$B$6))+'Basic Ingredients'!$B$3*'V1'!Z$2</f>
        <v>0.28182703791311764</v>
      </c>
      <c r="AA26">
        <f>LN(MAX(($B26^'Basic Ingredients'!$B$1*'Basic Ingredients'!$B$5^(1-'Basic Ingredients'!$B$1)-('V1'!AA$4-(1-'Basic Ingredients'!$B$2)*'V1'!$B26)),'Basic Ingredients'!$B$6))+'Basic Ingredients'!$B$3*'V1'!AA$2</f>
        <v>0.23600585847523919</v>
      </c>
      <c r="AB26">
        <f>LN(MAX(($B26^'Basic Ingredients'!$B$1*'Basic Ingredients'!$B$5^(1-'Basic Ingredients'!$B$1)-('V1'!AB$4-(1-'Basic Ingredients'!$B$2)*'V1'!$B26)),'Basic Ingredients'!$B$6))+'Basic Ingredients'!$B$3*'V1'!AB$2</f>
        <v>0.18798385047295907</v>
      </c>
      <c r="AC26">
        <f>LN(MAX(($B26^'Basic Ingredients'!$B$1*'Basic Ingredients'!$B$5^(1-'Basic Ingredients'!$B$1)-('V1'!AC$4-(1-'Basic Ingredients'!$B$2)*'V1'!$B26)),'Basic Ingredients'!$B$6))+'Basic Ingredients'!$B$3*'V1'!AC$2</f>
        <v>0.13753888485937985</v>
      </c>
      <c r="AD26">
        <f>LN(MAX(($B26^'Basic Ingredients'!$B$1*'Basic Ingredients'!$B$5^(1-'Basic Ingredients'!$B$1)-('V1'!AD$4-(1-'Basic Ingredients'!$B$2)*'V1'!$B26)),'Basic Ingredients'!$B$6))+'Basic Ingredients'!$B$3*'V1'!AD$2</f>
        <v>8.4413407836362753E-2</v>
      </c>
      <c r="AE26">
        <f>LN(MAX(($B26^'Basic Ingredients'!$B$1*'Basic Ingredients'!$B$5^(1-'Basic Ingredients'!$B$1)-('V1'!AE$4-(1-'Basic Ingredients'!$B$2)*'V1'!$B26)),'Basic Ingredients'!$B$6))+'Basic Ingredients'!$B$3*'V1'!AE$2</f>
        <v>2.8306483220808185E-2</v>
      </c>
      <c r="AF26">
        <f>LN(MAX(($B26^'Basic Ingredients'!$B$1*'Basic Ingredients'!$B$5^(1-'Basic Ingredients'!$B$1)-('V1'!AF$4-(1-'Basic Ingredients'!$B$2)*'V1'!$B26)),'Basic Ingredients'!$B$6))+'Basic Ingredients'!$B$3*'V1'!AF$2</f>
        <v>-3.1136533287496066E-2</v>
      </c>
      <c r="AG26">
        <f>LN(MAX(($B26^'Basic Ingredients'!$B$1*'Basic Ingredients'!$B$5^(1-'Basic Ingredients'!$B$1)-('V1'!AG$4-(1-'Basic Ingredients'!$B$2)*'V1'!$B26)),'Basic Ingredients'!$B$6))+'Basic Ingredients'!$B$3*'V1'!AG$2</f>
        <v>-9.4337587413835411E-2</v>
      </c>
      <c r="AH26">
        <f>LN(MAX(($B26^'Basic Ingredients'!$B$1*'Basic Ingredients'!$B$5^(1-'Basic Ingredients'!$B$1)-('V1'!AH$4-(1-'Basic Ingredients'!$B$2)*'V1'!$B26)),'Basic Ingredients'!$B$6))+'Basic Ingredients'!$B$3*'V1'!AH$2</f>
        <v>-0.1618041123595951</v>
      </c>
      <c r="AI26">
        <f>LN(MAX(($B26^'Basic Ingredients'!$B$1*'Basic Ingredients'!$B$5^(1-'Basic Ingredients'!$B$1)-('V1'!AI$4-(1-'Basic Ingredients'!$B$2)*'V1'!$B26)),'Basic Ingredients'!$B$6))+'Basic Ingredients'!$B$3*'V1'!AI$2</f>
        <v>-0.23415380549982576</v>
      </c>
      <c r="AJ26">
        <f>LN(MAX(($B26^'Basic Ingredients'!$B$1*'Basic Ingredients'!$B$5^(1-'Basic Ingredients'!$B$1)-('V1'!AJ$4-(1-'Basic Ingredients'!$B$2)*'V1'!$B26)),'Basic Ingredients'!$B$6))+'Basic Ingredients'!$B$3*'V1'!AJ$2</f>
        <v>-0.31214908740974112</v>
      </c>
      <c r="AK26">
        <f>LN(MAX(($B26^'Basic Ingredients'!$B$1*'Basic Ingredients'!$B$5^(1-'Basic Ingredients'!$B$1)-('V1'!AK$4-(1-'Basic Ingredients'!$B$2)*'V1'!$B26)),'Basic Ingredients'!$B$6))+'Basic Ingredients'!$B$3*'V1'!AK$2</f>
        <v>-0.39674617153088204</v>
      </c>
      <c r="AL26">
        <f>LN(MAX(($B26^'Basic Ingredients'!$B$1*'Basic Ingredients'!$B$5^(1-'Basic Ingredients'!$B$1)-('V1'!AL$4-(1-'Basic Ingredients'!$B$2)*'V1'!$B26)),'Basic Ingredients'!$B$6))+'Basic Ingredients'!$B$3*'V1'!AL$2</f>
        <v>-0.48916687293263611</v>
      </c>
      <c r="AM26">
        <f>LN(MAX(($B26^'Basic Ingredients'!$B$1*'Basic Ingredients'!$B$5^(1-'Basic Ingredients'!$B$1)-('V1'!AM$4-(1-'Basic Ingredients'!$B$2)*'V1'!$B26)),'Basic Ingredients'!$B$6))+'Basic Ingredients'!$B$3*'V1'!AM$2</f>
        <v>-0.59100710466105488</v>
      </c>
      <c r="AN26">
        <f>LN(MAX(($B26^'Basic Ingredients'!$B$1*'Basic Ingredients'!$B$5^(1-'Basic Ingredients'!$B$1)-('V1'!AN$4-(1-'Basic Ingredients'!$B$2)*'V1'!$B26)),'Basic Ingredients'!$B$6))+'Basic Ingredients'!$B$3*'V1'!AN$2</f>
        <v>-0.70440714096497403</v>
      </c>
      <c r="AO26">
        <f>LN(MAX(($B26^'Basic Ingredients'!$B$1*'Basic Ingredients'!$B$5^(1-'Basic Ingredients'!$B$1)-('V1'!AO$4-(1-'Basic Ingredients'!$B$2)*'V1'!$B26)),'Basic Ingredients'!$B$6))+'Basic Ingredients'!$B$3*'V1'!AO$2</f>
        <v>-0.83233133019815653</v>
      </c>
      <c r="AP26">
        <f>LN(MAX(($B26^'Basic Ingredients'!$B$1*'Basic Ingredients'!$B$5^(1-'Basic Ingredients'!$B$1)-('V1'!AP$4-(1-'Basic Ingredients'!$B$2)*'V1'!$B26)),'Basic Ingredients'!$B$6))+'Basic Ingredients'!$B$3*'V1'!AP$2</f>
        <v>-0.97905431396174247</v>
      </c>
      <c r="AQ26">
        <f>LN(MAX(($B26^'Basic Ingredients'!$B$1*'Basic Ingredients'!$B$5^(1-'Basic Ingredients'!$B$1)-('V1'!AQ$4-(1-'Basic Ingredients'!$B$2)*'V1'!$B26)),'Basic Ingredients'!$B$6))+'Basic Ingredients'!$B$3*'V1'!AQ$2</f>
        <v>-1.1510689198736943</v>
      </c>
      <c r="AR26">
        <f>LN(MAX(($B26^'Basic Ingredients'!$B$1*'Basic Ingredients'!$B$5^(1-'Basic Ingredients'!$B$1)-('V1'!AR$4-(1-'Basic Ingredients'!$B$2)*'V1'!$B26)),'Basic Ingredients'!$B$6))+'Basic Ingredients'!$B$3*'V1'!AR$2</f>
        <v>-1.3589485356125983</v>
      </c>
      <c r="AS26">
        <f>LN(MAX(($B26^'Basic Ingredients'!$B$1*'Basic Ingredients'!$B$5^(1-'Basic Ingredients'!$B$1)-('V1'!AS$4-(1-'Basic Ingredients'!$B$2)*'V1'!$B26)),'Basic Ingredients'!$B$6))+'Basic Ingredients'!$B$3*'V1'!AS$2</f>
        <v>-1.6216973217162318</v>
      </c>
      <c r="AT26">
        <f>LN(MAX(($B26^'Basic Ingredients'!$B$1*'Basic Ingredients'!$B$5^(1-'Basic Ingredients'!$B$1)-('V1'!AT$4-(1-'Basic Ingredients'!$B$2)*'V1'!$B26)),'Basic Ingredients'!$B$6))+'Basic Ingredients'!$B$3*'V1'!AT$2</f>
        <v>-1.9790867697755103</v>
      </c>
      <c r="AU26">
        <f>LN(MAX(($B26^'Basic Ingredients'!$B$1*'Basic Ingredients'!$B$5^(1-'Basic Ingredients'!$B$1)-('V1'!AU$4-(1-'Basic Ingredients'!$B$2)*'V1'!$B26)),'Basic Ingredients'!$B$6))+'Basic Ingredients'!$B$3*'V1'!AU$2</f>
        <v>-2.5404910547171968</v>
      </c>
      <c r="AV26">
        <f>LN(MAX(($B26^'Basic Ingredients'!$B$1*'Basic Ingredients'!$B$5^(1-'Basic Ingredients'!$B$1)-('V1'!AV$4-(1-'Basic Ingredients'!$B$2)*'V1'!$B26)),'Basic Ingredients'!$B$6))+'Basic Ingredients'!$B$3*'V1'!AV$2</f>
        <v>-3.9393952681434437</v>
      </c>
      <c r="AW26">
        <f>LN(MAX(($B26^'Basic Ingredients'!$B$1*'Basic Ingredients'!$B$5^(1-'Basic Ingredients'!$B$1)-('V1'!AW$4-(1-'Basic Ingredients'!$B$2)*'V1'!$B26)),'Basic Ingredients'!$B$6))+'Basic Ingredients'!$B$3*'V1'!AW$2</f>
        <v>-23.025850929940457</v>
      </c>
      <c r="AX26">
        <f>LN(MAX(($B26^'Basic Ingredients'!$B$1*'Basic Ingredients'!$B$5^(1-'Basic Ingredients'!$B$1)-('V1'!AX$4-(1-'Basic Ingredients'!$B$2)*'V1'!$B26)),'Basic Ingredients'!$B$6))+'Basic Ingredients'!$B$3*'V1'!AX$2</f>
        <v>-23.025850929940457</v>
      </c>
      <c r="AY26">
        <f>LN(MAX(($B26^'Basic Ingredients'!$B$1*'Basic Ingredients'!$B$5^(1-'Basic Ingredients'!$B$1)-('V1'!AY$4-(1-'Basic Ingredients'!$B$2)*'V1'!$B26)),'Basic Ingredients'!$B$6))+'Basic Ingredients'!$B$3*'V1'!AY$2</f>
        <v>-23.025850929940457</v>
      </c>
      <c r="AZ26">
        <f>LN(MAX(($B26^'Basic Ingredients'!$B$1*'Basic Ingredients'!$B$5^(1-'Basic Ingredients'!$B$1)-('V1'!AZ$4-(1-'Basic Ingredients'!$B$2)*'V1'!$B26)),'Basic Ingredients'!$B$6))+'Basic Ingredients'!$B$3*'V1'!AZ$2</f>
        <v>-23.025850929940457</v>
      </c>
      <c r="BA26">
        <f>LN(MAX(($B26^'Basic Ingredients'!$B$1*'Basic Ingredients'!$B$5^(1-'Basic Ingredients'!$B$1)-('V1'!BA$4-(1-'Basic Ingredients'!$B$2)*'V1'!$B26)),'Basic Ingredients'!$B$6))+'Basic Ingredients'!$B$3*'V1'!BA$2</f>
        <v>-23.025850929940457</v>
      </c>
      <c r="BB26" s="6">
        <f t="shared" si="51"/>
        <v>0.98991531833804802</v>
      </c>
      <c r="BC26" s="15">
        <v>5.6992994230044456</v>
      </c>
      <c r="BD26" s="17">
        <f t="shared" si="52"/>
        <v>4.4525776742222201</v>
      </c>
      <c r="BE26">
        <f t="shared" si="0"/>
        <v>4.4525776742222201</v>
      </c>
      <c r="BF26">
        <f t="shared" si="1"/>
        <v>0</v>
      </c>
      <c r="BG26">
        <f t="shared" si="2"/>
        <v>0</v>
      </c>
      <c r="BH26">
        <f t="shared" si="3"/>
        <v>0</v>
      </c>
      <c r="BI26">
        <f t="shared" si="4"/>
        <v>0</v>
      </c>
      <c r="BJ26">
        <f t="shared" si="5"/>
        <v>0</v>
      </c>
      <c r="BK26">
        <f t="shared" si="6"/>
        <v>0</v>
      </c>
      <c r="BL26">
        <f t="shared" si="7"/>
        <v>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0</v>
      </c>
      <c r="BV26">
        <f t="shared" si="17"/>
        <v>0</v>
      </c>
      <c r="BW26">
        <f t="shared" si="18"/>
        <v>0</v>
      </c>
      <c r="BX26">
        <f t="shared" si="19"/>
        <v>0</v>
      </c>
      <c r="BY26">
        <f t="shared" si="20"/>
        <v>0</v>
      </c>
      <c r="BZ26">
        <f t="shared" si="21"/>
        <v>0</v>
      </c>
      <c r="CA26">
        <f t="shared" si="22"/>
        <v>0</v>
      </c>
      <c r="CB26">
        <f t="shared" si="23"/>
        <v>0</v>
      </c>
      <c r="CC26">
        <f t="shared" si="24"/>
        <v>0</v>
      </c>
      <c r="CD26">
        <f t="shared" si="25"/>
        <v>0</v>
      </c>
      <c r="CE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0</v>
      </c>
      <c r="CP26">
        <f t="shared" si="37"/>
        <v>0</v>
      </c>
      <c r="CQ26">
        <f t="shared" si="38"/>
        <v>0</v>
      </c>
      <c r="CR26">
        <f t="shared" si="39"/>
        <v>0</v>
      </c>
      <c r="CS26">
        <f t="shared" si="40"/>
        <v>0</v>
      </c>
      <c r="CT26">
        <f t="shared" si="41"/>
        <v>0</v>
      </c>
      <c r="CU26">
        <f t="shared" si="42"/>
        <v>0</v>
      </c>
      <c r="CV26">
        <f t="shared" si="43"/>
        <v>0</v>
      </c>
      <c r="CW26">
        <f t="shared" si="44"/>
        <v>0</v>
      </c>
      <c r="CX26">
        <f t="shared" si="45"/>
        <v>0</v>
      </c>
      <c r="CY26">
        <f t="shared" si="46"/>
        <v>0</v>
      </c>
      <c r="CZ26">
        <f t="shared" si="47"/>
        <v>0</v>
      </c>
      <c r="DA26">
        <f t="shared" si="48"/>
        <v>0</v>
      </c>
      <c r="DB26">
        <f t="shared" si="49"/>
        <v>0</v>
      </c>
      <c r="DC26">
        <f t="shared" si="50"/>
        <v>0</v>
      </c>
    </row>
    <row r="27" spans="1:107">
      <c r="A27" s="25"/>
      <c r="B27" s="8">
        <v>5.7586671253274089</v>
      </c>
      <c r="C27">
        <f>LN(MAX(($B27^'Basic Ingredients'!$B$1*'Basic Ingredients'!$B$5^(1-'Basic Ingredients'!$B$1)-('V1'!C$4-(1-'Basic Ingredients'!$B$2)*'V1'!$B27)),'Basic Ingredients'!$B$6))+'Basic Ingredients'!$B$3*'V1'!C$2</f>
        <v>1.0126886995173756</v>
      </c>
      <c r="D27">
        <f>LN(MAX(($B27^'Basic Ingredients'!$B$1*'Basic Ingredients'!$B$5^(1-'Basic Ingredients'!$B$1)-('V1'!D$4-(1-'Basic Ingredients'!$B$2)*'V1'!$B27)),'Basic Ingredients'!$B$6))+'Basic Ingredients'!$B$3*'V1'!D$2</f>
        <v>0.99088799698700969</v>
      </c>
      <c r="E27">
        <f>LN(MAX(($B27^'Basic Ingredients'!$B$1*'Basic Ingredients'!$B$5^(1-'Basic Ingredients'!$B$1)-('V1'!E$4-(1-'Basic Ingredients'!$B$2)*'V1'!$B27)),'Basic Ingredients'!$B$6))+'Basic Ingredients'!$B$3*'V1'!E$2</f>
        <v>0.96860141156520319</v>
      </c>
      <c r="F27">
        <f>LN(MAX(($B27^'Basic Ingredients'!$B$1*'Basic Ingredients'!$B$5^(1-'Basic Ingredients'!$B$1)-('V1'!F$4-(1-'Basic Ingredients'!$B$2)*'V1'!$B27)),'Basic Ingredients'!$B$6))+'Basic Ingredients'!$B$3*'V1'!F$2</f>
        <v>0.945806790363931</v>
      </c>
      <c r="G27">
        <f>LN(MAX(($B27^'Basic Ingredients'!$B$1*'Basic Ingredients'!$B$5^(1-'Basic Ingredients'!$B$1)-('V1'!G$4-(1-'Basic Ingredients'!$B$2)*'V1'!$B27)),'Basic Ingredients'!$B$6))+'Basic Ingredients'!$B$3*'V1'!G$2</f>
        <v>0.92248043005487335</v>
      </c>
      <c r="H27">
        <f>LN(MAX(($B27^'Basic Ingredients'!$B$1*'Basic Ingredients'!$B$5^(1-'Basic Ingredients'!$B$1)-('V1'!H$4-(1-'Basic Ingredients'!$B$2)*'V1'!$B27)),'Basic Ingredients'!$B$6))+'Basic Ingredients'!$B$3*'V1'!H$2</f>
        <v>0.89859692872305263</v>
      </c>
      <c r="I27">
        <f>LN(MAX(($B27^'Basic Ingredients'!$B$1*'Basic Ingredients'!$B$5^(1-'Basic Ingredients'!$B$1)-('V1'!I$4-(1-'Basic Ingredients'!$B$2)*'V1'!$B27)),'Basic Ingredients'!$B$6))+'Basic Ingredients'!$B$3*'V1'!I$2</f>
        <v>0.87412901959209399</v>
      </c>
      <c r="J27">
        <f>LN(MAX(($B27^'Basic Ingredients'!$B$1*'Basic Ingredients'!$B$5^(1-'Basic Ingredients'!$B$1)-('V1'!J$4-(1-'Basic Ingredients'!$B$2)*'V1'!$B27)),'Basic Ingredients'!$B$6))+'Basic Ingredients'!$B$3*'V1'!J$2</f>
        <v>0.84904738389218404</v>
      </c>
      <c r="K27">
        <f>LN(MAX(($B27^'Basic Ingredients'!$B$1*'Basic Ingredients'!$B$5^(1-'Basic Ingredients'!$B$1)-('V1'!K$4-(1-'Basic Ingredients'!$B$2)*'V1'!$B27)),'Basic Ingredients'!$B$6))+'Basic Ingredients'!$B$3*'V1'!K$2</f>
        <v>0.82332043965018387</v>
      </c>
      <c r="L27">
        <f>LN(MAX(($B27^'Basic Ingredients'!$B$1*'Basic Ingredients'!$B$5^(1-'Basic Ingredients'!$B$1)-('V1'!L$4-(1-'Basic Ingredients'!$B$2)*'V1'!$B27)),'Basic Ingredients'!$B$6))+'Basic Ingredients'!$B$3*'V1'!L$2</f>
        <v>0.79691410258582718</v>
      </c>
      <c r="M27">
        <f>LN(MAX(($B27^'Basic Ingredients'!$B$1*'Basic Ingredients'!$B$5^(1-'Basic Ingredients'!$B$1)-('V1'!M$4-(1-'Basic Ingredients'!$B$2)*'V1'!$B27)),'Basic Ingredients'!$B$6))+'Basic Ingredients'!$B$3*'V1'!M$2</f>
        <v>0.76979151457314765</v>
      </c>
      <c r="N27">
        <f>LN(MAX(($B27^'Basic Ingredients'!$B$1*'Basic Ingredients'!$B$5^(1-'Basic Ingredients'!$B$1)-('V1'!N$4-(1-'Basic Ingredients'!$B$2)*'V1'!$B27)),'Basic Ingredients'!$B$6))+'Basic Ingredients'!$B$3*'V1'!N$2</f>
        <v>0.74191273423975845</v>
      </c>
      <c r="O27">
        <f>LN(MAX(($B27^'Basic Ingredients'!$B$1*'Basic Ingredients'!$B$5^(1-'Basic Ingredients'!$B$1)-('V1'!O$4-(1-'Basic Ingredients'!$B$2)*'V1'!$B27)),'Basic Ingredients'!$B$6))+'Basic Ingredients'!$B$3*'V1'!O$2</f>
        <v>0.71323438318660282</v>
      </c>
      <c r="P27">
        <f>LN(MAX(($B27^'Basic Ingredients'!$B$1*'Basic Ingredients'!$B$5^(1-'Basic Ingredients'!$B$1)-('V1'!P$4-(1-'Basic Ingredients'!$B$2)*'V1'!$B27)),'Basic Ingredients'!$B$6))+'Basic Ingredients'!$B$3*'V1'!P$2</f>
        <v>0.68370923996318955</v>
      </c>
      <c r="Q27">
        <f>LN(MAX(($B27^'Basic Ingredients'!$B$1*'Basic Ingredients'!$B$5^(1-'Basic Ingredients'!$B$1)-('V1'!Q$4-(1-'Basic Ingredients'!$B$2)*'V1'!$B27)),'Basic Ingredients'!$B$6))+'Basic Ingredients'!$B$3*'V1'!Q$2</f>
        <v>0.65328577225756312</v>
      </c>
      <c r="R27">
        <f>LN(MAX(($B27^'Basic Ingredients'!$B$1*'Basic Ingredients'!$B$5^(1-'Basic Ingredients'!$B$1)-('V1'!R$4-(1-'Basic Ingredients'!$B$2)*'V1'!$B27)),'Basic Ingredients'!$B$6))+'Basic Ingredients'!$B$3*'V1'!R$2</f>
        <v>0.62190759566358156</v>
      </c>
      <c r="S27">
        <f>LN(MAX(($B27^'Basic Ingredients'!$B$1*'Basic Ingredients'!$B$5^(1-'Basic Ingredients'!$B$1)-('V1'!S$4-(1-'Basic Ingredients'!$B$2)*'V1'!$B27)),'Basic Ingredients'!$B$6))+'Basic Ingredients'!$B$3*'V1'!S$2</f>
        <v>0.58951284474770316</v>
      </c>
      <c r="T27">
        <f>LN(MAX(($B27^'Basic Ingredients'!$B$1*'Basic Ingredients'!$B$5^(1-'Basic Ingredients'!$B$1)-('V1'!T$4-(1-'Basic Ingredients'!$B$2)*'V1'!$B27)),'Basic Ingredients'!$B$6))+'Basic Ingredients'!$B$3*'V1'!T$2</f>
        <v>0.55603343878946054</v>
      </c>
      <c r="U27">
        <f>LN(MAX(($B27^'Basic Ingredients'!$B$1*'Basic Ingredients'!$B$5^(1-'Basic Ingredients'!$B$1)-('V1'!U$4-(1-'Basic Ingredients'!$B$2)*'V1'!$B27)),'Basic Ingredients'!$B$6))+'Basic Ingredients'!$B$3*'V1'!U$2</f>
        <v>0.52139422029335103</v>
      </c>
      <c r="V27">
        <f>LN(MAX(($B27^'Basic Ingredients'!$B$1*'Basic Ingredients'!$B$5^(1-'Basic Ingredients'!$B$1)-('V1'!V$4-(1-'Basic Ingredients'!$B$2)*'V1'!$B27)),'Basic Ingredients'!$B$6))+'Basic Ingredients'!$B$3*'V1'!V$2</f>
        <v>0.48551193886492328</v>
      </c>
      <c r="W27">
        <f>LN(MAX(($B27^'Basic Ingredients'!$B$1*'Basic Ingredients'!$B$5^(1-'Basic Ingredients'!$B$1)-('V1'!W$4-(1-'Basic Ingredients'!$B$2)*'V1'!$B27)),'Basic Ingredients'!$B$6))+'Basic Ingredients'!$B$3*'V1'!W$2</f>
        <v>0.44829404589852523</v>
      </c>
      <c r="X27">
        <f>LN(MAX(($B27^'Basic Ingredients'!$B$1*'Basic Ingredients'!$B$5^(1-'Basic Ingredients'!$B$1)-('V1'!X$4-(1-'Basic Ingredients'!$B$2)*'V1'!$B27)),'Basic Ingredients'!$B$6))+'Basic Ingredients'!$B$3*'V1'!X$2</f>
        <v>0.40963725616725899</v>
      </c>
      <c r="Y27">
        <f>LN(MAX(($B27^'Basic Ingredients'!$B$1*'Basic Ingredients'!$B$5^(1-'Basic Ingredients'!$B$1)-('V1'!Y$4-(1-'Basic Ingredients'!$B$2)*'V1'!$B27)),'Basic Ingredients'!$B$6))+'Basic Ingredients'!$B$3*'V1'!Y$2</f>
        <v>0.36942582003596813</v>
      </c>
      <c r="Z27">
        <f>LN(MAX(($B27^'Basic Ingredients'!$B$1*'Basic Ingredients'!$B$5^(1-'Basic Ingredients'!$B$1)-('V1'!Z$4-(1-'Basic Ingredients'!$B$2)*'V1'!$B27)),'Basic Ingredients'!$B$6))+'Basic Ingredients'!$B$3*'V1'!Z$2</f>
        <v>0.32752943349827773</v>
      </c>
      <c r="AA27">
        <f>LN(MAX(($B27^'Basic Ingredients'!$B$1*'Basic Ingredients'!$B$5^(1-'Basic Ingredients'!$B$1)-('V1'!AA$4-(1-'Basic Ingredients'!$B$2)*'V1'!$B27)),'Basic Ingredients'!$B$6))+'Basic Ingredients'!$B$3*'V1'!AA$2</f>
        <v>0.2838006909335925</v>
      </c>
      <c r="AB27">
        <f>LN(MAX(($B27^'Basic Ingredients'!$B$1*'Basic Ingredients'!$B$5^(1-'Basic Ingredients'!$B$1)-('V1'!AB$4-(1-'Basic Ingredients'!$B$2)*'V1'!$B27)),'Basic Ingredients'!$B$6))+'Basic Ingredients'!$B$3*'V1'!AB$2</f>
        <v>0.23807195500545789</v>
      </c>
      <c r="AC27">
        <f>LN(MAX(($B27^'Basic Ingredients'!$B$1*'Basic Ingredients'!$B$5^(1-'Basic Ingredients'!$B$1)-('V1'!AC$4-(1-'Basic Ingredients'!$B$2)*'V1'!$B27)),'Basic Ingredients'!$B$6))+'Basic Ingredients'!$B$3*'V1'!AC$2</f>
        <v>0.19015147595055212</v>
      </c>
      <c r="AD27">
        <f>LN(MAX(($B27^'Basic Ingredients'!$B$1*'Basic Ingredients'!$B$5^(1-'Basic Ingredients'!$B$1)-('V1'!AD$4-(1-'Basic Ingredients'!$B$2)*'V1'!$B27)),'Basic Ingredients'!$B$6))+'Basic Ingredients'!$B$3*'V1'!AD$2</f>
        <v>0.13981853333068001</v>
      </c>
      <c r="AE27">
        <f>LN(MAX(($B27^'Basic Ingredients'!$B$1*'Basic Ingredients'!$B$5^(1-'Basic Ingredients'!$B$1)-('V1'!AE$4-(1-'Basic Ingredients'!$B$2)*'V1'!$B27)),'Basic Ingredients'!$B$6))+'Basic Ingredients'!$B$3*'V1'!AE$2</f>
        <v>8.6817289013374682E-2</v>
      </c>
      <c r="AF27">
        <f>LN(MAX(($B27^'Basic Ingredients'!$B$1*'Basic Ingredients'!$B$5^(1-'Basic Ingredients'!$B$1)-('V1'!AF$4-(1-'Basic Ingredients'!$B$2)*'V1'!$B27)),'Basic Ingredients'!$B$6))+'Basic Ingredients'!$B$3*'V1'!AF$2</f>
        <v>3.0848918028272724E-2</v>
      </c>
      <c r="AG27">
        <f>LN(MAX(($B27^'Basic Ingredients'!$B$1*'Basic Ingredients'!$B$5^(1-'Basic Ingredients'!$B$1)-('V1'!AG$4-(1-'Basic Ingredients'!$B$2)*'V1'!$B27)),'Basic Ingredients'!$B$6))+'Basic Ingredients'!$B$3*'V1'!AG$2</f>
        <v>-2.8438596201084191E-2</v>
      </c>
      <c r="AH27">
        <f>LN(MAX(($B27^'Basic Ingredients'!$B$1*'Basic Ingredients'!$B$5^(1-'Basic Ingredients'!$B$1)-('V1'!AH$4-(1-'Basic Ingredients'!$B$2)*'V1'!$B27)),'Basic Ingredients'!$B$6))+'Basic Ingredients'!$B$3*'V1'!AH$2</f>
        <v>-9.1463886918251733E-2</v>
      </c>
      <c r="AI27">
        <f>LN(MAX(($B27^'Basic Ingredients'!$B$1*'Basic Ingredients'!$B$5^(1-'Basic Ingredients'!$B$1)-('V1'!AI$4-(1-'Basic Ingredients'!$B$2)*'V1'!$B27)),'Basic Ingredients'!$B$6))+'Basic Ingredients'!$B$3*'V1'!AI$2</f>
        <v>-0.15873015148969516</v>
      </c>
      <c r="AJ27">
        <f>LN(MAX(($B27^'Basic Ingredients'!$B$1*'Basic Ingredients'!$B$5^(1-'Basic Ingredients'!$B$1)-('V1'!AJ$4-(1-'Basic Ingredients'!$B$2)*'V1'!$B27)),'Basic Ingredients'!$B$6))+'Basic Ingredients'!$B$3*'V1'!AJ$2</f>
        <v>-0.23084958227150673</v>
      </c>
      <c r="AK27">
        <f>LN(MAX(($B27^'Basic Ingredients'!$B$1*'Basic Ingredients'!$B$5^(1-'Basic Ingredients'!$B$1)-('V1'!AK$4-(1-'Basic Ingredients'!$B$2)*'V1'!$B27)),'Basic Ingredients'!$B$6))+'Basic Ingredients'!$B$3*'V1'!AK$2</f>
        <v>-0.30857731178690484</v>
      </c>
      <c r="AL27">
        <f>LN(MAX(($B27^'Basic Ingredients'!$B$1*'Basic Ingredients'!$B$5^(1-'Basic Ingredients'!$B$1)-('V1'!AL$4-(1-'Basic Ingredients'!$B$2)*'V1'!$B27)),'Basic Ingredients'!$B$6))+'Basic Ingredients'!$B$3*'V1'!AL$2</f>
        <v>-0.39285969689946681</v>
      </c>
      <c r="AM27">
        <f>LN(MAX(($B27^'Basic Ingredients'!$B$1*'Basic Ingredients'!$B$5^(1-'Basic Ingredients'!$B$1)-('V1'!AM$4-(1-'Basic Ingredients'!$B$2)*'V1'!$B27)),'Basic Ingredients'!$B$6))+'Basic Ingredients'!$B$3*'V1'!AM$2</f>
        <v>-0.48490488671274862</v>
      </c>
      <c r="AN27">
        <f>LN(MAX(($B27^'Basic Ingredients'!$B$1*'Basic Ingredients'!$B$5^(1-'Basic Ingredients'!$B$1)-('V1'!AN$4-(1-'Basic Ingredients'!$B$2)*'V1'!$B27)),'Basic Ingredients'!$B$6))+'Basic Ingredients'!$B$3*'V1'!AN$2</f>
        <v>-0.58628928176074835</v>
      </c>
      <c r="AO27">
        <f>LN(MAX(($B27^'Basic Ingredients'!$B$1*'Basic Ingredients'!$B$5^(1-'Basic Ingredients'!$B$1)-('V1'!AO$4-(1-'Basic Ingredients'!$B$2)*'V1'!$B27)),'Basic Ingredients'!$B$6))+'Basic Ingredients'!$B$3*'V1'!AO$2</f>
        <v>-0.69912429620362815</v>
      </c>
      <c r="AP27">
        <f>LN(MAX(($B27^'Basic Ingredients'!$B$1*'Basic Ingredients'!$B$5^(1-'Basic Ingredients'!$B$1)-('V1'!AP$4-(1-'Basic Ingredients'!$B$2)*'V1'!$B27)),'Basic Ingredients'!$B$6))+'Basic Ingredients'!$B$3*'V1'!AP$2</f>
        <v>-0.82632971160995394</v>
      </c>
      <c r="AQ27">
        <f>LN(MAX(($B27^'Basic Ingredients'!$B$1*'Basic Ingredients'!$B$5^(1-'Basic Ingredients'!$B$1)-('V1'!AQ$4-(1-'Basic Ingredients'!$B$2)*'V1'!$B27)),'Basic Ingredients'!$B$6))+'Basic Ingredients'!$B$3*'V1'!AQ$2</f>
        <v>-0.97210752809257883</v>
      </c>
      <c r="AR27">
        <f>LN(MAX(($B27^'Basic Ingredients'!$B$1*'Basic Ingredients'!$B$5^(1-'Basic Ingredients'!$B$1)-('V1'!AR$4-(1-'Basic Ingredients'!$B$2)*'V1'!$B27)),'Basic Ingredients'!$B$6))+'Basic Ingredients'!$B$3*'V1'!AR$2</f>
        <v>-1.1428236176271891</v>
      </c>
      <c r="AS27">
        <f>LN(MAX(($B27^'Basic Ingredients'!$B$1*'Basic Ingredients'!$B$5^(1-'Basic Ingredients'!$B$1)-('V1'!AS$4-(1-'Basic Ingredients'!$B$2)*'V1'!$B27)),'Basic Ingredients'!$B$6))+'Basic Ingredients'!$B$3*'V1'!AS$2</f>
        <v>-1.3488076635958295</v>
      </c>
      <c r="AT27">
        <f>LN(MAX(($B27^'Basic Ingredients'!$B$1*'Basic Ingredients'!$B$5^(1-'Basic Ingredients'!$B$1)-('V1'!AT$4-(1-'Basic Ingredients'!$B$2)*'V1'!$B27)),'Basic Ingredients'!$B$6))+'Basic Ingredients'!$B$3*'V1'!AT$2</f>
        <v>-1.6085291041608203</v>
      </c>
      <c r="AU27">
        <f>LN(MAX(($B27^'Basic Ingredients'!$B$1*'Basic Ingredients'!$B$5^(1-'Basic Ingredients'!$B$1)-('V1'!AU$4-(1-'Basic Ingredients'!$B$2)*'V1'!$B27)),'Basic Ingredients'!$B$6))+'Basic Ingredients'!$B$3*'V1'!AU$2</f>
        <v>-1.9603144003163939</v>
      </c>
      <c r="AV27">
        <f>LN(MAX(($B27^'Basic Ingredients'!$B$1*'Basic Ingredients'!$B$5^(1-'Basic Ingredients'!$B$1)-('V1'!AV$4-(1-'Basic Ingredients'!$B$2)*'V1'!$B27)),'Basic Ingredients'!$B$6))+'Basic Ingredients'!$B$3*'V1'!AV$2</f>
        <v>-2.5078096572651458</v>
      </c>
      <c r="AW27">
        <f>LN(MAX(($B27^'Basic Ingredients'!$B$1*'Basic Ingredients'!$B$5^(1-'Basic Ingredients'!$B$1)-('V1'!AW$4-(1-'Basic Ingredients'!$B$2)*'V1'!$B27)),'Basic Ingredients'!$B$6))+'Basic Ingredients'!$B$3*'V1'!AW$2</f>
        <v>-3.8131402465255246</v>
      </c>
      <c r="AX27">
        <f>LN(MAX(($B27^'Basic Ingredients'!$B$1*'Basic Ingredients'!$B$5^(1-'Basic Ingredients'!$B$1)-('V1'!AX$4-(1-'Basic Ingredients'!$B$2)*'V1'!$B27)),'Basic Ingredients'!$B$6))+'Basic Ingredients'!$B$3*'V1'!AX$2</f>
        <v>-23.025850929940457</v>
      </c>
      <c r="AY27">
        <f>LN(MAX(($B27^'Basic Ingredients'!$B$1*'Basic Ingredients'!$B$5^(1-'Basic Ingredients'!$B$1)-('V1'!AY$4-(1-'Basic Ingredients'!$B$2)*'V1'!$B27)),'Basic Ingredients'!$B$6))+'Basic Ingredients'!$B$3*'V1'!AY$2</f>
        <v>-23.025850929940457</v>
      </c>
      <c r="AZ27">
        <f>LN(MAX(($B27^'Basic Ingredients'!$B$1*'Basic Ingredients'!$B$5^(1-'Basic Ingredients'!$B$1)-('V1'!AZ$4-(1-'Basic Ingredients'!$B$2)*'V1'!$B27)),'Basic Ingredients'!$B$6))+'Basic Ingredients'!$B$3*'V1'!AZ$2</f>
        <v>-23.025850929940457</v>
      </c>
      <c r="BA27">
        <f>LN(MAX(($B27^'Basic Ingredients'!$B$1*'Basic Ingredients'!$B$5^(1-'Basic Ingredients'!$B$1)-('V1'!BA$4-(1-'Basic Ingredients'!$B$2)*'V1'!$B27)),'Basic Ingredients'!$B$6))+'Basic Ingredients'!$B$3*'V1'!BA$2</f>
        <v>-23.025850929940457</v>
      </c>
      <c r="BB27" s="6">
        <f t="shared" si="51"/>
        <v>1.0126886995173756</v>
      </c>
      <c r="BC27" s="15">
        <v>5.7586671253274089</v>
      </c>
      <c r="BD27" s="17">
        <f t="shared" si="52"/>
        <v>4.4525776742222201</v>
      </c>
      <c r="BE27">
        <f t="shared" si="0"/>
        <v>4.4525776742222201</v>
      </c>
      <c r="BF27">
        <f t="shared" si="1"/>
        <v>0</v>
      </c>
      <c r="BG27">
        <f t="shared" si="2"/>
        <v>0</v>
      </c>
      <c r="BH27">
        <f t="shared" si="3"/>
        <v>0</v>
      </c>
      <c r="BI27">
        <f t="shared" si="4"/>
        <v>0</v>
      </c>
      <c r="BJ27">
        <f t="shared" si="5"/>
        <v>0</v>
      </c>
      <c r="BK27">
        <f t="shared" si="6"/>
        <v>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0</v>
      </c>
      <c r="BW27">
        <f t="shared" si="18"/>
        <v>0</v>
      </c>
      <c r="BX27">
        <f t="shared" si="19"/>
        <v>0</v>
      </c>
      <c r="BY27">
        <f t="shared" si="20"/>
        <v>0</v>
      </c>
      <c r="BZ27">
        <f t="shared" si="21"/>
        <v>0</v>
      </c>
      <c r="CA27">
        <f t="shared" si="22"/>
        <v>0</v>
      </c>
      <c r="CB27">
        <f t="shared" si="23"/>
        <v>0</v>
      </c>
      <c r="CC27">
        <f t="shared" si="24"/>
        <v>0</v>
      </c>
      <c r="CD27">
        <f t="shared" si="25"/>
        <v>0</v>
      </c>
      <c r="CE27">
        <f t="shared" si="26"/>
        <v>0</v>
      </c>
      <c r="CF27">
        <f t="shared" si="27"/>
        <v>0</v>
      </c>
      <c r="CG27">
        <f t="shared" si="28"/>
        <v>0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0</v>
      </c>
      <c r="CP27">
        <f t="shared" si="37"/>
        <v>0</v>
      </c>
      <c r="CQ27">
        <f t="shared" si="38"/>
        <v>0</v>
      </c>
      <c r="CR27">
        <f t="shared" si="39"/>
        <v>0</v>
      </c>
      <c r="CS27">
        <f t="shared" si="40"/>
        <v>0</v>
      </c>
      <c r="CT27">
        <f t="shared" si="41"/>
        <v>0</v>
      </c>
      <c r="CU27">
        <f t="shared" si="42"/>
        <v>0</v>
      </c>
      <c r="CV27">
        <f t="shared" si="43"/>
        <v>0</v>
      </c>
      <c r="CW27">
        <f t="shared" si="44"/>
        <v>0</v>
      </c>
      <c r="CX27">
        <f t="shared" si="45"/>
        <v>0</v>
      </c>
      <c r="CY27">
        <f t="shared" si="46"/>
        <v>0</v>
      </c>
      <c r="CZ27">
        <f t="shared" si="47"/>
        <v>0</v>
      </c>
      <c r="DA27">
        <f t="shared" si="48"/>
        <v>0</v>
      </c>
      <c r="DB27">
        <f t="shared" si="49"/>
        <v>0</v>
      </c>
      <c r="DC27">
        <f t="shared" si="50"/>
        <v>0</v>
      </c>
    </row>
    <row r="28" spans="1:107">
      <c r="A28" s="25"/>
      <c r="B28" s="8">
        <v>5.8180348276503722</v>
      </c>
      <c r="C28">
        <f>LN(MAX(($B28^'Basic Ingredients'!$B$1*'Basic Ingredients'!$B$5^(1-'Basic Ingredients'!$B$1)-('V1'!C$4-(1-'Basic Ingredients'!$B$2)*'V1'!$B28)),'Basic Ingredients'!$B$6))+'Basic Ingredients'!$B$3*'V1'!C$2</f>
        <v>1.0349399413833729</v>
      </c>
      <c r="D28">
        <f>LN(MAX(($B28^'Basic Ingredients'!$B$1*'Basic Ingredients'!$B$5^(1-'Basic Ingredients'!$B$1)-('V1'!D$4-(1-'Basic Ingredients'!$B$2)*'V1'!$B28)),'Basic Ingredients'!$B$6))+'Basic Ingredients'!$B$3*'V1'!D$2</f>
        <v>1.0136241243271091</v>
      </c>
      <c r="E28">
        <f>LN(MAX(($B28^'Basic Ingredients'!$B$1*'Basic Ingredients'!$B$5^(1-'Basic Ingredients'!$B$1)-('V1'!E$4-(1-'Basic Ingredients'!$B$2)*'V1'!$B28)),'Basic Ingredients'!$B$6))+'Basic Ingredients'!$B$3*'V1'!E$2</f>
        <v>0.9918440287768624</v>
      </c>
      <c r="F28">
        <f>LN(MAX(($B28^'Basic Ingredients'!$B$1*'Basic Ingredients'!$B$5^(1-'Basic Ingredients'!$B$1)-('V1'!F$4-(1-'Basic Ingredients'!$B$2)*'V1'!$B28)),'Basic Ingredients'!$B$6))+'Basic Ingredients'!$B$3*'V1'!F$2</f>
        <v>0.96957897871162413</v>
      </c>
      <c r="G28">
        <f>LN(MAX(($B28^'Basic Ingredients'!$B$1*'Basic Ingredients'!$B$5^(1-'Basic Ingredients'!$B$1)-('V1'!G$4-(1-'Basic Ingredients'!$B$2)*'V1'!$B28)),'Basic Ingredients'!$B$6))+'Basic Ingredients'!$B$3*'V1'!G$2</f>
        <v>0.94680688542634495</v>
      </c>
      <c r="H28">
        <f>LN(MAX(($B28^'Basic Ingredients'!$B$1*'Basic Ingredients'!$B$5^(1-'Basic Ingredients'!$B$1)-('V1'!H$4-(1-'Basic Ingredients'!$B$2)*'V1'!$B28)),'Basic Ingredients'!$B$6))+'Basic Ingredients'!$B$3*'V1'!H$2</f>
        <v>0.92350411583159719</v>
      </c>
      <c r="I28">
        <f>LN(MAX(($B28^'Basic Ingredients'!$B$1*'Basic Ingredients'!$B$5^(1-'Basic Ingredients'!$B$1)-('V1'!I$4-(1-'Basic Ingredients'!$B$2)*'V1'!$B28)),'Basic Ingredients'!$B$6))+'Basic Ingredients'!$B$3*'V1'!I$2</f>
        <v>0.89964534503871441</v>
      </c>
      <c r="J28">
        <f>LN(MAX(($B28^'Basic Ingredients'!$B$1*'Basic Ingredients'!$B$5^(1-'Basic Ingredients'!$B$1)-('V1'!J$4-(1-'Basic Ingredients'!$B$2)*'V1'!$B28)),'Basic Ingredients'!$B$6))+'Basic Ingredients'!$B$3*'V1'!J$2</f>
        <v>0.87520339092521227</v>
      </c>
      <c r="K28">
        <f>LN(MAX(($B28^'Basic Ingredients'!$B$1*'Basic Ingredients'!$B$5^(1-'Basic Ingredients'!$B$1)-('V1'!K$4-(1-'Basic Ingredients'!$B$2)*'V1'!$B28)),'Basic Ingredients'!$B$6))+'Basic Ingredients'!$B$3*'V1'!K$2</f>
        <v>0.85014902797087355</v>
      </c>
      <c r="L28">
        <f>LN(MAX(($B28^'Basic Ingredients'!$B$1*'Basic Ingredients'!$B$5^(1-'Basic Ingredients'!$B$1)-('V1'!L$4-(1-'Basic Ingredients'!$B$2)*'V1'!$B28)),'Basic Ingredients'!$B$6))+'Basic Ingredients'!$B$3*'V1'!L$2</f>
        <v>0.8244507771672791</v>
      </c>
      <c r="M28">
        <f>LN(MAX(($B28^'Basic Ingredients'!$B$1*'Basic Ingredients'!$B$5^(1-'Basic Ingredients'!$B$1)-('V1'!M$4-(1-'Basic Ingredients'!$B$2)*'V1'!$B28)),'Basic Ingredients'!$B$6))+'Basic Ingredients'!$B$3*'V1'!M$2</f>
        <v>0.79807466821304374</v>
      </c>
      <c r="N28">
        <f>LN(MAX(($B28^'Basic Ingredients'!$B$1*'Basic Ingredients'!$B$5^(1-'Basic Ingredients'!$B$1)-('V1'!N$4-(1-'Basic Ingredients'!$B$2)*'V1'!$B28)),'Basic Ingredients'!$B$6))+'Basic Ingredients'!$B$3*'V1'!N$2</f>
        <v>0.77098396948844461</v>
      </c>
      <c r="O28">
        <f>LN(MAX(($B28^'Basic Ingredients'!$B$1*'Basic Ingredients'!$B$5^(1-'Basic Ingredients'!$B$1)-('V1'!O$4-(1-'Basic Ingredients'!$B$2)*'V1'!$B28)),'Basic Ingredients'!$B$6))+'Basic Ingredients'!$B$3*'V1'!O$2</f>
        <v>0.74313888042442411</v>
      </c>
      <c r="P28">
        <f>LN(MAX(($B28^'Basic Ingredients'!$B$1*'Basic Ingredients'!$B$5^(1-'Basic Ingredients'!$B$1)-('V1'!P$4-(1-'Basic Ingredients'!$B$2)*'V1'!$B28)),'Basic Ingredients'!$B$6))+'Basic Ingredients'!$B$3*'V1'!P$2</f>
        <v>0.71449617980079227</v>
      </c>
      <c r="Q28">
        <f>LN(MAX(($B28^'Basic Ingredients'!$B$1*'Basic Ingredients'!$B$5^(1-'Basic Ingredients'!$B$1)-('V1'!Q$4-(1-'Basic Ingredients'!$B$2)*'V1'!$B28)),'Basic Ingredients'!$B$6))+'Basic Ingredients'!$B$3*'V1'!Q$2</f>
        <v>0.68500882217336378</v>
      </c>
      <c r="R28">
        <f>LN(MAX(($B28^'Basic Ingredients'!$B$1*'Basic Ingredients'!$B$5^(1-'Basic Ingredients'!$B$1)-('V1'!R$4-(1-'Basic Ingredients'!$B$2)*'V1'!$B28)),'Basic Ingredients'!$B$6))+'Basic Ingredients'!$B$3*'V1'!R$2</f>
        <v>0.65462547296997253</v>
      </c>
      <c r="S28">
        <f>LN(MAX(($B28^'Basic Ingredients'!$B$1*'Basic Ingredients'!$B$5^(1-'Basic Ingredients'!$B$1)-('V1'!S$4-(1-'Basic Ingredients'!$B$2)*'V1'!$B28)),'Basic Ingredients'!$B$6))+'Basic Ingredients'!$B$3*'V1'!S$2</f>
        <v>0.62328997071920467</v>
      </c>
      <c r="T28">
        <f>LN(MAX(($B28^'Basic Ingredients'!$B$1*'Basic Ingredients'!$B$5^(1-'Basic Ingredients'!$B$1)-('V1'!T$4-(1-'Basic Ingredients'!$B$2)*'V1'!$B28)),'Basic Ingredients'!$B$6))+'Basic Ingredients'!$B$3*'V1'!T$2</f>
        <v>0.59094070226196682</v>
      </c>
      <c r="U28">
        <f>LN(MAX(($B28^'Basic Ingredients'!$B$1*'Basic Ingredients'!$B$5^(1-'Basic Ingredients'!$B$1)-('V1'!U$4-(1-'Basic Ingredients'!$B$2)*'V1'!$B28)),'Basic Ingredients'!$B$6))+'Basic Ingredients'!$B$3*'V1'!U$2</f>
        <v>0.55750987348280001</v>
      </c>
      <c r="V28">
        <f>LN(MAX(($B28^'Basic Ingredients'!$B$1*'Basic Ingredients'!$B$5^(1-'Basic Ingredients'!$B$1)-('V1'!V$4-(1-'Basic Ingredients'!$B$2)*'V1'!$B28)),'Basic Ingredients'!$B$6))+'Basic Ingredients'!$B$3*'V1'!V$2</f>
        <v>0.52292265386725223</v>
      </c>
      <c r="W28">
        <f>LN(MAX(($B28^'Basic Ingredients'!$B$1*'Basic Ingredients'!$B$5^(1-'Basic Ingredients'!$B$1)-('V1'!W$4-(1-'Basic Ingredients'!$B$2)*'V1'!$B28)),'Basic Ingredients'!$B$6))+'Basic Ingredients'!$B$3*'V1'!W$2</f>
        <v>0.48709616774758752</v>
      </c>
      <c r="X28">
        <f>LN(MAX(($B28^'Basic Ingredients'!$B$1*'Basic Ingredients'!$B$5^(1-'Basic Ingredients'!$B$1)-('V1'!X$4-(1-'Basic Ingredients'!$B$2)*'V1'!$B28)),'Basic Ingredients'!$B$6))+'Basic Ingredients'!$B$3*'V1'!X$2</f>
        <v>0.44993829803547719</v>
      </c>
      <c r="Y28">
        <f>LN(MAX(($B28^'Basic Ingredients'!$B$1*'Basic Ingredients'!$B$5^(1-'Basic Ingredients'!$B$1)-('V1'!Y$4-(1-'Basic Ingredients'!$B$2)*'V1'!$B28)),'Basic Ingredients'!$B$6))+'Basic Ingredients'!$B$3*'V1'!Y$2</f>
        <v>0.41134625899404303</v>
      </c>
      <c r="Z28">
        <f>LN(MAX(($B28^'Basic Ingredients'!$B$1*'Basic Ingredients'!$B$5^(1-'Basic Ingredients'!$B$1)-('V1'!Z$4-(1-'Basic Ingredients'!$B$2)*'V1'!$B28)),'Basic Ingredients'!$B$6))+'Basic Ingredients'!$B$3*'V1'!Z$2</f>
        <v>0.37120488238335125</v>
      </c>
      <c r="AA28">
        <f>LN(MAX(($B28^'Basic Ingredients'!$B$1*'Basic Ingredients'!$B$5^(1-'Basic Ingredients'!$B$1)-('V1'!AA$4-(1-'Basic Ingredients'!$B$2)*'V1'!$B28)),'Basic Ingredients'!$B$6))+'Basic Ingredients'!$B$3*'V1'!AA$2</f>
        <v>0.32938454500338249</v>
      </c>
      <c r="AB28">
        <f>LN(MAX(($B28^'Basic Ingredients'!$B$1*'Basic Ingredients'!$B$5^(1-'Basic Ingredients'!$B$1)-('V1'!AB$4-(1-'Basic Ingredients'!$B$2)*'V1'!$B28)),'Basic Ingredients'!$B$6))+'Basic Ingredients'!$B$3*'V1'!AB$2</f>
        <v>0.28573864364739693</v>
      </c>
      <c r="AC28">
        <f>LN(MAX(($B28^'Basic Ingredients'!$B$1*'Basic Ingredients'!$B$5^(1-'Basic Ingredients'!$B$1)-('V1'!AC$4-(1-'Basic Ingredients'!$B$2)*'V1'!$B28)),'Basic Ingredients'!$B$6))+'Basic Ingredients'!$B$3*'V1'!AC$2</f>
        <v>0.24010049342181944</v>
      </c>
      <c r="AD28">
        <f>LN(MAX(($B28^'Basic Ingredients'!$B$1*'Basic Ingredients'!$B$5^(1-'Basic Ingredients'!$B$1)-('V1'!AD$4-(1-'Basic Ingredients'!$B$2)*'V1'!$B28)),'Basic Ingredients'!$B$6))+'Basic Ingredients'!$B$3*'V1'!AD$2</f>
        <v>0.19227948381867105</v>
      </c>
      <c r="AE28">
        <f>LN(MAX(($B28^'Basic Ingredients'!$B$1*'Basic Ingredients'!$B$5^(1-'Basic Ingredients'!$B$1)-('V1'!AE$4-(1-'Basic Ingredients'!$B$2)*'V1'!$B28)),'Basic Ingredients'!$B$6))+'Basic Ingredients'!$B$3*'V1'!AE$2</f>
        <v>0.14205626863110876</v>
      </c>
      <c r="AF28">
        <f>LN(MAX(($B28^'Basic Ingredients'!$B$1*'Basic Ingredients'!$B$5^(1-'Basic Ingredients'!$B$1)-('V1'!AF$4-(1-'Basic Ingredients'!$B$2)*'V1'!$B28)),'Basic Ingredients'!$B$6))+'Basic Ingredients'!$B$3*'V1'!AF$2</f>
        <v>8.9176682808589064E-2</v>
      </c>
      <c r="AG28">
        <f>LN(MAX(($B28^'Basic Ingredients'!$B$1*'Basic Ingredients'!$B$5^(1-'Basic Ingredients'!$B$1)-('V1'!AG$4-(1-'Basic Ingredients'!$B$2)*'V1'!$B28)),'Basic Ingredients'!$B$6))+'Basic Ingredients'!$B$3*'V1'!AG$2</f>
        <v>3.3343959221692705E-2</v>
      </c>
      <c r="AH28">
        <f>LN(MAX(($B28^'Basic Ingredients'!$B$1*'Basic Ingredients'!$B$5^(1-'Basic Ingredients'!$B$1)-('V1'!AH$4-(1-'Basic Ingredients'!$B$2)*'V1'!$B28)),'Basic Ingredients'!$B$6))+'Basic Ingredients'!$B$3*'V1'!AH$2</f>
        <v>-2.5791358755317486E-2</v>
      </c>
      <c r="AI28">
        <f>LN(MAX(($B28^'Basic Ingredients'!$B$1*'Basic Ingredients'!$B$5^(1-'Basic Ingredients'!$B$1)-('V1'!AI$4-(1-'Basic Ingredients'!$B$2)*'V1'!$B28)),'Basic Ingredients'!$B$6))+'Basic Ingredients'!$B$3*'V1'!AI$2</f>
        <v>-8.8644679214471722E-2</v>
      </c>
      <c r="AJ28">
        <f>LN(MAX(($B28^'Basic Ingredients'!$B$1*'Basic Ingredients'!$B$5^(1-'Basic Ingredients'!$B$1)-('V1'!AJ$4-(1-'Basic Ingredients'!$B$2)*'V1'!$B28)),'Basic Ingredients'!$B$6))+'Basic Ingredients'!$B$3*'V1'!AJ$2</f>
        <v>-0.15571507809375135</v>
      </c>
      <c r="AK28">
        <f>LN(MAX(($B28^'Basic Ingredients'!$B$1*'Basic Ingredients'!$B$5^(1-'Basic Ingredients'!$B$1)-('V1'!AK$4-(1-'Basic Ingredients'!$B$2)*'V1'!$B28)),'Basic Ingredients'!$B$6))+'Basic Ingredients'!$B$3*'V1'!AK$2</f>
        <v>-0.22760939545072753</v>
      </c>
      <c r="AL28">
        <f>LN(MAX(($B28^'Basic Ingredients'!$B$1*'Basic Ingredients'!$B$5^(1-'Basic Ingredients'!$B$1)-('V1'!AL$4-(1-'Basic Ingredients'!$B$2)*'V1'!$B28)),'Basic Ingredients'!$B$6))+'Basic Ingredients'!$B$3*'V1'!AL$2</f>
        <v>-0.30507568406251218</v>
      </c>
      <c r="AM28">
        <f>LN(MAX(($B28^'Basic Ingredients'!$B$1*'Basic Ingredients'!$B$5^(1-'Basic Ingredients'!$B$1)-('V1'!AM$4-(1-'Basic Ingredients'!$B$2)*'V1'!$B28)),'Basic Ingredients'!$B$6))+'Basic Ingredients'!$B$3*'V1'!AM$2</f>
        <v>-0.38905073551617314</v>
      </c>
      <c r="AN28">
        <f>LN(MAX(($B28^'Basic Ingredients'!$B$1*'Basic Ingredients'!$B$5^(1-'Basic Ingredients'!$B$1)-('V1'!AN$4-(1-'Basic Ingredients'!$B$2)*'V1'!$B28)),'Basic Ingredients'!$B$6))+'Basic Ingredients'!$B$3*'V1'!AN$2</f>
        <v>-0.48072945239709658</v>
      </c>
      <c r="AO28">
        <f>LN(MAX(($B28^'Basic Ingredients'!$B$1*'Basic Ingredients'!$B$5^(1-'Basic Ingredients'!$B$1)-('V1'!AO$4-(1-'Basic Ingredients'!$B$2)*'V1'!$B28)),'Basic Ingredients'!$B$6))+'Basic Ingredients'!$B$3*'V1'!AO$2</f>
        <v>-0.58166934802059855</v>
      </c>
      <c r="AP28">
        <f>LN(MAX(($B28^'Basic Ingredients'!$B$1*'Basic Ingredients'!$B$5^(1-'Basic Ingredients'!$B$1)-('V1'!AP$4-(1-'Basic Ingredients'!$B$2)*'V1'!$B28)),'Basic Ingredients'!$B$6))+'Basic Ingredients'!$B$3*'V1'!AP$2</f>
        <v>-0.69395394847102765</v>
      </c>
      <c r="AQ28">
        <f>LN(MAX(($B28^'Basic Ingredients'!$B$1*'Basic Ingredients'!$B$5^(1-'Basic Ingredients'!$B$1)-('V1'!AQ$4-(1-'Basic Ingredients'!$B$2)*'V1'!$B28)),'Basic Ingredients'!$B$6))+'Basic Ingredients'!$B$3*'V1'!AQ$2</f>
        <v>-0.82046005937610844</v>
      </c>
      <c r="AR28">
        <f>LN(MAX(($B28^'Basic Ingredients'!$B$1*'Basic Ingredients'!$B$5^(1-'Basic Ingredients'!$B$1)-('V1'!AR$4-(1-'Basic Ingredients'!$B$2)*'V1'!$B28)),'Basic Ingredients'!$B$6))+'Basic Ingredients'!$B$3*'V1'!AR$2</f>
        <v>-0.96531981764040931</v>
      </c>
      <c r="AS28">
        <f>LN(MAX(($B28^'Basic Ingredients'!$B$1*'Basic Ingredients'!$B$5^(1-'Basic Ingredients'!$B$1)-('V1'!AS$4-(1-'Basic Ingredients'!$B$2)*'V1'!$B28)),'Basic Ingredients'!$B$6))+'Basic Ingredients'!$B$3*'V1'!AS$2</f>
        <v>-1.1347774190116084</v>
      </c>
      <c r="AT28">
        <f>LN(MAX(($B28^'Basic Ingredients'!$B$1*'Basic Ingredients'!$B$5^(1-'Basic Ingredients'!$B$1)-('V1'!AT$4-(1-'Basic Ingredients'!$B$2)*'V1'!$B28)),'Basic Ingredients'!$B$6))+'Basic Ingredients'!$B$3*'V1'!AT$2</f>
        <v>-1.3389300914265148</v>
      </c>
      <c r="AU28">
        <f>LN(MAX(($B28^'Basic Ingredients'!$B$1*'Basic Ingredients'!$B$5^(1-'Basic Ingredients'!$B$1)-('V1'!AU$4-(1-'Basic Ingredients'!$B$2)*'V1'!$B28)),'Basic Ingredients'!$B$6))+'Basic Ingredients'!$B$3*'V1'!AU$2</f>
        <v>-1.5957408119497831</v>
      </c>
      <c r="AV28">
        <f>LN(MAX(($B28^'Basic Ingredients'!$B$1*'Basic Ingredients'!$B$5^(1-'Basic Ingredients'!$B$1)-('V1'!AV$4-(1-'Basic Ingredients'!$B$2)*'V1'!$B28)),'Basic Ingredients'!$B$6))+'Basic Ingredients'!$B$3*'V1'!AV$2</f>
        <v>-1.9421831494837791</v>
      </c>
      <c r="AW28">
        <f>LN(MAX(($B28^'Basic Ingredients'!$B$1*'Basic Ingredients'!$B$5^(1-'Basic Ingredients'!$B$1)-('V1'!AW$4-(1-'Basic Ingredients'!$B$2)*'V1'!$B28)),'Basic Ingredients'!$B$6))+'Basic Ingredients'!$B$3*'V1'!AW$2</f>
        <v>-2.4766663450449671</v>
      </c>
      <c r="AX28">
        <f>LN(MAX(($B28^'Basic Ingredients'!$B$1*'Basic Ingredients'!$B$5^(1-'Basic Ingredients'!$B$1)-('V1'!AX$4-(1-'Basic Ingredients'!$B$2)*'V1'!$B28)),'Basic Ingredients'!$B$6))+'Basic Ingredients'!$B$3*'V1'!AX$2</f>
        <v>-3.7027690642706328</v>
      </c>
      <c r="AY28">
        <f>LN(MAX(($B28^'Basic Ingredients'!$B$1*'Basic Ingredients'!$B$5^(1-'Basic Ingredients'!$B$1)-('V1'!AY$4-(1-'Basic Ingredients'!$B$2)*'V1'!$B28)),'Basic Ingredients'!$B$6))+'Basic Ingredients'!$B$3*'V1'!AY$2</f>
        <v>-23.025850929940457</v>
      </c>
      <c r="AZ28">
        <f>LN(MAX(($B28^'Basic Ingredients'!$B$1*'Basic Ingredients'!$B$5^(1-'Basic Ingredients'!$B$1)-('V1'!AZ$4-(1-'Basic Ingredients'!$B$2)*'V1'!$B28)),'Basic Ingredients'!$B$6))+'Basic Ingredients'!$B$3*'V1'!AZ$2</f>
        <v>-23.025850929940457</v>
      </c>
      <c r="BA28">
        <f>LN(MAX(($B28^'Basic Ingredients'!$B$1*'Basic Ingredients'!$B$5^(1-'Basic Ingredients'!$B$1)-('V1'!BA$4-(1-'Basic Ingredients'!$B$2)*'V1'!$B28)),'Basic Ingredients'!$B$6))+'Basic Ingredients'!$B$3*'V1'!BA$2</f>
        <v>-23.025850929940457</v>
      </c>
      <c r="BB28" s="6">
        <f t="shared" si="51"/>
        <v>1.0349399413833729</v>
      </c>
      <c r="BC28" s="15">
        <v>5.8180348276503722</v>
      </c>
      <c r="BD28" s="17">
        <f t="shared" si="52"/>
        <v>4.4525776742222201</v>
      </c>
      <c r="BE28">
        <f t="shared" si="0"/>
        <v>4.4525776742222201</v>
      </c>
      <c r="BF28">
        <f t="shared" si="1"/>
        <v>0</v>
      </c>
      <c r="BG28">
        <f t="shared" si="2"/>
        <v>0</v>
      </c>
      <c r="BH28">
        <f t="shared" si="3"/>
        <v>0</v>
      </c>
      <c r="BI28">
        <f t="shared" si="4"/>
        <v>0</v>
      </c>
      <c r="BJ28">
        <f t="shared" si="5"/>
        <v>0</v>
      </c>
      <c r="BK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0</v>
      </c>
      <c r="BX28">
        <f t="shared" si="19"/>
        <v>0</v>
      </c>
      <c r="BY28">
        <f t="shared" si="20"/>
        <v>0</v>
      </c>
      <c r="BZ28">
        <f t="shared" si="21"/>
        <v>0</v>
      </c>
      <c r="CA28">
        <f t="shared" si="22"/>
        <v>0</v>
      </c>
      <c r="CB28">
        <f t="shared" si="23"/>
        <v>0</v>
      </c>
      <c r="CC28">
        <f t="shared" si="24"/>
        <v>0</v>
      </c>
      <c r="CD28">
        <f t="shared" si="25"/>
        <v>0</v>
      </c>
      <c r="CE28">
        <f t="shared" si="26"/>
        <v>0</v>
      </c>
      <c r="CF28">
        <f t="shared" si="27"/>
        <v>0</v>
      </c>
      <c r="CG28">
        <f t="shared" si="28"/>
        <v>0</v>
      </c>
      <c r="CH28">
        <f t="shared" si="29"/>
        <v>0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0</v>
      </c>
      <c r="CO28">
        <f t="shared" si="36"/>
        <v>0</v>
      </c>
      <c r="CP28">
        <f t="shared" si="37"/>
        <v>0</v>
      </c>
      <c r="CQ28">
        <f t="shared" si="38"/>
        <v>0</v>
      </c>
      <c r="CR28">
        <f t="shared" si="39"/>
        <v>0</v>
      </c>
      <c r="CS28">
        <f t="shared" si="40"/>
        <v>0</v>
      </c>
      <c r="CT28">
        <f t="shared" si="41"/>
        <v>0</v>
      </c>
      <c r="CU28">
        <f t="shared" si="42"/>
        <v>0</v>
      </c>
      <c r="CV28">
        <f t="shared" si="43"/>
        <v>0</v>
      </c>
      <c r="CW28">
        <f t="shared" si="44"/>
        <v>0</v>
      </c>
      <c r="CX28">
        <f t="shared" si="45"/>
        <v>0</v>
      </c>
      <c r="CY28">
        <f t="shared" si="46"/>
        <v>0</v>
      </c>
      <c r="CZ28">
        <f t="shared" si="47"/>
        <v>0</v>
      </c>
      <c r="DA28">
        <f t="shared" si="48"/>
        <v>0</v>
      </c>
      <c r="DB28">
        <f t="shared" si="49"/>
        <v>0</v>
      </c>
      <c r="DC28">
        <f t="shared" si="50"/>
        <v>0</v>
      </c>
    </row>
    <row r="29" spans="1:107">
      <c r="A29" s="25"/>
      <c r="B29" s="8">
        <v>5.8774025299733355</v>
      </c>
      <c r="C29">
        <f>LN(MAX(($B29^'Basic Ingredients'!$B$1*'Basic Ingredients'!$B$5^(1-'Basic Ingredients'!$B$1)-('V1'!C$4-(1-'Basic Ingredients'!$B$2)*'V1'!$B29)),'Basic Ingredients'!$B$6))+'Basic Ingredients'!$B$3*'V1'!C$2</f>
        <v>1.0566923571989402</v>
      </c>
      <c r="D29">
        <f>LN(MAX(($B29^'Basic Ingredients'!$B$1*'Basic Ingredients'!$B$5^(1-'Basic Ingredients'!$B$1)-('V1'!D$4-(1-'Basic Ingredients'!$B$2)*'V1'!$B29)),'Basic Ingredients'!$B$6))+'Basic Ingredients'!$B$3*'V1'!D$2</f>
        <v>1.0358400199433462</v>
      </c>
      <c r="E29">
        <f>LN(MAX(($B29^'Basic Ingredients'!$B$1*'Basic Ingredients'!$B$5^(1-'Basic Ingredients'!$B$1)-('V1'!E$4-(1-'Basic Ingredients'!$B$2)*'V1'!$B29)),'Basic Ingredients'!$B$6))+'Basic Ingredients'!$B$3*'V1'!E$2</f>
        <v>1.0145435858270204</v>
      </c>
      <c r="F29">
        <f>LN(MAX(($B29^'Basic Ingredients'!$B$1*'Basic Ingredients'!$B$5^(1-'Basic Ingredients'!$B$1)-('V1'!F$4-(1-'Basic Ingredients'!$B$2)*'V1'!$B29)),'Basic Ingredients'!$B$6))+'Basic Ingredients'!$B$3*'V1'!F$2</f>
        <v>0.99278372640226242</v>
      </c>
      <c r="G29">
        <f>LN(MAX(($B29^'Basic Ingredients'!$B$1*'Basic Ingredients'!$B$5^(1-'Basic Ingredients'!$B$1)-('V1'!G$4-(1-'Basic Ingredients'!$B$2)*'V1'!$B29)),'Basic Ingredients'!$B$6))+'Basic Ingredients'!$B$3*'V1'!G$2</f>
        <v>0.97053982324821364</v>
      </c>
      <c r="H29">
        <f>LN(MAX(($B29^'Basic Ingredients'!$B$1*'Basic Ingredients'!$B$5^(1-'Basic Ingredients'!$B$1)-('V1'!H$4-(1-'Basic Ingredients'!$B$2)*'V1'!$B29)),'Basic Ingredients'!$B$6))+'Basic Ingredients'!$B$3*'V1'!H$2</f>
        <v>0.94778985056426868</v>
      </c>
      <c r="I29">
        <f>LN(MAX(($B29^'Basic Ingredients'!$B$1*'Basic Ingredients'!$B$5^(1-'Basic Ingredients'!$B$1)-('V1'!I$4-(1-'Basic Ingredients'!$B$2)*'V1'!$B29)),'Basic Ingredients'!$B$6))+'Basic Ingredients'!$B$3*'V1'!I$2</f>
        <v>0.92451024409470306</v>
      </c>
      <c r="J29">
        <f>LN(MAX(($B29^'Basic Ingredients'!$B$1*'Basic Ingredients'!$B$5^(1-'Basic Ingredients'!$B$1)-('V1'!J$4-(1-'Basic Ingredients'!$B$2)*'V1'!$B29)),'Basic Ingredients'!$B$6))+'Basic Ingredients'!$B$3*'V1'!J$2</f>
        <v>0.90067575442927494</v>
      </c>
      <c r="K29">
        <f>LN(MAX(($B29^'Basic Ingredients'!$B$1*'Basic Ingredients'!$B$5^(1-'Basic Ingredients'!$B$1)-('V1'!K$4-(1-'Basic Ingredients'!$B$2)*'V1'!$B29)),'Basic Ingredients'!$B$6))+'Basic Ingredients'!$B$3*'V1'!K$2</f>
        <v>0.87625928239026685</v>
      </c>
      <c r="L29">
        <f>LN(MAX(($B29^'Basic Ingredients'!$B$1*'Basic Ingredients'!$B$5^(1-'Basic Ingredients'!$B$1)-('V1'!L$4-(1-'Basic Ingredients'!$B$2)*'V1'!$B29)),'Basic Ingredients'!$B$6))+'Basic Ingredients'!$B$3*'V1'!L$2</f>
        <v>0.8512316938151957</v>
      </c>
      <c r="M29">
        <f>LN(MAX(($B29^'Basic Ingredients'!$B$1*'Basic Ingredients'!$B$5^(1-'Basic Ingredients'!$B$1)-('V1'!M$4-(1-'Basic Ingredients'!$B$2)*'V1'!$B29)),'Basic Ingredients'!$B$6))+'Basic Ingredients'!$B$3*'V1'!M$2</f>
        <v>0.82556161056074007</v>
      </c>
      <c r="N29">
        <f>LN(MAX(($B29^'Basic Ingredients'!$B$1*'Basic Ingredients'!$B$5^(1-'Basic Ingredients'!$B$1)-('V1'!N$4-(1-'Basic Ingredients'!$B$2)*'V1'!$B29)),'Basic Ingredients'!$B$6))+'Basic Ingredients'!$B$3*'V1'!N$2</f>
        <v>0.79921517396776909</v>
      </c>
      <c r="O29">
        <f>LN(MAX(($B29^'Basic Ingredients'!$B$1*'Basic Ingredients'!$B$5^(1-'Basic Ingredients'!$B$1)-('V1'!O$4-(1-'Basic Ingredients'!$B$2)*'V1'!$B29)),'Basic Ingredients'!$B$6))+'Basic Ingredients'!$B$3*'V1'!O$2</f>
        <v>0.77215577631486243</v>
      </c>
      <c r="P29">
        <f>LN(MAX(($B29^'Basic Ingredients'!$B$1*'Basic Ingredients'!$B$5^(1-'Basic Ingredients'!$B$1)-('V1'!P$4-(1-'Basic Ingredients'!$B$2)*'V1'!$B29)),'Basic Ingredients'!$B$6))+'Basic Ingredients'!$B$3*'V1'!P$2</f>
        <v>0.74434375491660398</v>
      </c>
      <c r="Q29">
        <f>LN(MAX(($B29^'Basic Ingredients'!$B$1*'Basic Ingredients'!$B$5^(1-'Basic Ingredients'!$B$1)-('V1'!Q$4-(1-'Basic Ingredients'!$B$2)*'V1'!$B29)),'Basic Ingredients'!$B$6))+'Basic Ingredients'!$B$3*'V1'!Q$2</f>
        <v>0.71573604245237643</v>
      </c>
      <c r="R29">
        <f>LN(MAX(($B29^'Basic Ingredients'!$B$1*'Basic Ingredients'!$B$5^(1-'Basic Ingredients'!$B$1)-('V1'!R$4-(1-'Basic Ingredients'!$B$2)*'V1'!$B29)),'Basic Ingredients'!$B$6))+'Basic Ingredients'!$B$3*'V1'!R$2</f>
        <v>0.6862857657884659</v>
      </c>
      <c r="S29">
        <f>LN(MAX(($B29^'Basic Ingredients'!$B$1*'Basic Ingredients'!$B$5^(1-'Basic Ingredients'!$B$1)-('V1'!S$4-(1-'Basic Ingredients'!$B$2)*'V1'!$B29)),'Basic Ingredients'!$B$6))+'Basic Ingredients'!$B$3*'V1'!S$2</f>
        <v>0.65594178391205749</v>
      </c>
      <c r="T29">
        <f>LN(MAX(($B29^'Basic Ingredients'!$B$1*'Basic Ingredients'!$B$5^(1-'Basic Ingredients'!$B$1)-('V1'!T$4-(1-'Basic Ingredients'!$B$2)*'V1'!$B29)),'Basic Ingredients'!$B$6))+'Basic Ingredients'!$B$3*'V1'!T$2</f>
        <v>0.62464815353960701</v>
      </c>
      <c r="U29">
        <f>LN(MAX(($B29^'Basic Ingredients'!$B$1*'Basic Ingredients'!$B$5^(1-'Basic Ingredients'!$B$1)-('V1'!U$4-(1-'Basic Ingredients'!$B$2)*'V1'!$B29)),'Basic Ingredients'!$B$6))+'Basic Ingredients'!$B$3*'V1'!U$2</f>
        <v>0.59234350837427896</v>
      </c>
      <c r="V29">
        <f>LN(MAX(($B29^'Basic Ingredients'!$B$1*'Basic Ingredients'!$B$5^(1-'Basic Ingredients'!$B$1)-('V1'!V$4-(1-'Basic Ingredients'!$B$2)*'V1'!$B29)),'Basic Ingredients'!$B$6))+'Basic Ingredients'!$B$3*'V1'!V$2</f>
        <v>0.55896033470779094</v>
      </c>
      <c r="W29">
        <f>LN(MAX(($B29^'Basic Ingredients'!$B$1*'Basic Ingredients'!$B$5^(1-'Basic Ingredients'!$B$1)-('V1'!W$4-(1-'Basic Ingredients'!$B$2)*'V1'!$B29)),'Basic Ingredients'!$B$6))+'Basic Ingredients'!$B$3*'V1'!W$2</f>
        <v>0.5244241218759782</v>
      </c>
      <c r="X29">
        <f>LN(MAX(($B29^'Basic Ingredients'!$B$1*'Basic Ingredients'!$B$5^(1-'Basic Ingredients'!$B$1)-('V1'!X$4-(1-'Basic Ingredients'!$B$2)*'V1'!$B29)),'Basic Ingredients'!$B$6))+'Basic Ingredients'!$B$3*'V1'!X$2</f>
        <v>0.4886523606925447</v>
      </c>
      <c r="Y29">
        <f>LN(MAX(($B29^'Basic Ingredients'!$B$1*'Basic Ingredients'!$B$5^(1-'Basic Ingredients'!$B$1)-('V1'!Y$4-(1-'Basic Ingredients'!$B$2)*'V1'!$B29)),'Basic Ingredients'!$B$6))+'Basic Ingredients'!$B$3*'V1'!Y$2</f>
        <v>0.45155335600118152</v>
      </c>
      <c r="Z29">
        <f>LN(MAX(($B29^'Basic Ingredients'!$B$1*'Basic Ingredients'!$B$5^(1-'Basic Ingredients'!$B$1)-('V1'!Z$4-(1-'Basic Ingredients'!$B$2)*'V1'!$B29)),'Basic Ingredients'!$B$6))+'Basic Ingredients'!$B$3*'V1'!Z$2</f>
        <v>0.41302481034736738</v>
      </c>
      <c r="AA29">
        <f>LN(MAX(($B29^'Basic Ingredients'!$B$1*'Basic Ingredients'!$B$5^(1-'Basic Ingredients'!$B$1)-('V1'!AA$4-(1-'Basic Ingredients'!$B$2)*'V1'!$B29)),'Basic Ingredients'!$B$6))+'Basic Ingredients'!$B$3*'V1'!AA$2</f>
        <v>0.37295212369987363</v>
      </c>
      <c r="AB29">
        <f>LN(MAX(($B29^'Basic Ingredients'!$B$1*'Basic Ingredients'!$B$5^(1-'Basic Ingredients'!$B$1)-('V1'!AB$4-(1-'Basic Ingredients'!$B$2)*'V1'!$B29)),'Basic Ingredients'!$B$6))+'Basic Ingredients'!$B$3*'V1'!AB$2</f>
        <v>0.33120633804533672</v>
      </c>
      <c r="AC29">
        <f>LN(MAX(($B29^'Basic Ingredients'!$B$1*'Basic Ingredients'!$B$5^(1-'Basic Ingredients'!$B$1)-('V1'!AC$4-(1-'Basic Ingredients'!$B$2)*'V1'!$B29)),'Basic Ingredients'!$B$6))+'Basic Ingredients'!$B$3*'V1'!AC$2</f>
        <v>0.28764163395316827</v>
      </c>
      <c r="AD29">
        <f>LN(MAX(($B29^'Basic Ingredients'!$B$1*'Basic Ingredients'!$B$5^(1-'Basic Ingredients'!$B$1)-('V1'!AD$4-(1-'Basic Ingredients'!$B$2)*'V1'!$B29)),'Basic Ingredients'!$B$6))+'Basic Ingredients'!$B$3*'V1'!AD$2</f>
        <v>0.24209225655595171</v>
      </c>
      <c r="AE29">
        <f>LN(MAX(($B29^'Basic Ingredients'!$B$1*'Basic Ingredients'!$B$5^(1-'Basic Ingredients'!$B$1)-('V1'!AE$4-(1-'Basic Ingredients'!$B$2)*'V1'!$B29)),'Basic Ingredients'!$B$6))+'Basic Ingredients'!$B$3*'V1'!AE$2</f>
        <v>0.19436870740326009</v>
      </c>
      <c r="AF29">
        <f>LN(MAX(($B29^'Basic Ingredients'!$B$1*'Basic Ingredients'!$B$5^(1-'Basic Ingredients'!$B$1)-('V1'!AF$4-(1-'Basic Ingredients'!$B$2)*'V1'!$B29)),'Basic Ingredients'!$B$6))+'Basic Ingredients'!$B$3*'V1'!AF$2</f>
        <v>0.14425298120415403</v>
      </c>
      <c r="AG29">
        <f>LN(MAX(($B29^'Basic Ingredients'!$B$1*'Basic Ingredients'!$B$5^(1-'Basic Ingredients'!$B$1)-('V1'!AG$4-(1-'Basic Ingredients'!$B$2)*'V1'!$B29)),'Basic Ingredients'!$B$6))+'Basic Ingredients'!$B$3*'V1'!AG$2</f>
        <v>9.1492544748655619E-2</v>
      </c>
      <c r="AH29">
        <f>LN(MAX(($B29^'Basic Ingredients'!$B$1*'Basic Ingredients'!$B$5^(1-'Basic Ingredients'!$B$1)-('V1'!AH$4-(1-'Basic Ingredients'!$B$2)*'V1'!$B29)),'Basic Ingredients'!$B$6))+'Basic Ingredients'!$B$3*'V1'!AH$2</f>
        <v>3.5792637096145587E-2</v>
      </c>
      <c r="AI29">
        <f>LN(MAX(($B29^'Basic Ingredients'!$B$1*'Basic Ingredients'!$B$5^(1-'Basic Ingredients'!$B$1)-('V1'!AI$4-(1-'Basic Ingredients'!$B$2)*'V1'!$B29)),'Basic Ingredients'!$B$6))+'Basic Ingredients'!$B$3*'V1'!AI$2</f>
        <v>-2.3193703965628271E-2</v>
      </c>
      <c r="AJ29">
        <f>LN(MAX(($B29^'Basic Ingredients'!$B$1*'Basic Ingredients'!$B$5^(1-'Basic Ingredients'!$B$1)-('V1'!AJ$4-(1-'Basic Ingredients'!$B$2)*'V1'!$B29)),'Basic Ingredients'!$B$6))+'Basic Ingredients'!$B$3*'V1'!AJ$2</f>
        <v>-8.5878745751781671E-2</v>
      </c>
      <c r="AK29">
        <f>LN(MAX(($B29^'Basic Ingredients'!$B$1*'Basic Ingredients'!$B$5^(1-'Basic Ingredients'!$B$1)-('V1'!AK$4-(1-'Basic Ingredients'!$B$2)*'V1'!$B29)),'Basic Ingredients'!$B$6))+'Basic Ingredients'!$B$3*'V1'!AK$2</f>
        <v>-0.15275755319703219</v>
      </c>
      <c r="AL29">
        <f>LN(MAX(($B29^'Basic Ingredients'!$B$1*'Basic Ingredients'!$B$5^(1-'Basic Ingredients'!$B$1)-('V1'!AL$4-(1-'Basic Ingredients'!$B$2)*'V1'!$B29)),'Basic Ingredients'!$B$6))+'Basic Ingredients'!$B$3*'V1'!AL$2</f>
        <v>-0.22443176130216649</v>
      </c>
      <c r="AM29">
        <f>LN(MAX(($B29^'Basic Ingredients'!$B$1*'Basic Ingredients'!$B$5^(1-'Basic Ingredients'!$B$1)-('V1'!AM$4-(1-'Basic Ingredients'!$B$2)*'V1'!$B29)),'Basic Ingredients'!$B$6))+'Basic Ingredients'!$B$3*'V1'!AM$2</f>
        <v>-0.30164254367705662</v>
      </c>
      <c r="AN29">
        <f>LN(MAX(($B29^'Basic Ingredients'!$B$1*'Basic Ingredients'!$B$5^(1-'Basic Ingredients'!$B$1)-('V1'!AN$4-(1-'Basic Ingredients'!$B$2)*'V1'!$B29)),'Basic Ingredients'!$B$6))+'Basic Ingredients'!$B$3*'V1'!AN$2</f>
        <v>-0.38531740672049547</v>
      </c>
      <c r="AO29">
        <f>LN(MAX(($B29^'Basic Ingredients'!$B$1*'Basic Ingredients'!$B$5^(1-'Basic Ingredients'!$B$1)-('V1'!AO$4-(1-'Basic Ingredients'!$B$2)*'V1'!$B29)),'Basic Ingredients'!$B$6))+'Basic Ingredients'!$B$3*'V1'!AO$2</f>
        <v>-0.47663840912119848</v>
      </c>
      <c r="AP29">
        <f>LN(MAX(($B29^'Basic Ingredients'!$B$1*'Basic Ingredients'!$B$5^(1-'Basic Ingredients'!$B$1)-('V1'!AP$4-(1-'Basic Ingredients'!$B$2)*'V1'!$B29)),'Basic Ingredients'!$B$6))+'Basic Ingredients'!$B$3*'V1'!AP$2</f>
        <v>-0.5771447759944256</v>
      </c>
      <c r="AQ29">
        <f>LN(MAX(($B29^'Basic Ingredients'!$B$1*'Basic Ingredients'!$B$5^(1-'Basic Ingredients'!$B$1)-('V1'!AQ$4-(1-'Basic Ingredients'!$B$2)*'V1'!$B29)),'Basic Ingredients'!$B$6))+'Basic Ingredients'!$B$3*'V1'!AQ$2</f>
        <v>-0.68889307430727165</v>
      </c>
      <c r="AR29">
        <f>LN(MAX(($B29^'Basic Ingredients'!$B$1*'Basic Ingredients'!$B$5^(1-'Basic Ingredients'!$B$1)-('V1'!AR$4-(1-'Basic Ingredients'!$B$2)*'V1'!$B29)),'Basic Ingredients'!$B$6))+'Basic Ingredients'!$B$3*'V1'!AR$2</f>
        <v>-0.81471864972000763</v>
      </c>
      <c r="AS29">
        <f>LN(MAX(($B29^'Basic Ingredients'!$B$1*'Basic Ingredients'!$B$5^(1-'Basic Ingredients'!$B$1)-('V1'!AS$4-(1-'Basic Ingredients'!$B$2)*'V1'!$B29)),'Basic Ingredients'!$B$6))+'Basic Ingredients'!$B$3*'V1'!AS$2</f>
        <v>-0.9586864138403387</v>
      </c>
      <c r="AT29">
        <f>LN(MAX(($B29^'Basic Ingredients'!$B$1*'Basic Ingredients'!$B$5^(1-'Basic Ingredients'!$B$1)-('V1'!AT$4-(1-'Basic Ingredients'!$B$2)*'V1'!$B29)),'Basic Ingredients'!$B$6))+'Basic Ingredients'!$B$3*'V1'!AT$2</f>
        <v>-1.1269238752774524</v>
      </c>
      <c r="AU29">
        <f>LN(MAX(($B29^'Basic Ingredients'!$B$1*'Basic Ingredients'!$B$5^(1-'Basic Ingredients'!$B$1)-('V1'!AU$4-(1-'Basic Ingredients'!$B$2)*'V1'!$B29)),'Basic Ingredients'!$B$6))+'Basic Ingredients'!$B$3*'V1'!AU$2</f>
        <v>-1.3293063688221611</v>
      </c>
      <c r="AV29">
        <f>LN(MAX(($B29^'Basic Ingredients'!$B$1*'Basic Ingredients'!$B$5^(1-'Basic Ingredients'!$B$1)-('V1'!AV$4-(1-'Basic Ingredients'!$B$2)*'V1'!$B29)),'Basic Ingredients'!$B$6))+'Basic Ingredients'!$B$3*'V1'!AV$2</f>
        <v>-1.5833166998566195</v>
      </c>
      <c r="AW29">
        <f>LN(MAX(($B29^'Basic Ingredients'!$B$1*'Basic Ingredients'!$B$5^(1-'Basic Ingredients'!$B$1)-('V1'!AW$4-(1-'Basic Ingredients'!$B$2)*'V1'!$B29)),'Basic Ingredients'!$B$6))+'Basic Ingredients'!$B$3*'V1'!AW$2</f>
        <v>-1.924659952578833</v>
      </c>
      <c r="AX29">
        <f>LN(MAX(($B29^'Basic Ingredients'!$B$1*'Basic Ingredients'!$B$5^(1-'Basic Ingredients'!$B$1)-('V1'!AX$4-(1-'Basic Ingredients'!$B$2)*'V1'!$B29)),'Basic Ingredients'!$B$6))+'Basic Ingredients'!$B$3*'V1'!AX$2</f>
        <v>-2.4469444092201766</v>
      </c>
      <c r="AY29">
        <f>LN(MAX(($B29^'Basic Ingredients'!$B$1*'Basic Ingredients'!$B$5^(1-'Basic Ingredients'!$B$1)-('V1'!AY$4-(1-'Basic Ingredients'!$B$2)*'V1'!$B29)),'Basic Ingredients'!$B$6))+'Basic Ingredients'!$B$3*'V1'!AY$2</f>
        <v>-3.6049072958017012</v>
      </c>
      <c r="AZ29">
        <f>LN(MAX(($B29^'Basic Ingredients'!$B$1*'Basic Ingredients'!$B$5^(1-'Basic Ingredients'!$B$1)-('V1'!AZ$4-(1-'Basic Ingredients'!$B$2)*'V1'!$B29)),'Basic Ingredients'!$B$6))+'Basic Ingredients'!$B$3*'V1'!AZ$2</f>
        <v>-23.025850929940457</v>
      </c>
      <c r="BA29">
        <f>LN(MAX(($B29^'Basic Ingredients'!$B$1*'Basic Ingredients'!$B$5^(1-'Basic Ingredients'!$B$1)-('V1'!BA$4-(1-'Basic Ingredients'!$B$2)*'V1'!$B29)),'Basic Ingredients'!$B$6))+'Basic Ingredients'!$B$3*'V1'!BA$2</f>
        <v>-23.025850929940457</v>
      </c>
      <c r="BB29" s="6">
        <f t="shared" si="51"/>
        <v>1.0566923571989402</v>
      </c>
      <c r="BC29" s="15">
        <v>5.8774025299733355</v>
      </c>
      <c r="BD29" s="17">
        <f t="shared" si="52"/>
        <v>4.4525776742222201</v>
      </c>
      <c r="BE29">
        <f t="shared" si="0"/>
        <v>4.4525776742222201</v>
      </c>
      <c r="BF29">
        <f t="shared" si="1"/>
        <v>0</v>
      </c>
      <c r="BG29">
        <f t="shared" si="2"/>
        <v>0</v>
      </c>
      <c r="BH29">
        <f t="shared" si="3"/>
        <v>0</v>
      </c>
      <c r="BI29">
        <f t="shared" si="4"/>
        <v>0</v>
      </c>
      <c r="BJ29">
        <f t="shared" si="5"/>
        <v>0</v>
      </c>
      <c r="BK29">
        <f t="shared" si="6"/>
        <v>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X29">
        <f t="shared" si="19"/>
        <v>0</v>
      </c>
      <c r="BY29">
        <f t="shared" si="20"/>
        <v>0</v>
      </c>
      <c r="BZ29">
        <f t="shared" si="21"/>
        <v>0</v>
      </c>
      <c r="CA29">
        <f t="shared" si="22"/>
        <v>0</v>
      </c>
      <c r="CB29">
        <f t="shared" si="23"/>
        <v>0</v>
      </c>
      <c r="CC29">
        <f t="shared" si="24"/>
        <v>0</v>
      </c>
      <c r="CD29">
        <f t="shared" si="25"/>
        <v>0</v>
      </c>
      <c r="CE29">
        <f t="shared" si="26"/>
        <v>0</v>
      </c>
      <c r="CF29">
        <f t="shared" si="27"/>
        <v>0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0</v>
      </c>
      <c r="CP29">
        <f t="shared" si="37"/>
        <v>0</v>
      </c>
      <c r="CQ29">
        <f t="shared" si="38"/>
        <v>0</v>
      </c>
      <c r="CR29">
        <f t="shared" si="39"/>
        <v>0</v>
      </c>
      <c r="CS29">
        <f t="shared" si="40"/>
        <v>0</v>
      </c>
      <c r="CT29">
        <f t="shared" si="41"/>
        <v>0</v>
      </c>
      <c r="CU29">
        <f t="shared" si="42"/>
        <v>0</v>
      </c>
      <c r="CV29">
        <f t="shared" si="43"/>
        <v>0</v>
      </c>
      <c r="CW29">
        <f t="shared" si="44"/>
        <v>0</v>
      </c>
      <c r="CX29">
        <f t="shared" si="45"/>
        <v>0</v>
      </c>
      <c r="CY29">
        <f t="shared" si="46"/>
        <v>0</v>
      </c>
      <c r="CZ29">
        <f t="shared" si="47"/>
        <v>0</v>
      </c>
      <c r="DA29">
        <f t="shared" si="48"/>
        <v>0</v>
      </c>
      <c r="DB29">
        <f t="shared" si="49"/>
        <v>0</v>
      </c>
      <c r="DC29">
        <f t="shared" si="50"/>
        <v>0</v>
      </c>
    </row>
    <row r="30" spans="1:107">
      <c r="A30" s="25"/>
      <c r="B30" s="8">
        <v>5.9367702322962987</v>
      </c>
      <c r="C30">
        <f>LN(MAX(($B30^'Basic Ingredients'!$B$1*'Basic Ingredients'!$B$5^(1-'Basic Ingredients'!$B$1)-('V1'!C$4-(1-'Basic Ingredients'!$B$2)*'V1'!$B30)),'Basic Ingredients'!$B$6))+'Basic Ingredients'!$B$3*'V1'!C$2</f>
        <v>1.0779677371486429</v>
      </c>
      <c r="D30">
        <f>LN(MAX(($B30^'Basic Ingredients'!$B$1*'Basic Ingredients'!$B$5^(1-'Basic Ingredients'!$B$1)-('V1'!D$4-(1-'Basic Ingredients'!$B$2)*'V1'!$B30)),'Basic Ingredients'!$B$6))+'Basic Ingredients'!$B$3*'V1'!D$2</f>
        <v>1.0575588655174368</v>
      </c>
      <c r="E30">
        <f>LN(MAX(($B30^'Basic Ingredients'!$B$1*'Basic Ingredients'!$B$5^(1-'Basic Ingredients'!$B$1)-('V1'!E$4-(1-'Basic Ingredients'!$B$2)*'V1'!$B30)),'Basic Ingredients'!$B$6))+'Basic Ingredients'!$B$3*'V1'!E$2</f>
        <v>1.0367247786145948</v>
      </c>
      <c r="F30">
        <f>LN(MAX(($B30^'Basic Ingredients'!$B$1*'Basic Ingredients'!$B$5^(1-'Basic Ingredients'!$B$1)-('V1'!F$4-(1-'Basic Ingredients'!$B$2)*'V1'!$B30)),'Basic Ingredients'!$B$6))+'Basic Ingredients'!$B$3*'V1'!F$2</f>
        <v>1.0154473801673098</v>
      </c>
      <c r="G30">
        <f>LN(MAX(($B30^'Basic Ingredients'!$B$1*'Basic Ingredients'!$B$5^(1-'Basic Ingredients'!$B$1)-('V1'!G$4-(1-'Basic Ingredients'!$B$2)*'V1'!$B30)),'Basic Ingredients'!$B$6))+'Basic Ingredients'!$B$3*'V1'!G$2</f>
        <v>0.99370739353090387</v>
      </c>
      <c r="H30">
        <f>LN(MAX(($B30^'Basic Ingredients'!$B$1*'Basic Ingredients'!$B$5^(1-'Basic Ingredients'!$B$1)-('V1'!H$4-(1-'Basic Ingredients'!$B$2)*'V1'!$B30)),'Basic Ingredients'!$B$6))+'Basic Ingredients'!$B$3*'V1'!H$2</f>
        <v>0.97148425674619365</v>
      </c>
      <c r="I30">
        <f>LN(MAX(($B30^'Basic Ingredients'!$B$1*'Basic Ingredients'!$B$5^(1-'Basic Ingredients'!$B$1)-('V1'!I$4-(1-'Basic Ingredients'!$B$2)*'V1'!$B30)),'Basic Ingredients'!$B$6))+'Basic Ingredients'!$B$3*'V1'!I$2</f>
        <v>0.94875600566863749</v>
      </c>
      <c r="J30">
        <f>LN(MAX(($B30^'Basic Ingredients'!$B$1*'Basic Ingredients'!$B$5^(1-'Basic Ingredients'!$B$1)-('V1'!J$4-(1-'Basic Ingredients'!$B$2)*'V1'!$B30)),'Basic Ingredients'!$B$6))+'Basic Ingredients'!$B$3*'V1'!J$2</f>
        <v>0.92549914350437013</v>
      </c>
      <c r="K30">
        <f>LN(MAX(($B30^'Basic Ingredients'!$B$1*'Basic Ingredients'!$B$5^(1-'Basic Ingredients'!$B$1)-('V1'!K$4-(1-'Basic Ingredients'!$B$2)*'V1'!$B30)),'Basic Ingredients'!$B$6))+'Basic Ingredients'!$B$3*'V1'!K$2</f>
        <v>0.9016884948106515</v>
      </c>
      <c r="L30">
        <f>LN(MAX(($B30^'Basic Ingredients'!$B$1*'Basic Ingredients'!$B$5^(1-'Basic Ingredients'!$B$1)-('V1'!L$4-(1-'Basic Ingredients'!$B$2)*'V1'!$B30)),'Basic Ingredients'!$B$6))+'Basic Ingredients'!$B$3*'V1'!L$2</f>
        <v>0.87729704168649225</v>
      </c>
      <c r="M30">
        <f>LN(MAX(($B30^'Basic Ingredients'!$B$1*'Basic Ingredients'!$B$5^(1-'Basic Ingredients'!$B$1)-('V1'!M$4-(1-'Basic Ingredients'!$B$2)*'V1'!$B30)),'Basic Ingredients'!$B$6))+'Basic Ingredients'!$B$3*'V1'!M$2</f>
        <v>0.85229573948107495</v>
      </c>
      <c r="N30">
        <f>LN(MAX(($B30^'Basic Ingredients'!$B$1*'Basic Ingredients'!$B$5^(1-'Basic Ingredients'!$B$1)-('V1'!N$4-(1-'Basic Ingredients'!$B$2)*'V1'!$B30)),'Basic Ingredients'!$B$6))+'Basic Ingredients'!$B$3*'V1'!N$2</f>
        <v>0.82665330886773714</v>
      </c>
      <c r="O30">
        <f>LN(MAX(($B30^'Basic Ingredients'!$B$1*'Basic Ingredients'!$B$5^(1-'Basic Ingredients'!$B$1)-('V1'!O$4-(1-'Basic Ingredients'!$B$2)*'V1'!$B30)),'Basic Ingredients'!$B$6))+'Basic Ingredients'!$B$3*'V1'!O$2</f>
        <v>0.80033600055036369</v>
      </c>
      <c r="P30">
        <f>LN(MAX(($B30^'Basic Ingredients'!$B$1*'Basic Ingredients'!$B$5^(1-'Basic Ingredients'!$B$1)-('V1'!P$4-(1-'Basic Ingredients'!$B$2)*'V1'!$B30)),'Basic Ingredients'!$B$6))+'Basic Ingredients'!$B$3*'V1'!P$2</f>
        <v>0.7733073281624443</v>
      </c>
      <c r="Q30">
        <f>LN(MAX(($B30^'Basic Ingredients'!$B$1*'Basic Ingredients'!$B$5^(1-'Basic Ingredients'!$B$1)-('V1'!Q$4-(1-'Basic Ingredients'!$B$2)*'V1'!$B30)),'Basic Ingredients'!$B$6))+'Basic Ingredients'!$B$3*'V1'!Q$2</f>
        <v>0.74552776405536847</v>
      </c>
      <c r="R30">
        <f>LN(MAX(($B30^'Basic Ingredients'!$B$1*'Basic Ingredients'!$B$5^(1-'Basic Ingredients'!$B$1)-('V1'!R$4-(1-'Basic Ingredients'!$B$2)*'V1'!$B30)),'Basic Ingredients'!$B$6))+'Basic Ingredients'!$B$3*'V1'!R$2</f>
        <v>0.71695439161131236</v>
      </c>
      <c r="S30">
        <f>LN(MAX(($B30^'Basic Ingredients'!$B$1*'Basic Ingredients'!$B$5^(1-'Basic Ingredients'!$B$1)-('V1'!S$4-(1-'Basic Ingredients'!$B$2)*'V1'!$B30)),'Basic Ingredients'!$B$6))+'Basic Ingredients'!$B$3*'V1'!S$2</f>
        <v>0.68754050640501885</v>
      </c>
      <c r="T30">
        <f>LN(MAX(($B30^'Basic Ingredients'!$B$1*'Basic Ingredients'!$B$5^(1-'Basic Ingredients'!$B$1)-('V1'!T$4-(1-'Basic Ingredients'!$B$2)*'V1'!$B30)),'Basic Ingredients'!$B$6))+'Basic Ingredients'!$B$3*'V1'!T$2</f>
        <v>0.65723515690968981</v>
      </c>
      <c r="U30">
        <f>LN(MAX(($B30^'Basic Ingredients'!$B$1*'Basic Ingredients'!$B$5^(1-'Basic Ingredients'!$B$1)-('V1'!U$4-(1-'Basic Ingredients'!$B$2)*'V1'!$B30)),'Basic Ingredients'!$B$6))+'Basic Ingredients'!$B$3*'V1'!U$2</f>
        <v>0.62598261340558525</v>
      </c>
      <c r="V30">
        <f>LN(MAX(($B30^'Basic Ingredients'!$B$1*'Basic Ingredients'!$B$5^(1-'Basic Ingredients'!$B$1)-('V1'!V$4-(1-'Basic Ingredients'!$B$2)*'V1'!$B30)),'Basic Ingredients'!$B$6))+'Basic Ingredients'!$B$3*'V1'!V$2</f>
        <v>0.5937217511873637</v>
      </c>
      <c r="W30">
        <f>LN(MAX(($B30^'Basic Ingredients'!$B$1*'Basic Ingredients'!$B$5^(1-'Basic Ingredients'!$B$1)-('V1'!W$4-(1-'Basic Ingredients'!$B$2)*'V1'!$B30)),'Basic Ingredients'!$B$6))+'Basic Ingredients'!$B$3*'V1'!W$2</f>
        <v>0.56038533091977172</v>
      </c>
      <c r="X30">
        <f>LN(MAX(($B30^'Basic Ingredients'!$B$1*'Basic Ingredients'!$B$5^(1-'Basic Ingredients'!$B$1)-('V1'!X$4-(1-'Basic Ingredients'!$B$2)*'V1'!$B30)),'Basic Ingredients'!$B$6))+'Basic Ingredients'!$B$3*'V1'!X$2</f>
        <v>0.52589915484860228</v>
      </c>
      <c r="Y30">
        <f>LN(MAX(($B30^'Basic Ingredients'!$B$1*'Basic Ingredients'!$B$5^(1-'Basic Ingredients'!$B$1)-('V1'!Y$4-(1-'Basic Ingredients'!$B$2)*'V1'!$B30)),'Basic Ingredients'!$B$6))+'Basic Ingredients'!$B$3*'V1'!Y$2</f>
        <v>0.49018107224652285</v>
      </c>
      <c r="Z30">
        <f>LN(MAX(($B30^'Basic Ingredients'!$B$1*'Basic Ingredients'!$B$5^(1-'Basic Ingredients'!$B$1)-('V1'!Z$4-(1-'Basic Ingredients'!$B$2)*'V1'!$B30)),'Basic Ingredients'!$B$6))+'Basic Ingredients'!$B$3*'V1'!Z$2</f>
        <v>0.45313980056617359</v>
      </c>
      <c r="AA30">
        <f>LN(MAX(($B30^'Basic Ingredients'!$B$1*'Basic Ingredients'!$B$5^(1-'Basic Ingredients'!$B$1)-('V1'!AA$4-(1-'Basic Ingredients'!$B$2)*'V1'!$B30)),'Basic Ingredients'!$B$6))+'Basic Ingredients'!$B$3*'V1'!AA$2</f>
        <v>0.41467351973837729</v>
      </c>
      <c r="AB30">
        <f>LN(MAX(($B30^'Basic Ingredients'!$B$1*'Basic Ingredients'!$B$5^(1-'Basic Ingredients'!$B$1)-('V1'!AB$4-(1-'Basic Ingredients'!$B$2)*'V1'!$B30)),'Basic Ingredients'!$B$6))+'Basic Ingredients'!$B$3*'V1'!AB$2</f>
        <v>0.37466818512467792</v>
      </c>
      <c r="AC30">
        <f>LN(MAX(($B30^'Basic Ingredients'!$B$1*'Basic Ingredients'!$B$5^(1-'Basic Ingredients'!$B$1)-('V1'!AC$4-(1-'Basic Ingredients'!$B$2)*'V1'!$B30)),'Basic Ingredients'!$B$6))+'Basic Ingredients'!$B$3*'V1'!AC$2</f>
        <v>0.33299548872410967</v>
      </c>
      <c r="AD30">
        <f>LN(MAX(($B30^'Basic Ingredients'!$B$1*'Basic Ingredients'!$B$5^(1-'Basic Ingredients'!$B$1)-('V1'!AD$4-(1-'Basic Ingredients'!$B$2)*'V1'!$B30)),'Basic Ingredients'!$B$6))+'Basic Ingredients'!$B$3*'V1'!AD$2</f>
        <v>0.28951037678437058</v>
      </c>
      <c r="AE30">
        <f>LN(MAX(($B30^'Basic Ingredients'!$B$1*'Basic Ingredients'!$B$5^(1-'Basic Ingredients'!$B$1)-('V1'!AE$4-(1-'Basic Ingredients'!$B$2)*'V1'!$B30)),'Basic Ingredients'!$B$6))+'Basic Ingredients'!$B$3*'V1'!AE$2</f>
        <v>0.24404800270761298</v>
      </c>
      <c r="AF30">
        <f>LN(MAX(($B30^'Basic Ingredients'!$B$1*'Basic Ingredients'!$B$5^(1-'Basic Ingredients'!$B$1)-('V1'!AF$4-(1-'Basic Ingredients'!$B$2)*'V1'!$B30)),'Basic Ingredients'!$B$6))+'Basic Ingredients'!$B$3*'V1'!AF$2</f>
        <v>0.19641995371835808</v>
      </c>
      <c r="AG30">
        <f>LN(MAX(($B30^'Basic Ingredients'!$B$1*'Basic Ingredients'!$B$5^(1-'Basic Ingredients'!$B$1)-('V1'!AG$4-(1-'Basic Ingredients'!$B$2)*'V1'!$B30)),'Basic Ingredients'!$B$6))+'Basic Ingredients'!$B$3*'V1'!AG$2</f>
        <v>0.14640953314369634</v>
      </c>
      <c r="AH30">
        <f>LN(MAX(($B30^'Basic Ingredients'!$B$1*'Basic Ingredients'!$B$5^(1-'Basic Ingredients'!$B$1)-('V1'!AH$4-(1-'Basic Ingredients'!$B$2)*'V1'!$B30)),'Basic Ingredients'!$B$6))+'Basic Ingredients'!$B$3*'V1'!AH$2</f>
        <v>9.3765799658273988E-2</v>
      </c>
      <c r="AI30">
        <f>LN(MAX(($B30^'Basic Ingredients'!$B$1*'Basic Ingredients'!$B$5^(1-'Basic Ingredients'!$B$1)-('V1'!AI$4-(1-'Basic Ingredients'!$B$2)*'V1'!$B30)),'Basic Ingredients'!$B$6))+'Basic Ingredients'!$B$3*'V1'!AI$2</f>
        <v>3.8195948503462814E-2</v>
      </c>
      <c r="AJ30">
        <f>LN(MAX(($B30^'Basic Ingredients'!$B$1*'Basic Ingredients'!$B$5^(1-'Basic Ingredients'!$B$1)-('V1'!AJ$4-(1-'Basic Ingredients'!$B$2)*'V1'!$B30)),'Basic Ingredients'!$B$6))+'Basic Ingredients'!$B$3*'V1'!AJ$2</f>
        <v>-2.0644551519471099E-2</v>
      </c>
      <c r="AK30">
        <f>LN(MAX(($B30^'Basic Ingredients'!$B$1*'Basic Ingredients'!$B$5^(1-'Basic Ingredients'!$B$1)-('V1'!AK$4-(1-'Basic Ingredients'!$B$2)*'V1'!$B30)),'Basic Ingredients'!$B$6))+'Basic Ingredients'!$B$3*'V1'!AK$2</f>
        <v>-8.3164908500805615E-2</v>
      </c>
      <c r="AL30">
        <f>LN(MAX(($B30^'Basic Ingredients'!$B$1*'Basic Ingredients'!$B$5^(1-'Basic Ingredients'!$B$1)-('V1'!AL$4-(1-'Basic Ingredients'!$B$2)*'V1'!$B30)),'Basic Ingredients'!$B$6))+'Basic Ingredients'!$B$3*'V1'!AL$2</f>
        <v>-0.14985628299947842</v>
      </c>
      <c r="AM30">
        <f>LN(MAX(($B30^'Basic Ingredients'!$B$1*'Basic Ingredients'!$B$5^(1-'Basic Ingredients'!$B$1)-('V1'!AM$4-(1-'Basic Ingredients'!$B$2)*'V1'!$B30)),'Basic Ingredients'!$B$6))+'Basic Ingredients'!$B$3*'V1'!AM$2</f>
        <v>-0.22131524698162408</v>
      </c>
      <c r="AN30">
        <f>LN(MAX(($B30^'Basic Ingredients'!$B$1*'Basic Ingredients'!$B$5^(1-'Basic Ingredients'!$B$1)-('V1'!AN$4-(1-'Basic Ingredients'!$B$2)*'V1'!$B30)),'Basic Ingredients'!$B$6))+'Basic Ingredients'!$B$3*'V1'!AN$2</f>
        <v>-0.2982762881177532</v>
      </c>
      <c r="AO30">
        <f>LN(MAX(($B30^'Basic Ingredients'!$B$1*'Basic Ingredients'!$B$5^(1-'Basic Ingredients'!$B$1)-('V1'!AO$4-(1-'Basic Ingredients'!$B$2)*'V1'!$B30)),'Basic Ingredients'!$B$6))+'Basic Ingredients'!$B$3*'V1'!AO$2</f>
        <v>-0.3816578970568052</v>
      </c>
      <c r="AP30">
        <f>LN(MAX(($B30^'Basic Ingredients'!$B$1*'Basic Ingredients'!$B$5^(1-'Basic Ingredients'!$B$1)-('V1'!AP$4-(1-'Basic Ingredients'!$B$2)*'V1'!$B30)),'Basic Ingredients'!$B$6))+'Basic Ingredients'!$B$3*'V1'!AP$2</f>
        <v>-0.47262967526253302</v>
      </c>
      <c r="AQ30">
        <f>LN(MAX(($B30^'Basic Ingredients'!$B$1*'Basic Ingredients'!$B$5^(1-'Basic Ingredients'!$B$1)-('V1'!AQ$4-(1-'Basic Ingredients'!$B$2)*'V1'!$B30)),'Basic Ingredients'!$B$6))+'Basic Ingredients'!$B$3*'V1'!AQ$2</f>
        <v>-0.57271313381951694</v>
      </c>
      <c r="AR30">
        <f>LN(MAX(($B30^'Basic Ingredients'!$B$1*'Basic Ingredients'!$B$5^(1-'Basic Ingredients'!$B$1)-('V1'!AR$4-(1-'Basic Ingredients'!$B$2)*'V1'!$B30)),'Basic Ingredients'!$B$6))+'Basic Ingredients'!$B$3*'V1'!AR$2</f>
        <v>-0.68393876892974292</v>
      </c>
      <c r="AS30">
        <f>LN(MAX(($B30^'Basic Ingredients'!$B$1*'Basic Ingredients'!$B$5^(1-'Basic Ingredients'!$B$1)-('V1'!AS$4-(1-'Basic Ingredients'!$B$2)*'V1'!$B30)),'Basic Ingredients'!$B$6))+'Basic Ingredients'!$B$3*'V1'!AS$2</f>
        <v>-0.80910191188375102</v>
      </c>
      <c r="AT30">
        <f>LN(MAX(($B30^'Basic Ingredients'!$B$1*'Basic Ingredients'!$B$5^(1-'Basic Ingredients'!$B$1)-('V1'!AT$4-(1-'Basic Ingredients'!$B$2)*'V1'!$B30)),'Basic Ingredients'!$B$6))+'Basic Ingredients'!$B$3*'V1'!AT$2</f>
        <v>-0.95220275552442712</v>
      </c>
      <c r="AU30">
        <f>LN(MAX(($B30^'Basic Ingredients'!$B$1*'Basic Ingredients'!$B$5^(1-'Basic Ingredients'!$B$1)-('V1'!AU$4-(1-'Basic Ingredients'!$B$2)*'V1'!$B30)),'Basic Ingredients'!$B$6))+'Basic Ingredients'!$B$3*'V1'!AU$2</f>
        <v>-1.1192568401875971</v>
      </c>
      <c r="AV30">
        <f>LN(MAX(($B30^'Basic Ingredients'!$B$1*'Basic Ingredients'!$B$5^(1-'Basic Ingredients'!$B$1)-('V1'!AV$4-(1-'Basic Ingredients'!$B$2)*'V1'!$B30)),'Basic Ingredients'!$B$6))+'Basic Ingredients'!$B$3*'V1'!AV$2</f>
        <v>-1.3199275356497537</v>
      </c>
      <c r="AW30">
        <f>LN(MAX(($B30^'Basic Ingredients'!$B$1*'Basic Ingredients'!$B$5^(1-'Basic Ingredients'!$B$1)-('V1'!AW$4-(1-'Basic Ingredients'!$B$2)*'V1'!$B30)),'Basic Ingredients'!$B$6))+'Basic Ingredients'!$B$3*'V1'!AW$2</f>
        <v>-1.5712419639306683</v>
      </c>
      <c r="AX30">
        <f>LN(MAX(($B30^'Basic Ingredients'!$B$1*'Basic Ingredients'!$B$5^(1-'Basic Ingredients'!$B$1)-('V1'!AX$4-(1-'Basic Ingredients'!$B$2)*'V1'!$B30)),'Basic Ingredients'!$B$6))+'Basic Ingredients'!$B$3*'V1'!AX$2</f>
        <v>-1.9077142005518966</v>
      </c>
      <c r="AY30">
        <f>LN(MAX(($B30^'Basic Ingredients'!$B$1*'Basic Ingredients'!$B$5^(1-'Basic Ingredients'!$B$1)-('V1'!AY$4-(1-'Basic Ingredients'!$B$2)*'V1'!$B30)),'Basic Ingredients'!$B$6))+'Basic Ingredients'!$B$3*'V1'!AY$2</f>
        <v>-2.4185398243179232</v>
      </c>
      <c r="AZ30">
        <f>LN(MAX(($B30^'Basic Ingredients'!$B$1*'Basic Ingredients'!$B$5^(1-'Basic Ingredients'!$B$1)-('V1'!AZ$4-(1-'Basic Ingredients'!$B$2)*'V1'!$B30)),'Basic Ingredients'!$B$6))+'Basic Ingredients'!$B$3*'V1'!AZ$2</f>
        <v>-3.5171521129862127</v>
      </c>
      <c r="BA30">
        <f>LN(MAX(($B30^'Basic Ingredients'!$B$1*'Basic Ingredients'!$B$5^(1-'Basic Ingredients'!$B$1)-('V1'!BA$4-(1-'Basic Ingredients'!$B$2)*'V1'!$B30)),'Basic Ingredients'!$B$6))+'Basic Ingredients'!$B$3*'V1'!BA$2</f>
        <v>-23.025850929940457</v>
      </c>
      <c r="BB30" s="6">
        <f t="shared" si="51"/>
        <v>1.0779677371486429</v>
      </c>
      <c r="BC30" s="15">
        <v>5.9367702322962987</v>
      </c>
      <c r="BD30" s="17">
        <f t="shared" si="52"/>
        <v>4.4525776742222201</v>
      </c>
      <c r="BE30">
        <f t="shared" si="0"/>
        <v>4.4525776742222201</v>
      </c>
      <c r="BF30">
        <f t="shared" si="1"/>
        <v>0</v>
      </c>
      <c r="BG30">
        <f t="shared" si="2"/>
        <v>0</v>
      </c>
      <c r="BH30">
        <f t="shared" si="3"/>
        <v>0</v>
      </c>
      <c r="BI30">
        <f t="shared" si="4"/>
        <v>0</v>
      </c>
      <c r="BJ30">
        <f t="shared" si="5"/>
        <v>0</v>
      </c>
      <c r="BK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X30">
        <f t="shared" si="19"/>
        <v>0</v>
      </c>
      <c r="BY30">
        <f t="shared" si="20"/>
        <v>0</v>
      </c>
      <c r="BZ30">
        <f t="shared" si="21"/>
        <v>0</v>
      </c>
      <c r="CA30">
        <f t="shared" si="22"/>
        <v>0</v>
      </c>
      <c r="CB30">
        <f t="shared" si="23"/>
        <v>0</v>
      </c>
      <c r="CC30">
        <f t="shared" si="24"/>
        <v>0</v>
      </c>
      <c r="CD30">
        <f t="shared" si="25"/>
        <v>0</v>
      </c>
      <c r="CE30">
        <f t="shared" si="26"/>
        <v>0</v>
      </c>
      <c r="CF30">
        <f t="shared" si="27"/>
        <v>0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0</v>
      </c>
      <c r="CO30">
        <f t="shared" si="36"/>
        <v>0</v>
      </c>
      <c r="CP30">
        <f t="shared" si="37"/>
        <v>0</v>
      </c>
      <c r="CQ30">
        <f t="shared" si="38"/>
        <v>0</v>
      </c>
      <c r="CR30">
        <f t="shared" si="39"/>
        <v>0</v>
      </c>
      <c r="CS30">
        <f t="shared" si="40"/>
        <v>0</v>
      </c>
      <c r="CT30">
        <f t="shared" si="41"/>
        <v>0</v>
      </c>
      <c r="CU30">
        <f t="shared" si="42"/>
        <v>0</v>
      </c>
      <c r="CV30">
        <f t="shared" si="43"/>
        <v>0</v>
      </c>
      <c r="CW30">
        <f t="shared" si="44"/>
        <v>0</v>
      </c>
      <c r="CX30">
        <f t="shared" si="45"/>
        <v>0</v>
      </c>
      <c r="CY30">
        <f t="shared" si="46"/>
        <v>0</v>
      </c>
      <c r="CZ30">
        <f t="shared" si="47"/>
        <v>0</v>
      </c>
      <c r="DA30">
        <f t="shared" si="48"/>
        <v>0</v>
      </c>
      <c r="DB30">
        <f t="shared" si="49"/>
        <v>0</v>
      </c>
      <c r="DC30">
        <f t="shared" si="50"/>
        <v>0</v>
      </c>
    </row>
    <row r="31" spans="1:107">
      <c r="A31" s="25"/>
      <c r="B31" s="8">
        <v>5.996137934619262</v>
      </c>
      <c r="C31">
        <f>LN(MAX(($B31^'Basic Ingredients'!$B$1*'Basic Ingredients'!$B$5^(1-'Basic Ingredients'!$B$1)-('V1'!C$4-(1-'Basic Ingredients'!$B$2)*'V1'!$B31)),'Basic Ingredients'!$B$6))+'Basic Ingredients'!$B$3*'V1'!C$2</f>
        <v>1.0987864780133361</v>
      </c>
      <c r="D31">
        <f>LN(MAX(($B31^'Basic Ingredients'!$B$1*'Basic Ingredients'!$B$5^(1-'Basic Ingredients'!$B$1)-('V1'!D$4-(1-'Basic Ingredients'!$B$2)*'V1'!$B31)),'Basic Ingredients'!$B$6))+'Basic Ingredients'!$B$3*'V1'!D$2</f>
        <v>1.0788023311626704</v>
      </c>
      <c r="E31">
        <f>LN(MAX(($B31^'Basic Ingredients'!$B$1*'Basic Ingredients'!$B$5^(1-'Basic Ingredients'!$B$1)-('V1'!E$4-(1-'Basic Ingredients'!$B$2)*'V1'!$B31)),'Basic Ingredients'!$B$6))+'Basic Ingredients'!$B$3*'V1'!E$2</f>
        <v>1.0584106603286279</v>
      </c>
      <c r="F31">
        <f>LN(MAX(($B31^'Basic Ingredients'!$B$1*'Basic Ingredients'!$B$5^(1-'Basic Ingredients'!$B$1)-('V1'!F$4-(1-'Basic Ingredients'!$B$2)*'V1'!$B31)),'Basic Ingredients'!$B$6))+'Basic Ingredients'!$B$3*'V1'!F$2</f>
        <v>1.0375944981522311</v>
      </c>
      <c r="G31">
        <f>LN(MAX(($B31^'Basic Ingredients'!$B$1*'Basic Ingredients'!$B$5^(1-'Basic Ingredients'!$B$1)-('V1'!G$4-(1-'Basic Ingredients'!$B$2)*'V1'!$B31)),'Basic Ingredients'!$B$6))+'Basic Ingredients'!$B$3*'V1'!G$2</f>
        <v>1.016335795045052</v>
      </c>
      <c r="H31">
        <f>LN(MAX(($B31^'Basic Ingredients'!$B$1*'Basic Ingredients'!$B$5^(1-'Basic Ingredients'!$B$1)-('V1'!H$4-(1-'Basic Ingredients'!$B$2)*'V1'!$B31)),'Basic Ingredients'!$B$6))+'Basic Ingredients'!$B$3*'V1'!H$2</f>
        <v>0.99461532514905238</v>
      </c>
      <c r="I31">
        <f>LN(MAX(($B31^'Basic Ingredients'!$B$1*'Basic Ingredients'!$B$5^(1-'Basic Ingredients'!$B$1)-('V1'!I$4-(1-'Basic Ingredients'!$B$2)*'V1'!$B31)),'Basic Ingredients'!$B$6))+'Basic Ingredients'!$B$3*'V1'!I$2</f>
        <v>0.97241258185466195</v>
      </c>
      <c r="J31">
        <f>LN(MAX(($B31^'Basic Ingredients'!$B$1*'Basic Ingredients'!$B$5^(1-'Basic Ingredients'!$B$1)-('V1'!J$4-(1-'Basic Ingredients'!$B$2)*'V1'!$B31)),'Basic Ingredients'!$B$6))+'Basic Ingredients'!$B$3*'V1'!J$2</f>
        <v>0.94970566145415747</v>
      </c>
      <c r="K31">
        <f>LN(MAX(($B31^'Basic Ingredients'!$B$1*'Basic Ingredients'!$B$5^(1-'Basic Ingredients'!$B$1)-('V1'!K$4-(1-'Basic Ingredients'!$B$2)*'V1'!$B31)),'Basic Ingredients'!$B$6))+'Basic Ingredients'!$B$3*'V1'!K$2</f>
        <v>0.92647113327590058</v>
      </c>
      <c r="L31">
        <f>LN(MAX(($B31^'Basic Ingredients'!$B$1*'Basic Ingredients'!$B$5^(1-'Basic Ingredients'!$B$1)-('V1'!L$4-(1-'Basic Ingredients'!$B$2)*'V1'!$B31)),'Basic Ingredients'!$B$6))+'Basic Ingredients'!$B$3*'V1'!L$2</f>
        <v>0.90268389436943552</v>
      </c>
      <c r="M31">
        <f>LN(MAX(($B31^'Basic Ingredients'!$B$1*'Basic Ingredients'!$B$5^(1-'Basic Ingredients'!$B$1)-('V1'!M$4-(1-'Basic Ingredients'!$B$2)*'V1'!$B31)),'Basic Ingredients'!$B$6))+'Basic Ingredients'!$B$3*'V1'!M$2</f>
        <v>0.87831700648214051</v>
      </c>
      <c r="N31">
        <f>LN(MAX(($B31^'Basic Ingredients'!$B$1*'Basic Ingredients'!$B$5^(1-'Basic Ingredients'!$B$1)-('V1'!N$4-(1-'Basic Ingredients'!$B$2)*'V1'!$B31)),'Basic Ingredients'!$B$6))+'Basic Ingredients'!$B$3*'V1'!N$2</f>
        <v>0.85334151267300917</v>
      </c>
      <c r="O31">
        <f>LN(MAX(($B31^'Basic Ingredients'!$B$1*'Basic Ingredients'!$B$5^(1-'Basic Ingredients'!$B$1)-('V1'!O$4-(1-'Basic Ingredients'!$B$2)*'V1'!$B31)),'Basic Ingredients'!$B$6))+'Basic Ingredients'!$B$3*'V1'!O$2</f>
        <v>0.82772623043301374</v>
      </c>
      <c r="P31">
        <f>LN(MAX(($B31^'Basic Ingredients'!$B$1*'Basic Ingredients'!$B$5^(1-'Basic Ingredients'!$B$1)-('V1'!P$4-(1-'Basic Ingredients'!$B$2)*'V1'!$B31)),'Basic Ingredients'!$B$6))+'Basic Ingredients'!$B$3*'V1'!P$2</f>
        <v>0.80143751760520487</v>
      </c>
      <c r="Q31">
        <f>LN(MAX(($B31^'Basic Ingredients'!$B$1*'Basic Ingredients'!$B$5^(1-'Basic Ingredients'!$B$1)-('V1'!Q$4-(1-'Basic Ingredients'!$B$2)*'V1'!$B31)),'Basic Ingredients'!$B$6))+'Basic Ingredients'!$B$3*'V1'!Q$2</f>
        <v>0.77443900669687882</v>
      </c>
      <c r="R31">
        <f>LN(MAX(($B31^'Basic Ingredients'!$B$1*'Basic Ingredients'!$B$5^(1-'Basic Ingredients'!$B$1)-('V1'!R$4-(1-'Basic Ingredients'!$B$2)*'V1'!$B31)),'Basic Ingredients'!$B$6))+'Basic Ingredients'!$B$3*'V1'!R$2</f>
        <v>0.7466913023196784</v>
      </c>
      <c r="S31">
        <f>LN(MAX(($B31^'Basic Ingredients'!$B$1*'Basic Ingredients'!$B$5^(1-'Basic Ingredients'!$B$1)-('V1'!S$4-(1-'Basic Ingredients'!$B$2)*'V1'!$B31)),'Basic Ingredients'!$B$6))+'Basic Ingredients'!$B$3*'V1'!S$2</f>
        <v>0.71815163544138394</v>
      </c>
      <c r="T31">
        <f>LN(MAX(($B31^'Basic Ingredients'!$B$1*'Basic Ingredients'!$B$5^(1-'Basic Ingredients'!$B$1)-('V1'!T$4-(1-'Basic Ingredients'!$B$2)*'V1'!$B31)),'Basic Ingredients'!$B$6))+'Basic Ingredients'!$B$3*'V1'!T$2</f>
        <v>0.68877346683365159</v>
      </c>
      <c r="U31">
        <f>LN(MAX(($B31^'Basic Ingredients'!$B$1*'Basic Ingredients'!$B$5^(1-'Basic Ingredients'!$B$1)-('V1'!U$4-(1-'Basic Ingredients'!$B$2)*'V1'!$B31)),'Basic Ingredients'!$B$6))+'Basic Ingredients'!$B$3*'V1'!U$2</f>
        <v>0.65850603048561673</v>
      </c>
      <c r="V31">
        <f>LN(MAX(($B31^'Basic Ingredients'!$B$1*'Basic Ingredients'!$B$5^(1-'Basic Ingredients'!$B$1)-('V1'!V$4-(1-'Basic Ingredients'!$B$2)*'V1'!$B31)),'Basic Ingredients'!$B$6))+'Basic Ingredients'!$B$3*'V1'!V$2</f>
        <v>0.6272938057356241</v>
      </c>
      <c r="W31">
        <f>LN(MAX(($B31^'Basic Ingredients'!$B$1*'Basic Ingredients'!$B$5^(1-'Basic Ingredients'!$B$1)-('V1'!W$4-(1-'Basic Ingredients'!$B$2)*'V1'!$B31)),'Basic Ingredients'!$B$6))+'Basic Ingredients'!$B$3*'V1'!W$2</f>
        <v>0.59507590433532609</v>
      </c>
      <c r="X31">
        <f>LN(MAX(($B31^'Basic Ingredients'!$B$1*'Basic Ingredients'!$B$5^(1-'Basic Ingredients'!$B$1)-('V1'!X$4-(1-'Basic Ingredients'!$B$2)*'V1'!$B31)),'Basic Ingredients'!$B$6))+'Basic Ingredients'!$B$3*'V1'!X$2</f>
        <v>0.5617853554460096</v>
      </c>
      <c r="Y31">
        <f>LN(MAX(($B31^'Basic Ingredients'!$B$1*'Basic Ingredients'!$B$5^(1-'Basic Ingredients'!$B$1)-('V1'!Y$4-(1-'Basic Ingredients'!$B$2)*'V1'!$B31)),'Basic Ingredients'!$B$6))+'Basic Ingredients'!$B$3*'V1'!Y$2</f>
        <v>0.52734826746645969</v>
      </c>
      <c r="Z31">
        <f>LN(MAX(($B31^'Basic Ingredients'!$B$1*'Basic Ingredients'!$B$5^(1-'Basic Ingredients'!$B$1)-('V1'!Z$4-(1-'Basic Ingredients'!$B$2)*'V1'!$B31)),'Basic Ingredients'!$B$6))+'Basic Ingredients'!$B$3*'V1'!Z$2</f>
        <v>0.49168284032028131</v>
      </c>
      <c r="AA31">
        <f>LN(MAX(($B31^'Basic Ingredients'!$B$1*'Basic Ingredients'!$B$5^(1-'Basic Ingredients'!$B$1)-('V1'!AA$4-(1-'Basic Ingredients'!$B$2)*'V1'!$B31)),'Basic Ingredients'!$B$6))+'Basic Ingredients'!$B$3*'V1'!AA$2</f>
        <v>0.45469819499830366</v>
      </c>
      <c r="AB31">
        <f>LN(MAX(($B31^'Basic Ingredients'!$B$1*'Basic Ingredients'!$B$5^(1-'Basic Ingredients'!$B$1)-('V1'!AB$4-(1-'Basic Ingredients'!$B$2)*'V1'!$B31)),'Basic Ingredients'!$B$6))+'Basic Ingredients'!$B$3*'V1'!AB$2</f>
        <v>0.41629297821845518</v>
      </c>
      <c r="AC31">
        <f>LN(MAX(($B31^'Basic Ingredients'!$B$1*'Basic Ingredients'!$B$5^(1-'Basic Ingredients'!$B$1)-('V1'!AC$4-(1-'Basic Ingredients'!$B$2)*'V1'!$B31)),'Basic Ingredients'!$B$6))+'Basic Ingredients'!$B$3*'V1'!AC$2</f>
        <v>0.3763536882753824</v>
      </c>
      <c r="AD31">
        <f>LN(MAX(($B31^'Basic Ingredients'!$B$1*'Basic Ingredients'!$B$5^(1-'Basic Ingredients'!$B$1)-('V1'!AD$4-(1-'Basic Ingredients'!$B$2)*'V1'!$B31)),'Basic Ingredients'!$B$6))+'Basic Ingredients'!$B$3*'V1'!AD$2</f>
        <v>0.3347526524342837</v>
      </c>
      <c r="AE31">
        <f>LN(MAX(($B31^'Basic Ingredients'!$B$1*'Basic Ingredients'!$B$5^(1-'Basic Ingredients'!$B$1)-('V1'!AE$4-(1-'Basic Ingredients'!$B$2)*'V1'!$B31)),'Basic Ingredients'!$B$6))+'Basic Ingredients'!$B$3*'V1'!AE$2</f>
        <v>0.29134556504174464</v>
      </c>
      <c r="AF31">
        <f>LN(MAX(($B31^'Basic Ingredients'!$B$1*'Basic Ingredients'!$B$5^(1-'Basic Ingredients'!$B$1)-('V1'!AF$4-(1-'Basic Ingredients'!$B$2)*'V1'!$B31)),'Basic Ingredients'!$B$6))+'Basic Ingredients'!$B$3*'V1'!AF$2</f>
        <v>0.24596846664654334</v>
      </c>
      <c r="AG31">
        <f>LN(MAX(($B31^'Basic Ingredients'!$B$1*'Basic Ingredients'!$B$5^(1-'Basic Ingredients'!$B$1)-('V1'!AG$4-(1-'Basic Ingredients'!$B$2)*'V1'!$B31)),'Basic Ingredients'!$B$6))+'Basic Ingredients'!$B$3*'V1'!AG$2</f>
        <v>0.19843400454755716</v>
      </c>
      <c r="AH31">
        <f>LN(MAX(($B31^'Basic Ingredients'!$B$1*'Basic Ingredients'!$B$5^(1-'Basic Ingredients'!$B$1)-('V1'!AH$4-(1-'Basic Ingredients'!$B$2)*'V1'!$B31)),'Basic Ingredients'!$B$6))+'Basic Ingredients'!$B$3*'V1'!AH$2</f>
        <v>0.14852675936755574</v>
      </c>
      <c r="AI31">
        <f>LN(MAX(($B31^'Basic Ingredients'!$B$1*'Basic Ingredients'!$B$5^(1-'Basic Ingredients'!$B$1)-('V1'!AI$4-(1-'Basic Ingredients'!$B$2)*'V1'!$B31)),'Basic Ingredients'!$B$6))+'Basic Ingredients'!$B$3*'V1'!AI$2</f>
        <v>9.5997342941277347E-2</v>
      </c>
      <c r="AJ31">
        <f>LN(MAX(($B31^'Basic Ingredients'!$B$1*'Basic Ingredients'!$B$5^(1-'Basic Ingredients'!$B$1)-('V1'!AJ$4-(1-'Basic Ingredients'!$B$2)*'V1'!$B31)),'Basic Ingredients'!$B$6))+'Basic Ingredients'!$B$3*'V1'!AJ$2</f>
        <v>4.0554858260233029E-2</v>
      </c>
      <c r="AK31">
        <f>LN(MAX(($B31^'Basic Ingredients'!$B$1*'Basic Ingredients'!$B$5^(1-'Basic Ingredients'!$B$1)-('V1'!AK$4-(1-'Basic Ingredients'!$B$2)*'V1'!$B31)),'Basic Ingredients'!$B$6))+'Basic Ingredients'!$B$3*'V1'!AK$2</f>
        <v>-1.8142856216706697E-2</v>
      </c>
      <c r="AL31">
        <f>LN(MAX(($B31^'Basic Ingredients'!$B$1*'Basic Ingredients'!$B$5^(1-'Basic Ingredients'!$B$1)-('V1'!AL$4-(1-'Basic Ingredients'!$B$2)*'V1'!$B31)),'Basic Ingredients'!$B$6))+'Basic Ingredients'!$B$3*'V1'!AL$2</f>
        <v>-8.0502028210271109E-2</v>
      </c>
      <c r="AM31">
        <f>LN(MAX(($B31^'Basic Ingredients'!$B$1*'Basic Ingredients'!$B$5^(1-'Basic Ingredients'!$B$1)-('V1'!AM$4-(1-'Basic Ingredients'!$B$2)*'V1'!$B31)),'Basic Ingredients'!$B$6))+'Basic Ingredients'!$B$3*'V1'!AM$2</f>
        <v>-0.14701001690654331</v>
      </c>
      <c r="AN31">
        <f>LN(MAX(($B31^'Basic Ingredients'!$B$1*'Basic Ingredients'!$B$5^(1-'Basic Ingredients'!$B$1)-('V1'!AN$4-(1-'Basic Ingredients'!$B$2)*'V1'!$B31)),'Basic Ingredients'!$B$6))+'Basic Ingredients'!$B$3*'V1'!AN$2</f>
        <v>-0.21825846828373269</v>
      </c>
      <c r="AO31">
        <f>LN(MAX(($B31^'Basic Ingredients'!$B$1*'Basic Ingredients'!$B$5^(1-'Basic Ingredients'!$B$1)-('V1'!AO$4-(1-'Basic Ingredients'!$B$2)*'V1'!$B31)),'Basic Ingredients'!$B$6))+'Basic Ingredients'!$B$3*'V1'!AO$2</f>
        <v>-0.29497537030371146</v>
      </c>
      <c r="AP31">
        <f>LN(MAX(($B31^'Basic Ingredients'!$B$1*'Basic Ingredients'!$B$5^(1-'Basic Ingredients'!$B$1)-('V1'!AP$4-(1-'Basic Ingredients'!$B$2)*'V1'!$B31)),'Basic Ingredients'!$B$6))+'Basic Ingredients'!$B$3*'V1'!AP$2</f>
        <v>-0.37807045718331289</v>
      </c>
      <c r="AQ31">
        <f>LN(MAX(($B31^'Basic Ingredients'!$B$1*'Basic Ingredients'!$B$5^(1-'Basic Ingredients'!$B$1)-('V1'!AQ$4-(1-'Basic Ingredients'!$B$2)*'V1'!$B31)),'Basic Ingredients'!$B$6))+'Basic Ingredients'!$B$3*'V1'!AQ$2</f>
        <v>-0.46870124470449026</v>
      </c>
      <c r="AR31">
        <f>LN(MAX(($B31^'Basic Ingredients'!$B$1*'Basic Ingredients'!$B$5^(1-'Basic Ingredients'!$B$1)-('V1'!AR$4-(1-'Basic Ingredients'!$B$2)*'V1'!$B31)),'Basic Ingredients'!$B$6))+'Basic Ingredients'!$B$3*'V1'!AR$2</f>
        <v>-0.56837208057359934</v>
      </c>
      <c r="AS31">
        <f>LN(MAX(($B31^'Basic Ingredients'!$B$1*'Basic Ingredients'!$B$5^(1-'Basic Ingredients'!$B$1)-('V1'!AS$4-(1-'Basic Ingredients'!$B$2)*'V1'!$B31)),'Basic Ingredients'!$B$6))+'Basic Ingredients'!$B$3*'V1'!AS$2</f>
        <v>-0.67908824025390702</v>
      </c>
      <c r="AT31">
        <f>LN(MAX(($B31^'Basic Ingredients'!$B$1*'Basic Ingredients'!$B$5^(1-'Basic Ingredients'!$B$1)-('V1'!AT$4-(1-'Basic Ingredients'!$B$2)*'V1'!$B31)),'Basic Ingredients'!$B$6))+'Basic Ingredients'!$B$3*'V1'!AT$2</f>
        <v>-0.80360642006019301</v>
      </c>
      <c r="AU31">
        <f>LN(MAX(($B31^'Basic Ingredients'!$B$1*'Basic Ingredients'!$B$5^(1-'Basic Ingredients'!$B$1)-('V1'!AU$4-(1-'Basic Ingredients'!$B$2)*'V1'!$B31)),'Basic Ingredients'!$B$6))+'Basic Ingredients'!$B$3*'V1'!AU$2</f>
        <v>-0.94586447752470781</v>
      </c>
      <c r="AV31">
        <f>LN(MAX(($B31^'Basic Ingredients'!$B$1*'Basic Ingredients'!$B$5^(1-'Basic Ingredients'!$B$1)-('V1'!AV$4-(1-'Basic Ingredients'!$B$2)*'V1'!$B31)),'Basic Ingredients'!$B$6))+'Basic Ingredients'!$B$3*'V1'!AV$2</f>
        <v>-1.1117704517939551</v>
      </c>
      <c r="AW31">
        <f>LN(MAX(($B31^'Basic Ingredients'!$B$1*'Basic Ingredients'!$B$5^(1-'Basic Ingredients'!$B$1)-('V1'!AW$4-(1-'Basic Ingredients'!$B$2)*'V1'!$B31)),'Basic Ingredients'!$B$6))+'Basic Ingredients'!$B$3*'V1'!AW$2</f>
        <v>-1.3107850892357542</v>
      </c>
      <c r="AX31">
        <f>LN(MAX(($B31^'Basic Ingredients'!$B$1*'Basic Ingredients'!$B$5^(1-'Basic Ingredients'!$B$1)-('V1'!AX$4-(1-'Basic Ingredients'!$B$2)*'V1'!$B31)),'Basic Ingredients'!$B$6))+'Basic Ingredients'!$B$3*'V1'!AX$2</f>
        <v>-1.5595026690137357</v>
      </c>
      <c r="AY31">
        <f>LN(MAX(($B31^'Basic Ingredients'!$B$1*'Basic Ingredients'!$B$5^(1-'Basic Ingredients'!$B$1)-('V1'!AY$4-(1-'Basic Ingredients'!$B$2)*'V1'!$B31)),'Basic Ingredients'!$B$6))+'Basic Ingredients'!$B$3*'V1'!AY$2</f>
        <v>-1.8913175048874371</v>
      </c>
      <c r="AZ31">
        <f>LN(MAX(($B31^'Basic Ingredients'!$B$1*'Basic Ingredients'!$B$5^(1-'Basic Ingredients'!$B$1)-('V1'!AZ$4-(1-'Basic Ingredients'!$B$2)*'V1'!$B31)),'Basic Ingredients'!$B$6))+'Basic Ingredients'!$B$3*'V1'!AZ$2</f>
        <v>-2.3913594807085552</v>
      </c>
      <c r="BA31">
        <f>LN(MAX(($B31^'Basic Ingredients'!$B$1*'Basic Ingredients'!$B$5^(1-'Basic Ingredients'!$B$1)-('V1'!BA$4-(1-'Basic Ingredients'!$B$2)*'V1'!$B31)),'Basic Ingredients'!$B$6))+'Basic Ingredients'!$B$3*'V1'!BA$2</f>
        <v>-3.4377317871975124</v>
      </c>
      <c r="BB31" s="6">
        <f t="shared" si="51"/>
        <v>1.0987864780133361</v>
      </c>
      <c r="BC31" s="15">
        <v>5.996137934619262</v>
      </c>
      <c r="BD31" s="17">
        <f t="shared" si="52"/>
        <v>4.4525776742222201</v>
      </c>
      <c r="BE31">
        <f t="shared" si="0"/>
        <v>4.4525776742222201</v>
      </c>
      <c r="BF31">
        <f t="shared" si="1"/>
        <v>0</v>
      </c>
      <c r="BG31">
        <f t="shared" si="2"/>
        <v>0</v>
      </c>
      <c r="BH31">
        <f t="shared" si="3"/>
        <v>0</v>
      </c>
      <c r="BI31">
        <f t="shared" si="4"/>
        <v>0</v>
      </c>
      <c r="BJ31">
        <f t="shared" si="5"/>
        <v>0</v>
      </c>
      <c r="BK31">
        <f t="shared" si="6"/>
        <v>0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0</v>
      </c>
      <c r="BS31">
        <f t="shared" si="14"/>
        <v>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X31">
        <f t="shared" si="19"/>
        <v>0</v>
      </c>
      <c r="BY31">
        <f t="shared" si="20"/>
        <v>0</v>
      </c>
      <c r="BZ31">
        <f t="shared" si="21"/>
        <v>0</v>
      </c>
      <c r="CA31">
        <f t="shared" si="22"/>
        <v>0</v>
      </c>
      <c r="CB31">
        <f t="shared" si="23"/>
        <v>0</v>
      </c>
      <c r="CC31">
        <f t="shared" si="24"/>
        <v>0</v>
      </c>
      <c r="CD31">
        <f t="shared" si="25"/>
        <v>0</v>
      </c>
      <c r="CE31">
        <f t="shared" si="26"/>
        <v>0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0</v>
      </c>
      <c r="CP31">
        <f t="shared" si="37"/>
        <v>0</v>
      </c>
      <c r="CQ31">
        <f t="shared" si="38"/>
        <v>0</v>
      </c>
      <c r="CR31">
        <f t="shared" si="39"/>
        <v>0</v>
      </c>
      <c r="CS31">
        <f t="shared" si="40"/>
        <v>0</v>
      </c>
      <c r="CT31">
        <f t="shared" si="41"/>
        <v>0</v>
      </c>
      <c r="CU31">
        <f t="shared" si="42"/>
        <v>0</v>
      </c>
      <c r="CV31">
        <f t="shared" si="43"/>
        <v>0</v>
      </c>
      <c r="CW31">
        <f t="shared" si="44"/>
        <v>0</v>
      </c>
      <c r="CX31">
        <f t="shared" si="45"/>
        <v>0</v>
      </c>
      <c r="CY31">
        <f t="shared" si="46"/>
        <v>0</v>
      </c>
      <c r="CZ31">
        <f t="shared" si="47"/>
        <v>0</v>
      </c>
      <c r="DA31">
        <f t="shared" si="48"/>
        <v>0</v>
      </c>
      <c r="DB31">
        <f t="shared" si="49"/>
        <v>0</v>
      </c>
      <c r="DC31">
        <f t="shared" si="50"/>
        <v>0</v>
      </c>
    </row>
    <row r="32" spans="1:107">
      <c r="A32" s="25"/>
      <c r="B32" s="8">
        <v>6.0555056369422253</v>
      </c>
      <c r="C32">
        <f>LN(MAX(($B32^'Basic Ingredients'!$B$1*'Basic Ingredients'!$B$5^(1-'Basic Ingredients'!$B$1)-('V1'!C$4-(1-'Basic Ingredients'!$B$2)*'V1'!$B32)),'Basic Ingredients'!$B$6))+'Basic Ingredients'!$B$3*'V1'!C$2</f>
        <v>1.1191676993396147</v>
      </c>
      <c r="D32">
        <f>LN(MAX(($B32^'Basic Ingredients'!$B$1*'Basic Ingredients'!$B$5^(1-'Basic Ingredients'!$B$1)-('V1'!D$4-(1-'Basic Ingredients'!$B$2)*'V1'!$B32)),'Basic Ingredients'!$B$6))+'Basic Ingredients'!$B$3*'V1'!D$2</f>
        <v>1.0995907038797483</v>
      </c>
      <c r="E32">
        <f>LN(MAX(($B32^'Basic Ingredients'!$B$1*'Basic Ingredients'!$B$5^(1-'Basic Ingredients'!$B$1)-('V1'!E$4-(1-'Basic Ingredients'!$B$2)*'V1'!$B32)),'Basic Ingredients'!$B$6))+'Basic Ingredients'!$B$3*'V1'!E$2</f>
        <v>1.0796227838047217</v>
      </c>
      <c r="F32">
        <f>LN(MAX(($B32^'Basic Ingredients'!$B$1*'Basic Ingredients'!$B$5^(1-'Basic Ingredients'!$B$1)-('V1'!F$4-(1-'Basic Ingredients'!$B$2)*'V1'!$B32)),'Basic Ingredients'!$B$6))+'Basic Ingredients'!$B$3*'V1'!F$2</f>
        <v>1.0592480080421742</v>
      </c>
      <c r="G32">
        <f>LN(MAX(($B32^'Basic Ingredients'!$B$1*'Basic Ingredients'!$B$5^(1-'Basic Ingredients'!$B$1)-('V1'!G$4-(1-'Basic Ingredients'!$B$2)*'V1'!$B32)),'Basic Ingredients'!$B$6))+'Basic Ingredients'!$B$3*'V1'!G$2</f>
        <v>1.0384494513865761</v>
      </c>
      <c r="H32">
        <f>LN(MAX(($B32^'Basic Ingredients'!$B$1*'Basic Ingredients'!$B$5^(1-'Basic Ingredients'!$B$1)-('V1'!H$4-(1-'Basic Ingredients'!$B$2)*'V1'!$B32)),'Basic Ingredients'!$B$6))+'Basic Ingredients'!$B$3*'V1'!H$2</f>
        <v>1.0172091100242504</v>
      </c>
      <c r="I32">
        <f>LN(MAX(($B32^'Basic Ingredients'!$B$1*'Basic Ingredients'!$B$5^(1-'Basic Ingredients'!$B$1)-('V1'!I$4-(1-'Basic Ingredients'!$B$2)*'V1'!$B32)),'Basic Ingredients'!$B$6))+'Basic Ingredients'!$B$3*'V1'!I$2</f>
        <v>0.99550780789061799</v>
      </c>
      <c r="J32">
        <f>LN(MAX(($B32^'Basic Ingredients'!$B$1*'Basic Ingredients'!$B$5^(1-'Basic Ingredients'!$B$1)-('V1'!J$4-(1-'Basic Ingredients'!$B$2)*'V1'!$B32)),'Basic Ingredients'!$B$6))+'Basic Ingredients'!$B$3*'V1'!J$2</f>
        <v>0.97332509263919409</v>
      </c>
      <c r="K32">
        <f>LN(MAX(($B32^'Basic Ingredients'!$B$1*'Basic Ingredients'!$B$5^(1-'Basic Ingredients'!$B$1)-('V1'!K$4-(1-'Basic Ingredients'!$B$2)*'V1'!$B32)),'Basic Ingredients'!$B$6))+'Basic Ingredients'!$B$3*'V1'!K$2</f>
        <v>0.95063911980798754</v>
      </c>
      <c r="L32">
        <f>LN(MAX(($B32^'Basic Ingredients'!$B$1*'Basic Ingredients'!$B$5^(1-'Basic Ingredients'!$B$1)-('V1'!L$4-(1-'Basic Ingredients'!$B$2)*'V1'!$B32)),'Basic Ingredients'!$B$6))+'Basic Ingredients'!$B$3*'V1'!L$2</f>
        <v>0.92742652353908517</v>
      </c>
      <c r="M32">
        <f>LN(MAX(($B32^'Basic Ingredients'!$B$1*'Basic Ingredients'!$B$5^(1-'Basic Ingredients'!$B$1)-('V1'!M$4-(1-'Basic Ingredients'!$B$2)*'V1'!$B32)),'Basic Ingredients'!$B$6))+'Basic Ingredients'!$B$3*'V1'!M$2</f>
        <v>0.90366227193359649</v>
      </c>
      <c r="N32">
        <f>LN(MAX(($B32^'Basic Ingredients'!$B$1*'Basic Ingredients'!$B$5^(1-'Basic Ingredients'!$B$1)-('V1'!N$4-(1-'Basic Ingredients'!$B$2)*'V1'!$B32)),'Basic Ingredients'!$B$6))+'Basic Ingredients'!$B$3*'V1'!N$2</f>
        <v>0.87931950479723842</v>
      </c>
      <c r="O32">
        <f>LN(MAX(($B32^'Basic Ingredients'!$B$1*'Basic Ingredients'!$B$5^(1-'Basic Ingredients'!$B$1)-('V1'!O$4-(1-'Basic Ingredients'!$B$2)*'V1'!$B32)),'Basic Ingredients'!$B$6))+'Basic Ingredients'!$B$3*'V1'!O$2</f>
        <v>0.85436935113966872</v>
      </c>
      <c r="P32">
        <f>LN(MAX(($B32^'Basic Ingredients'!$B$1*'Basic Ingredients'!$B$5^(1-'Basic Ingredients'!$B$1)-('V1'!P$4-(1-'Basic Ingredients'!$B$2)*'V1'!$B32)),'Basic Ingredients'!$B$6))+'Basic Ingredients'!$B$3*'V1'!P$2</f>
        <v>0.82878072331818708</v>
      </c>
      <c r="Q32">
        <f>LN(MAX(($B32^'Basic Ingredients'!$B$1*'Basic Ingredients'!$B$5^(1-'Basic Ingredients'!$B$1)-('V1'!Q$4-(1-'Basic Ingredients'!$B$2)*'V1'!$B32)),'Basic Ingredients'!$B$6))+'Basic Ingredients'!$B$3*'V1'!Q$2</f>
        <v>0.80252008414463971</v>
      </c>
      <c r="R32">
        <f>LN(MAX(($B32^'Basic Ingredients'!$B$1*'Basic Ingredients'!$B$5^(1-'Basic Ingredients'!$B$1)-('V1'!R$4-(1-'Basic Ingredients'!$B$2)*'V1'!$B32)),'Basic Ingredients'!$B$6))+'Basic Ingredients'!$B$3*'V1'!R$2</f>
        <v>0.77555118257915379</v>
      </c>
      <c r="S32">
        <f>LN(MAX(($B32^'Basic Ingredients'!$B$1*'Basic Ingredients'!$B$5^(1-'Basic Ingredients'!$B$1)-('V1'!S$4-(1-'Basic Ingredients'!$B$2)*'V1'!$B32)),'Basic Ingredients'!$B$6))+'Basic Ingredients'!$B$3*'V1'!S$2</f>
        <v>0.74783475278490352</v>
      </c>
      <c r="T32">
        <f>LN(MAX(($B32^'Basic Ingredients'!$B$1*'Basic Ingredients'!$B$5^(1-'Basic Ingredients'!$B$1)-('V1'!T$4-(1-'Basic Ingredients'!$B$2)*'V1'!$B32)),'Basic Ingredients'!$B$6))+'Basic Ingredients'!$B$3*'V1'!T$2</f>
        <v>0.7193281702748785</v>
      </c>
      <c r="U32">
        <f>LN(MAX(($B32^'Basic Ingredients'!$B$1*'Basic Ingredients'!$B$5^(1-'Basic Ingredients'!$B$1)-('V1'!U$4-(1-'Basic Ingredients'!$B$2)*'V1'!$B32)),'Basic Ingredients'!$B$6))+'Basic Ingredients'!$B$3*'V1'!U$2</f>
        <v>0.68998505759337403</v>
      </c>
      <c r="V32">
        <f>LN(MAX(($B32^'Basic Ingredients'!$B$1*'Basic Ingredients'!$B$5^(1-'Basic Ingredients'!$B$1)-('V1'!V$4-(1-'Basic Ingredients'!$B$2)*'V1'!$B32)),'Basic Ingredients'!$B$6))+'Basic Ingredients'!$B$3*'V1'!V$2</f>
        <v>0.65975483037495197</v>
      </c>
      <c r="W32">
        <f>LN(MAX(($B32^'Basic Ingredients'!$B$1*'Basic Ingredients'!$B$5^(1-'Basic Ingredients'!$B$1)-('V1'!W$4-(1-'Basic Ingredients'!$B$2)*'V1'!$B32)),'Basic Ingredients'!$B$6))+'Basic Ingredients'!$B$3*'V1'!W$2</f>
        <v>0.6285821726244204</v>
      </c>
      <c r="X32">
        <f>LN(MAX(($B32^'Basic Ingredients'!$B$1*'Basic Ingredients'!$B$5^(1-'Basic Ingredients'!$B$1)-('V1'!X$4-(1-'Basic Ingredients'!$B$2)*'V1'!$B32)),'Basic Ingredients'!$B$6))+'Basic Ingredients'!$B$3*'V1'!X$2</f>
        <v>0.59640642754726203</v>
      </c>
      <c r="Y32">
        <f>LN(MAX(($B32^'Basic Ingredients'!$B$1*'Basic Ingredients'!$B$5^(1-'Basic Ingredients'!$B$1)-('V1'!Y$4-(1-'Basic Ingredients'!$B$2)*'V1'!$B32)),'Basic Ingredients'!$B$6))+'Basic Ingredients'!$B$3*'V1'!Y$2</f>
        <v>0.56316088707672596</v>
      </c>
      <c r="Z32">
        <f>LN(MAX(($B32^'Basic Ingredients'!$B$1*'Basic Ingredients'!$B$5^(1-'Basic Ingredients'!$B$1)-('V1'!Z$4-(1-'Basic Ingredients'!$B$2)*'V1'!$B32)),'Basic Ingredients'!$B$6))+'Basic Ingredients'!$B$3*'V1'!Z$2</f>
        <v>0.5287719591842438</v>
      </c>
      <c r="AA32">
        <f>LN(MAX(($B32^'Basic Ingredients'!$B$1*'Basic Ingredients'!$B$5^(1-'Basic Ingredients'!$B$1)-('V1'!AA$4-(1-'Basic Ingredients'!$B$2)*'V1'!$B32)),'Basic Ingredients'!$B$6))+'Basic Ingredients'!$B$3*'V1'!AA$2</f>
        <v>0.4931581868428227</v>
      </c>
      <c r="AB32">
        <f>LN(MAX(($B32^'Basic Ingredients'!$B$1*'Basic Ingredients'!$B$5^(1-'Basic Ingredients'!$B$1)-('V1'!AB$4-(1-'Basic Ingredients'!$B$2)*'V1'!$B32)),'Basic Ingredients'!$B$6))+'Basic Ingredients'!$B$3*'V1'!AB$2</f>
        <v>0.45622908575357662</v>
      </c>
      <c r="AC32">
        <f>LN(MAX(($B32^'Basic Ingredients'!$B$1*'Basic Ingredients'!$B$5^(1-'Basic Ingredients'!$B$1)-('V1'!AC$4-(1-'Basic Ingredients'!$B$2)*'V1'!$B32)),'Basic Ingredients'!$B$6))+'Basic Ingredients'!$B$3*'V1'!AC$2</f>
        <v>0.4178837591107627</v>
      </c>
      <c r="AD32">
        <f>LN(MAX(($B32^'Basic Ingredients'!$B$1*'Basic Ingredients'!$B$5^(1-'Basic Ingredients'!$B$1)-('V1'!AD$4-(1-'Basic Ingredients'!$B$2)*'V1'!$B32)),'Basic Ingredients'!$B$6))+'Basic Ingredients'!$B$3*'V1'!AD$2</f>
        <v>0.37800923602508579</v>
      </c>
      <c r="AE32">
        <f>LN(MAX(($B32^'Basic Ingredients'!$B$1*'Basic Ingredients'!$B$5^(1-'Basic Ingredients'!$B$1)-('V1'!AE$4-(1-'Basic Ingredients'!$B$2)*'V1'!$B32)),'Basic Ingredients'!$B$6))+'Basic Ingredients'!$B$3*'V1'!AE$2</f>
        <v>0.33647846469312426</v>
      </c>
      <c r="AF32">
        <f>LN(MAX(($B32^'Basic Ingredients'!$B$1*'Basic Ingredients'!$B$5^(1-'Basic Ingredients'!$B$1)-('V1'!AF$4-(1-'Basic Ingredients'!$B$2)*'V1'!$B32)),'Basic Ingredients'!$B$6))+'Basic Ingredients'!$B$3*'V1'!AF$2</f>
        <v>0.29314787047909113</v>
      </c>
      <c r="AG32">
        <f>LN(MAX(($B32^'Basic Ingredients'!$B$1*'Basic Ingredients'!$B$5^(1-'Basic Ingredients'!$B$1)-('V1'!AG$4-(1-'Basic Ingredients'!$B$2)*'V1'!$B32)),'Basic Ingredients'!$B$6))+'Basic Ingredients'!$B$3*'V1'!AG$2</f>
        <v>0.2478543605639198</v>
      </c>
      <c r="AH32">
        <f>LN(MAX(($B32^'Basic Ingredients'!$B$1*'Basic Ingredients'!$B$5^(1-'Basic Ingredients'!$B$1)-('V1'!AH$4-(1-'Basic Ingredients'!$B$2)*'V1'!$B32)),'Basic Ingredients'!$B$6))+'Basic Ingredients'!$B$3*'V1'!AH$2</f>
        <v>0.20041161747075045</v>
      </c>
      <c r="AI32">
        <f>LN(MAX(($B32^'Basic Ingredients'!$B$1*'Basic Ingredients'!$B$5^(1-'Basic Ingredients'!$B$1)-('V1'!AI$4-(1-'Basic Ingredients'!$B$2)*'V1'!$B32)),'Basic Ingredients'!$B$6))+'Basic Ingredients'!$B$3*'V1'!AI$2</f>
        <v>0.15060546873128866</v>
      </c>
      <c r="AJ32">
        <f>LN(MAX(($B32^'Basic Ingredients'!$B$1*'Basic Ingredients'!$B$5^(1-'Basic Ingredients'!$B$1)-('V1'!AJ$4-(1-'Basic Ingredients'!$B$2)*'V1'!$B32)),'Basic Ingredients'!$B$6))+'Basic Ingredients'!$B$3*'V1'!AJ$2</f>
        <v>9.8188041796020503E-2</v>
      </c>
      <c r="AK32">
        <f>LN(MAX(($B32^'Basic Ingredients'!$B$1*'Basic Ingredients'!$B$5^(1-'Basic Ingredients'!$B$1)-('V1'!AK$4-(1-'Basic Ingredients'!$B$2)*'V1'!$B32)),'Basic Ingredients'!$B$6))+'Basic Ingredients'!$B$3*'V1'!AK$2</f>
        <v>4.2870300483011776E-2</v>
      </c>
      <c r="AL32">
        <f>LN(MAX(($B32^'Basic Ingredients'!$B$1*'Basic Ingredients'!$B$5^(1-'Basic Ingredients'!$B$1)-('V1'!AL$4-(1-'Basic Ingredients'!$B$2)*'V1'!$B32)),'Basic Ingredients'!$B$6))+'Basic Ingredients'!$B$3*'V1'!AL$2</f>
        <v>-1.5687606491368571E-2</v>
      </c>
      <c r="AM32">
        <f>LN(MAX(($B32^'Basic Ingredients'!$B$1*'Basic Ingredients'!$B$5^(1-'Basic Ingredients'!$B$1)-('V1'!AM$4-(1-'Basic Ingredients'!$B$2)*'V1'!$B32)),'Basic Ingredients'!$B$6))+'Basic Ingredients'!$B$3*'V1'!AM$2</f>
        <v>-7.7889002755711451E-2</v>
      </c>
      <c r="AN32">
        <f>LN(MAX(($B32^'Basic Ingredients'!$B$1*'Basic Ingredients'!$B$5^(1-'Basic Ingredients'!$B$1)-('V1'!AN$4-(1-'Basic Ingredients'!$B$2)*'V1'!$B32)),'Basic Ingredients'!$B$6))+'Basic Ingredients'!$B$3*'V1'!AN$2</f>
        <v>-0.1442175456651687</v>
      </c>
      <c r="AO32">
        <f>LN(MAX(($B32^'Basic Ingredients'!$B$1*'Basic Ingredients'!$B$5^(1-'Basic Ingredients'!$B$1)-('V1'!AO$4-(1-'Basic Ingredients'!$B$2)*'V1'!$B32)),'Basic Ingredients'!$B$6))+'Basic Ingredients'!$B$3*'V1'!AO$2</f>
        <v>-0.21526008751165435</v>
      </c>
      <c r="AP32">
        <f>LN(MAX(($B32^'Basic Ingredients'!$B$1*'Basic Ingredients'!$B$5^(1-'Basic Ingredients'!$B$1)-('V1'!AP$4-(1-'Basic Ingredients'!$B$2)*'V1'!$B32)),'Basic Ingredients'!$B$6))+'Basic Ingredients'!$B$3*'V1'!AP$2</f>
        <v>-0.29173829611513746</v>
      </c>
      <c r="AQ32">
        <f>LN(MAX(($B32^'Basic Ingredients'!$B$1*'Basic Ingredients'!$B$5^(1-'Basic Ingredients'!$B$1)-('V1'!AQ$4-(1-'Basic Ingredients'!$B$2)*'V1'!$B32)),'Basic Ingredients'!$B$6))+'Basic Ingredients'!$B$3*'V1'!AQ$2</f>
        <v>-0.374553398954729</v>
      </c>
      <c r="AR32">
        <f>LN(MAX(($B32^'Basic Ingredients'!$B$1*'Basic Ingredients'!$B$5^(1-'Basic Ingredients'!$B$1)-('V1'!AR$4-(1-'Basic Ingredients'!$B$2)*'V1'!$B32)),'Basic Ingredients'!$B$6))+'Basic Ingredients'!$B$3*'V1'!AR$2</f>
        <v>-0.46485118331537312</v>
      </c>
      <c r="AS32">
        <f>LN(MAX(($B32^'Basic Ingredients'!$B$1*'Basic Ingredients'!$B$5^(1-'Basic Ingredients'!$B$1)-('V1'!AS$4-(1-'Basic Ingredients'!$B$2)*'V1'!$B32)),'Basic Ingredients'!$B$6))+'Basic Ingredients'!$B$3*'V1'!AS$2</f>
        <v>-0.56411936190699241</v>
      </c>
      <c r="AT32">
        <f>LN(MAX(($B32^'Basic Ingredients'!$B$1*'Basic Ingredients'!$B$5^(1-'Basic Ingredients'!$B$1)-('V1'!AT$4-(1-'Basic Ingredients'!$B$2)*'V1'!$B32)),'Basic Ingredients'!$B$6))+'Basic Ingredients'!$B$3*'V1'!AT$2</f>
        <v>-0.67433880328149054</v>
      </c>
      <c r="AU32">
        <f>LN(MAX(($B32^'Basic Ingredients'!$B$1*'Basic Ingredients'!$B$5^(1-'Basic Ingredients'!$B$1)-('V1'!AU$4-(1-'Basic Ingredients'!$B$2)*'V1'!$B32)),'Basic Ingredients'!$B$6))+'Basic Ingredients'!$B$3*'V1'!AU$2</f>
        <v>-0.79822888584362872</v>
      </c>
      <c r="AV32">
        <f>LN(MAX(($B32^'Basic Ingredients'!$B$1*'Basic Ingredients'!$B$5^(1-'Basic Ingredients'!$B$1)-('V1'!AV$4-(1-'Basic Ingredients'!$B$2)*'V1'!$B32)),'Basic Ingredients'!$B$6))+'Basic Ingredients'!$B$3*'V1'!AV$2</f>
        <v>-0.93966739986607917</v>
      </c>
      <c r="AW32">
        <f>LN(MAX(($B32^'Basic Ingredients'!$B$1*'Basic Ingredients'!$B$5^(1-'Basic Ingredients'!$B$1)-('V1'!AW$4-(1-'Basic Ingredients'!$B$2)*'V1'!$B32)),'Basic Ingredients'!$B$6))+'Basic Ingredients'!$B$3*'V1'!AW$2</f>
        <v>-1.1044591155529189</v>
      </c>
      <c r="AX32">
        <f>LN(MAX(($B32^'Basic Ingredients'!$B$1*'Basic Ingredients'!$B$5^(1-'Basic Ingredients'!$B$1)-('V1'!AX$4-(1-'Basic Ingredients'!$B$2)*'V1'!$B32)),'Basic Ingredients'!$B$6))+'Basic Ingredients'!$B$3*'V1'!AX$2</f>
        <v>-1.3018709543359006</v>
      </c>
      <c r="AY32">
        <f>LN(MAX(($B32^'Basic Ingredients'!$B$1*'Basic Ingredients'!$B$5^(1-'Basic Ingredients'!$B$1)-('V1'!AY$4-(1-'Basic Ingredients'!$B$2)*'V1'!$B32)),'Basic Ingredients'!$B$6))+'Basic Ingredients'!$B$3*'V1'!AY$2</f>
        <v>-1.5480856830656067</v>
      </c>
      <c r="AZ32">
        <f>LN(MAX(($B32^'Basic Ingredients'!$B$1*'Basic Ingredients'!$B$5^(1-'Basic Ingredients'!$B$1)-('V1'!AZ$4-(1-'Basic Ingredients'!$B$2)*'V1'!$B32)),'Basic Ingredients'!$B$6))+'Basic Ingredients'!$B$3*'V1'!AZ$2</f>
        <v>-1.8754434898958867</v>
      </c>
      <c r="BA32">
        <f>LN(MAX(($B32^'Basic Ingredients'!$B$1*'Basic Ingredients'!$B$5^(1-'Basic Ingredients'!$B$1)-('V1'!BA$4-(1-'Basic Ingredients'!$B$2)*'V1'!$B32)),'Basic Ingredients'!$B$6))+'Basic Ingredients'!$B$3*'V1'!BA$2</f>
        <v>-2.3653197144293427</v>
      </c>
      <c r="BB32" s="6">
        <f t="shared" si="51"/>
        <v>1.1191676993396147</v>
      </c>
      <c r="BC32" s="15">
        <v>6.0555056369422253</v>
      </c>
      <c r="BD32" s="17">
        <f t="shared" si="52"/>
        <v>4.4525776742222201</v>
      </c>
      <c r="BE32">
        <f t="shared" si="0"/>
        <v>4.4525776742222201</v>
      </c>
      <c r="BF32">
        <f t="shared" si="1"/>
        <v>0</v>
      </c>
      <c r="BG32">
        <f t="shared" si="2"/>
        <v>0</v>
      </c>
      <c r="BH32">
        <f t="shared" si="3"/>
        <v>0</v>
      </c>
      <c r="BI32">
        <f t="shared" si="4"/>
        <v>0</v>
      </c>
      <c r="BJ32">
        <f t="shared" si="5"/>
        <v>0</v>
      </c>
      <c r="BK32">
        <f t="shared" si="6"/>
        <v>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0</v>
      </c>
      <c r="BU32">
        <f t="shared" si="16"/>
        <v>0</v>
      </c>
      <c r="BV32">
        <f t="shared" si="17"/>
        <v>0</v>
      </c>
      <c r="BW32">
        <f t="shared" si="18"/>
        <v>0</v>
      </c>
      <c r="BX32">
        <f t="shared" si="19"/>
        <v>0</v>
      </c>
      <c r="BY32">
        <f t="shared" si="20"/>
        <v>0</v>
      </c>
      <c r="BZ32">
        <f t="shared" si="21"/>
        <v>0</v>
      </c>
      <c r="CA32">
        <f t="shared" si="22"/>
        <v>0</v>
      </c>
      <c r="CB32">
        <f t="shared" si="23"/>
        <v>0</v>
      </c>
      <c r="CC32">
        <f t="shared" si="24"/>
        <v>0</v>
      </c>
      <c r="CD32">
        <f t="shared" si="25"/>
        <v>0</v>
      </c>
      <c r="CE32">
        <f t="shared" si="26"/>
        <v>0</v>
      </c>
      <c r="CF32">
        <f t="shared" si="27"/>
        <v>0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0</v>
      </c>
      <c r="CP32">
        <f t="shared" si="37"/>
        <v>0</v>
      </c>
      <c r="CQ32">
        <f t="shared" si="38"/>
        <v>0</v>
      </c>
      <c r="CR32">
        <f t="shared" si="39"/>
        <v>0</v>
      </c>
      <c r="CS32">
        <f t="shared" si="40"/>
        <v>0</v>
      </c>
      <c r="CT32">
        <f t="shared" si="41"/>
        <v>0</v>
      </c>
      <c r="CU32">
        <f t="shared" si="42"/>
        <v>0</v>
      </c>
      <c r="CV32">
        <f t="shared" si="43"/>
        <v>0</v>
      </c>
      <c r="CW32">
        <f t="shared" si="44"/>
        <v>0</v>
      </c>
      <c r="CX32">
        <f t="shared" si="45"/>
        <v>0</v>
      </c>
      <c r="CY32">
        <f t="shared" si="46"/>
        <v>0</v>
      </c>
      <c r="CZ32">
        <f t="shared" si="47"/>
        <v>0</v>
      </c>
      <c r="DA32">
        <f t="shared" si="48"/>
        <v>0</v>
      </c>
      <c r="DB32">
        <f t="shared" si="49"/>
        <v>0</v>
      </c>
      <c r="DC32">
        <f t="shared" si="50"/>
        <v>0</v>
      </c>
    </row>
    <row r="33" spans="1:107">
      <c r="A33" s="25"/>
      <c r="B33" s="8">
        <v>6.1148733392651886</v>
      </c>
      <c r="C33">
        <f>LN(MAX(($B33^'Basic Ingredients'!$B$1*'Basic Ingredients'!$B$5^(1-'Basic Ingredients'!$B$1)-('V1'!C$4-(1-'Basic Ingredients'!$B$2)*'V1'!$B33)),'Basic Ingredients'!$B$6))+'Basic Ingredients'!$B$3*'V1'!C$2</f>
        <v>1.139129347757079</v>
      </c>
      <c r="D33">
        <f>LN(MAX(($B33^'Basic Ingredients'!$B$1*'Basic Ingredients'!$B$5^(1-'Basic Ingredients'!$B$1)-('V1'!D$4-(1-'Basic Ingredients'!$B$2)*'V1'!$B33)),'Basic Ingredients'!$B$6))+'Basic Ingredients'!$B$3*'V1'!D$2</f>
        <v>1.1199430026584694</v>
      </c>
      <c r="E33">
        <f>LN(MAX(($B33^'Basic Ingredients'!$B$1*'Basic Ingredients'!$B$5^(1-'Basic Ingredients'!$B$1)-('V1'!E$4-(1-'Basic Ingredients'!$B$2)*'V1'!$B33)),'Basic Ingredients'!$B$6))+'Basic Ingredients'!$B$3*'V1'!E$2</f>
        <v>1.1003813287957018</v>
      </c>
      <c r="F33">
        <f>LN(MAX(($B33^'Basic Ingredients'!$B$1*'Basic Ingredients'!$B$5^(1-'Basic Ingredients'!$B$1)-('V1'!F$4-(1-'Basic Ingredients'!$B$2)*'V1'!$B33)),'Basic Ingredients'!$B$6))+'Basic Ingredients'!$B$3*'V1'!F$2</f>
        <v>1.0804293480993445</v>
      </c>
      <c r="G33">
        <f>LN(MAX(($B33^'Basic Ingredients'!$B$1*'Basic Ingredients'!$B$5^(1-'Basic Ingredients'!$B$1)-('V1'!G$4-(1-'Basic Ingredients'!$B$2)*'V1'!$B33)),'Basic Ingredients'!$B$6))+'Basic Ingredients'!$B$3*'V1'!G$2</f>
        <v>1.0600711676301429</v>
      </c>
      <c r="H33">
        <f>LN(MAX(($B33^'Basic Ingredients'!$B$1*'Basic Ingredients'!$B$5^(1-'Basic Ingredients'!$B$1)-('V1'!H$4-(1-'Basic Ingredients'!$B$2)*'V1'!$B33)),'Basic Ingredients'!$B$6))+'Basic Ingredients'!$B$3*'V1'!H$2</f>
        <v>1.0392899035200029</v>
      </c>
      <c r="I33">
        <f>LN(MAX(($B33^'Basic Ingredients'!$B$1*'Basic Ingredients'!$B$5^(1-'Basic Ingredients'!$B$1)-('V1'!I$4-(1-'Basic Ingredients'!$B$2)*'V1'!$B33)),'Basic Ingredients'!$B$6))+'Basic Ingredients'!$B$3*'V1'!I$2</f>
        <v>1.0180675968408106</v>
      </c>
      <c r="J33">
        <f>LN(MAX(($B33^'Basic Ingredients'!$B$1*'Basic Ingredients'!$B$5^(1-'Basic Ingredients'!$B$1)-('V1'!J$4-(1-'Basic Ingredients'!$B$2)*'V1'!$B33)),'Basic Ingredients'!$B$6))+'Basic Ingredients'!$B$3*'V1'!J$2</f>
        <v>0.99638512035070903</v>
      </c>
      <c r="K33">
        <f>LN(MAX(($B33^'Basic Ingredients'!$B$1*'Basic Ingredients'!$B$5^(1-'Basic Ingredients'!$B$1)-('V1'!K$4-(1-'Basic Ingredients'!$B$2)*'V1'!$B33)),'Basic Ingredients'!$B$6))+'Basic Ingredients'!$B$3*'V1'!K$2</f>
        <v>0.97422207490445978</v>
      </c>
      <c r="L33">
        <f>LN(MAX(($B33^'Basic Ingredients'!$B$1*'Basic Ingredients'!$B$5^(1-'Basic Ingredients'!$B$1)-('V1'!L$4-(1-'Basic Ingredients'!$B$2)*'V1'!$B33)),'Basic Ingredients'!$B$6))+'Basic Ingredients'!$B$3*'V1'!L$2</f>
        <v>0.95155667412194522</v>
      </c>
      <c r="M33">
        <f>LN(MAX(($B33^'Basic Ingredients'!$B$1*'Basic Ingredients'!$B$5^(1-'Basic Ingredients'!$B$1)-('V1'!M$4-(1-'Basic Ingredients'!$B$2)*'V1'!$B33)),'Basic Ingredients'!$B$6))+'Basic Ingredients'!$B$3*'V1'!M$2</f>
        <v>0.92836561568056875</v>
      </c>
      <c r="N33">
        <f>LN(MAX(($B33^'Basic Ingredients'!$B$1*'Basic Ingredients'!$B$5^(1-'Basic Ingredients'!$B$1)-('V1'!N$4-(1-'Basic Ingredients'!$B$2)*'V1'!$B33)),'Basic Ingredients'!$B$6))+'Basic Ingredients'!$B$3*'V1'!N$2</f>
        <v>0.90462393732563051</v>
      </c>
      <c r="O33">
        <f>LN(MAX(($B33^'Basic Ingredients'!$B$1*'Basic Ingredients'!$B$5^(1-'Basic Ingredients'!$B$1)-('V1'!O$4-(1-'Basic Ingredients'!$B$2)*'V1'!$B33)),'Basic Ingredients'!$B$6))+'Basic Ingredients'!$B$3*'V1'!O$2</f>
        <v>0.88030485536820058</v>
      </c>
      <c r="P33">
        <f>LN(MAX(($B33^'Basic Ingredients'!$B$1*'Basic Ingredients'!$B$5^(1-'Basic Ingredients'!$B$1)-('V1'!P$4-(1-'Basic Ingredients'!$B$2)*'V1'!$B33)),'Basic Ingredients'!$B$6))+'Basic Ingredients'!$B$3*'V1'!P$2</f>
        <v>0.85537958305071604</v>
      </c>
      <c r="Q33">
        <f>LN(MAX(($B33^'Basic Ingredients'!$B$1*'Basic Ingredients'!$B$5^(1-'Basic Ingredients'!$B$1)-('V1'!Q$4-(1-'Basic Ingredients'!$B$2)*'V1'!$B33)),'Basic Ingredients'!$B$6))+'Basic Ingredients'!$B$3*'V1'!Q$2</f>
        <v>0.82981712569159427</v>
      </c>
      <c r="R33">
        <f>LN(MAX(($B33^'Basic Ingredients'!$B$1*'Basic Ingredients'!$B$5^(1-'Basic Ingredients'!$B$1)-('V1'!R$4-(1-'Basic Ingredients'!$B$2)*'V1'!$B33)),'Basic Ingredients'!$B$6))+'Basic Ingredients'!$B$3*'V1'!R$2</f>
        <v>0.80358404895275903</v>
      </c>
      <c r="S33">
        <f>LN(MAX(($B33^'Basic Ingredients'!$B$1*'Basic Ingredients'!$B$5^(1-'Basic Ingredients'!$B$1)-('V1'!S$4-(1-'Basic Ingredients'!$B$2)*'V1'!$B33)),'Basic Ingredients'!$B$6))+'Basic Ingredients'!$B$3*'V1'!S$2</f>
        <v>0.77664421588425292</v>
      </c>
      <c r="T33">
        <f>LN(MAX(($B33^'Basic Ingredients'!$B$1*'Basic Ingredients'!$B$5^(1-'Basic Ingredients'!$B$1)-('V1'!T$4-(1-'Basic Ingredients'!$B$2)*'V1'!$B33)),'Basic Ingredients'!$B$6))+'Basic Ingredients'!$B$3*'V1'!T$2</f>
        <v>0.74895848755754479</v>
      </c>
      <c r="U33">
        <f>LN(MAX(($B33^'Basic Ingredients'!$B$1*'Basic Ingredients'!$B$5^(1-'Basic Ingredients'!$B$1)-('V1'!U$4-(1-'Basic Ingredients'!$B$2)*'V1'!$B33)),'Basic Ingredients'!$B$6))+'Basic Ingredients'!$B$3*'V1'!U$2</f>
        <v>0.72048438106455948</v>
      </c>
      <c r="V33">
        <f>LN(MAX(($B33^'Basic Ingredients'!$B$1*'Basic Ingredients'!$B$5^(1-'Basic Ingredients'!$B$1)-('V1'!V$4-(1-'Basic Ingredients'!$B$2)*'V1'!$B33)),'Basic Ingredients'!$B$6))+'Basic Ingredients'!$B$3*'V1'!V$2</f>
        <v>0.69117567738217034</v>
      </c>
      <c r="W33">
        <f>LN(MAX(($B33^'Basic Ingredients'!$B$1*'Basic Ingredients'!$B$5^(1-'Basic Ingredients'!$B$1)-('V1'!W$4-(1-'Basic Ingredients'!$B$2)*'V1'!$B33)),'Basic Ingredients'!$B$6))+'Basic Ingredients'!$B$3*'V1'!W$2</f>
        <v>0.66098197001591941</v>
      </c>
      <c r="X33">
        <f>LN(MAX(($B33^'Basic Ingredients'!$B$1*'Basic Ingredients'!$B$5^(1-'Basic Ingredients'!$B$1)-('V1'!X$4-(1-'Basic Ingredients'!$B$2)*'V1'!$B33)),'Basic Ingredients'!$B$6))+'Basic Ingredients'!$B$3*'V1'!X$2</f>
        <v>0.6298481433555001</v>
      </c>
      <c r="Y33">
        <f>LN(MAX(($B33^'Basic Ingredients'!$B$1*'Basic Ingredients'!$B$5^(1-'Basic Ingredients'!$B$1)-('V1'!Y$4-(1-'Basic Ingredients'!$B$2)*'V1'!$B33)),'Basic Ingredients'!$B$6))+'Basic Ingredients'!$B$3*'V1'!Y$2</f>
        <v>0.59771376718369229</v>
      </c>
      <c r="Z33">
        <f>LN(MAX(($B33^'Basic Ingredients'!$B$1*'Basic Ingredients'!$B$5^(1-'Basic Ingredients'!$B$1)-('V1'!Z$4-(1-'Basic Ingredients'!$B$2)*'V1'!$B33)),'Basic Ingredients'!$B$6))+'Basic Ingredients'!$B$3*'V1'!Z$2</f>
        <v>0.56451239062755298</v>
      </c>
      <c r="AA33">
        <f>LN(MAX(($B33^'Basic Ingredients'!$B$1*'Basic Ingredients'!$B$5^(1-'Basic Ingredients'!$B$1)-('V1'!AA$4-(1-'Basic Ingredients'!$B$2)*'V1'!$B33)),'Basic Ingredients'!$B$6))+'Basic Ingredients'!$B$3*'V1'!AA$2</f>
        <v>0.53017071482100031</v>
      </c>
      <c r="AB33">
        <f>LN(MAX(($B33^'Basic Ingredients'!$B$1*'Basic Ingredients'!$B$5^(1-'Basic Ingredients'!$B$1)-('V1'!AB$4-(1-'Basic Ingredients'!$B$2)*'V1'!$B33)),'Basic Ingredients'!$B$6))+'Basic Ingredients'!$B$3*'V1'!AB$2</f>
        <v>0.49460761838380701</v>
      </c>
      <c r="AC33">
        <f>LN(MAX(($B33^'Basic Ingredients'!$B$1*'Basic Ingredients'!$B$5^(1-'Basic Ingredients'!$B$1)-('V1'!AC$4-(1-'Basic Ingredients'!$B$2)*'V1'!$B33)),'Basic Ingredients'!$B$6))+'Basic Ingredients'!$B$3*'V1'!AC$2</f>
        <v>0.45773300313330728</v>
      </c>
      <c r="AD33">
        <f>LN(MAX(($B33^'Basic Ingredients'!$B$1*'Basic Ingredients'!$B$5^(1-'Basic Ingredients'!$B$1)-('V1'!AD$4-(1-'Basic Ingredients'!$B$2)*'V1'!$B33)),'Basic Ingredients'!$B$6))+'Basic Ingredients'!$B$3*'V1'!AD$2</f>
        <v>0.41944641870599081</v>
      </c>
      <c r="AE33">
        <f>LN(MAX(($B33^'Basic Ingredients'!$B$1*'Basic Ingredients'!$B$5^(1-'Basic Ingredients'!$B$1)-('V1'!AE$4-(1-'Basic Ingredients'!$B$2)*'V1'!$B33)),'Basic Ingredients'!$B$6))+'Basic Ingredients'!$B$3*'V1'!AE$2</f>
        <v>0.37963541324121181</v>
      </c>
      <c r="AF33">
        <f>LN(MAX(($B33^'Basic Ingredients'!$B$1*'Basic Ingredients'!$B$5^(1-'Basic Ingredients'!$B$1)-('V1'!AF$4-(1-'Basic Ingredients'!$B$2)*'V1'!$B33)),'Basic Ingredients'!$B$6))+'Basic Ingredients'!$B$3*'V1'!AF$2</f>
        <v>0.33817354192781246</v>
      </c>
      <c r="AG33">
        <f>LN(MAX(($B33^'Basic Ingredients'!$B$1*'Basic Ingredients'!$B$5^(1-'Basic Ingredients'!$B$1)-('V1'!AG$4-(1-'Basic Ingredients'!$B$2)*'V1'!$B33)),'Basic Ingredients'!$B$6))+'Basic Ingredients'!$B$3*'V1'!AG$2</f>
        <v>0.29491794454516945</v>
      </c>
      <c r="AH33">
        <f>LN(MAX(($B33^'Basic Ingredients'!$B$1*'Basic Ingredients'!$B$5^(1-'Basic Ingredients'!$B$1)-('V1'!AH$4-(1-'Basic Ingredients'!$B$2)*'V1'!$B33)),'Basic Ingredients'!$B$6))+'Basic Ingredients'!$B$3*'V1'!AH$2</f>
        <v>0.249706374976432</v>
      </c>
      <c r="AI33">
        <f>LN(MAX(($B33^'Basic Ingredients'!$B$1*'Basic Ingredients'!$B$5^(1-'Basic Ingredients'!$B$1)-('V1'!AI$4-(1-'Basic Ingredients'!$B$2)*'V1'!$B33)),'Basic Ingredients'!$B$6))+'Basic Ingredients'!$B$3*'V1'!AI$2</f>
        <v>0.2023535268394594</v>
      </c>
      <c r="AJ33">
        <f>LN(MAX(($B33^'Basic Ingredients'!$B$1*'Basic Ingredients'!$B$5^(1-'Basic Ingredients'!$B$1)-('V1'!AJ$4-(1-'Basic Ingredients'!$B$2)*'V1'!$B33)),'Basic Ingredients'!$B$6))+'Basic Ingredients'!$B$3*'V1'!AJ$2</f>
        <v>0.15264644508584974</v>
      </c>
      <c r="AK33">
        <f>LN(MAX(($B33^'Basic Ingredients'!$B$1*'Basic Ingredients'!$B$5^(1-'Basic Ingredients'!$B$1)-('V1'!AK$4-(1-'Basic Ingredients'!$B$2)*'V1'!$B33)),'Basic Ingredients'!$B$6))+'Basic Ingredients'!$B$3*'V1'!AK$2</f>
        <v>0.10033873636907316</v>
      </c>
      <c r="AL33">
        <f>LN(MAX(($B33^'Basic Ingredients'!$B$1*'Basic Ingredients'!$B$5^(1-'Basic Ingredients'!$B$1)-('V1'!AL$4-(1-'Basic Ingredients'!$B$2)*'V1'!$B33)),'Basic Ingredients'!$B$6))+'Basic Ingredients'!$B$3*'V1'!AL$2</f>
        <v>4.5143179855202595E-2</v>
      </c>
      <c r="AM33">
        <f>LN(MAX(($B33^'Basic Ingredients'!$B$1*'Basic Ingredients'!$B$5^(1-'Basic Ingredients'!$B$1)-('V1'!AM$4-(1-'Basic Ingredients'!$B$2)*'V1'!$B33)),'Basic Ingredients'!$B$6))+'Basic Ingredients'!$B$3*'V1'!AM$2</f>
        <v>-1.3277823009778504E-2</v>
      </c>
      <c r="AN33">
        <f>LN(MAX(($B33^'Basic Ingredients'!$B$1*'Basic Ingredients'!$B$5^(1-'Basic Ingredients'!$B$1)-('V1'!AN$4-(1-'Basic Ingredients'!$B$2)*'V1'!$B33)),'Basic Ingredients'!$B$6))+'Basic Ingredients'!$B$3*'V1'!AN$2</f>
        <v>-7.5324765574362323E-2</v>
      </c>
      <c r="AO33">
        <f>LN(MAX(($B33^'Basic Ingredients'!$B$1*'Basic Ingredients'!$B$5^(1-'Basic Ingredients'!$B$1)-('V1'!AO$4-(1-'Basic Ingredients'!$B$2)*'V1'!$B33)),'Basic Ingredients'!$B$6))+'Basic Ingredients'!$B$3*'V1'!AO$2</f>
        <v>-0.1414776995982559</v>
      </c>
      <c r="AP33">
        <f>LN(MAX(($B33^'Basic Ingredients'!$B$1*'Basic Ingredients'!$B$5^(1-'Basic Ingredients'!$B$1)-('V1'!AP$4-(1-'Basic Ingredients'!$B$2)*'V1'!$B33)),'Basic Ingredients'!$B$6))+'Basic Ingredients'!$B$3*'V1'!AP$2</f>
        <v>-0.21231881146095544</v>
      </c>
      <c r="AQ33">
        <f>LN(MAX(($B33^'Basic Ingredients'!$B$1*'Basic Ingredients'!$B$5^(1-'Basic Ingredients'!$B$1)-('V1'!AQ$4-(1-'Basic Ingredients'!$B$2)*'V1'!$B33)),'Basic Ingredients'!$B$6))+'Basic Ingredients'!$B$3*'V1'!AQ$2</f>
        <v>-0.28856362205719477</v>
      </c>
      <c r="AR33">
        <f>LN(MAX(($B33^'Basic Ingredients'!$B$1*'Basic Ingredients'!$B$5^(1-'Basic Ingredients'!$B$1)-('V1'!AR$4-(1-'Basic Ingredients'!$B$2)*'V1'!$B33)),'Basic Ingredients'!$B$6))+'Basic Ingredients'!$B$3*'V1'!AR$2</f>
        <v>-0.37110509266710701</v>
      </c>
      <c r="AS33">
        <f>LN(MAX(($B33^'Basic Ingredients'!$B$1*'Basic Ingredients'!$B$5^(1-'Basic Ingredients'!$B$1)-('V1'!AS$4-(1-'Basic Ingredients'!$B$2)*'V1'!$B33)),'Basic Ingredients'!$B$6))+'Basic Ingredients'!$B$3*'V1'!AS$2</f>
        <v>-0.46107762562785548</v>
      </c>
      <c r="AT33">
        <f>LN(MAX(($B33^'Basic Ingredients'!$B$1*'Basic Ingredients'!$B$5^(1-'Basic Ingredients'!$B$1)-('V1'!AT$4-(1-'Basic Ingredients'!$B$2)*'V1'!$B33)),'Basic Ingredients'!$B$6))+'Basic Ingredients'!$B$3*'V1'!AT$2</f>
        <v>-0.55995280593072871</v>
      </c>
      <c r="AU33">
        <f>LN(MAX(($B33^'Basic Ingredients'!$B$1*'Basic Ingredients'!$B$5^(1-'Basic Ingredients'!$B$1)-('V1'!AU$4-(1-'Basic Ingredients'!$B$2)*'V1'!$B33)),'Basic Ingredients'!$B$6))+'Basic Ingredients'!$B$3*'V1'!AU$2</f>
        <v>-0.66968787482946313</v>
      </c>
      <c r="AV33">
        <f>LN(MAX(($B33^'Basic Ingredients'!$B$1*'Basic Ingredients'!$B$5^(1-'Basic Ingredients'!$B$1)-('V1'!AV$4-(1-'Basic Ingredients'!$B$2)*'V1'!$B33)),'Basic Ingredients'!$B$6))+'Basic Ingredients'!$B$3*'V1'!AV$2</f>
        <v>-0.792966151159889</v>
      </c>
      <c r="AW33">
        <f>LN(MAX(($B33^'Basic Ingredients'!$B$1*'Basic Ingredients'!$B$5^(1-'Basic Ingredients'!$B$1)-('V1'!AW$4-(1-'Basic Ingredients'!$B$2)*'V1'!$B33)),'Basic Ingredients'!$B$6))+'Basic Ingredients'!$B$3*'V1'!AW$2</f>
        <v>-0.9336075176857721</v>
      </c>
      <c r="AX33">
        <f>LN(MAX(($B33^'Basic Ingredients'!$B$1*'Basic Ingredients'!$B$5^(1-'Basic Ingredients'!$B$1)-('V1'!AX$4-(1-'Basic Ingredients'!$B$2)*'V1'!$B33)),'Basic Ingredients'!$B$6))+'Basic Ingredients'!$B$3*'V1'!AX$2</f>
        <v>-1.0973174886638803</v>
      </c>
      <c r="AY33">
        <f>LN(MAX(($B33^'Basic Ingredients'!$B$1*'Basic Ingredients'!$B$5^(1-'Basic Ingredients'!$B$1)-('V1'!AY$4-(1-'Basic Ingredients'!$B$2)*'V1'!$B33)),'Basic Ingredients'!$B$6))+'Basic Ingredients'!$B$3*'V1'!AY$2</f>
        <v>-1.2931774555102729</v>
      </c>
      <c r="AZ33">
        <f>LN(MAX(($B33^'Basic Ingredients'!$B$1*'Basic Ingredients'!$B$5^(1-'Basic Ingredients'!$B$1)-('V1'!AZ$4-(1-'Basic Ingredients'!$B$2)*'V1'!$B33)),'Basic Ingredients'!$B$6))+'Basic Ingredients'!$B$3*'V1'!AZ$2</f>
        <v>-1.5369786175468683</v>
      </c>
      <c r="BA33">
        <f>LN(MAX(($B33^'Basic Ingredients'!$B$1*'Basic Ingredients'!$B$5^(1-'Basic Ingredients'!$B$1)-('V1'!BA$4-(1-'Basic Ingredients'!$B$2)*'V1'!$B33)),'Basic Ingredients'!$B$6))+'Basic Ingredients'!$B$3*'V1'!BA$2</f>
        <v>-1.8600676086696686</v>
      </c>
      <c r="BB33" s="6">
        <f t="shared" si="51"/>
        <v>1.139129347757079</v>
      </c>
      <c r="BC33" s="15">
        <v>6.1148733392651886</v>
      </c>
      <c r="BD33" s="17">
        <f t="shared" si="52"/>
        <v>4.4525776742222201</v>
      </c>
      <c r="BE33">
        <f t="shared" si="0"/>
        <v>4.4525776742222201</v>
      </c>
      <c r="BF33">
        <f t="shared" si="1"/>
        <v>0</v>
      </c>
      <c r="BG33">
        <f t="shared" si="2"/>
        <v>0</v>
      </c>
      <c r="BH33">
        <f t="shared" si="3"/>
        <v>0</v>
      </c>
      <c r="BI33">
        <f t="shared" si="4"/>
        <v>0</v>
      </c>
      <c r="BJ33">
        <f t="shared" si="5"/>
        <v>0</v>
      </c>
      <c r="BK33">
        <f t="shared" si="6"/>
        <v>0</v>
      </c>
      <c r="BL33">
        <f t="shared" si="7"/>
        <v>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0</v>
      </c>
      <c r="BU33">
        <f t="shared" si="16"/>
        <v>0</v>
      </c>
      <c r="BV33">
        <f t="shared" si="17"/>
        <v>0</v>
      </c>
      <c r="BW33">
        <f t="shared" si="18"/>
        <v>0</v>
      </c>
      <c r="BX33">
        <f t="shared" si="19"/>
        <v>0</v>
      </c>
      <c r="BY33">
        <f t="shared" si="20"/>
        <v>0</v>
      </c>
      <c r="BZ33">
        <f t="shared" si="21"/>
        <v>0</v>
      </c>
      <c r="CA33">
        <f t="shared" si="22"/>
        <v>0</v>
      </c>
      <c r="CB33">
        <f t="shared" si="23"/>
        <v>0</v>
      </c>
      <c r="CC33">
        <f t="shared" si="24"/>
        <v>0</v>
      </c>
      <c r="CD33">
        <f t="shared" si="25"/>
        <v>0</v>
      </c>
      <c r="CE33">
        <f t="shared" si="26"/>
        <v>0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0</v>
      </c>
      <c r="CP33">
        <f t="shared" si="37"/>
        <v>0</v>
      </c>
      <c r="CQ33">
        <f t="shared" si="38"/>
        <v>0</v>
      </c>
      <c r="CR33">
        <f t="shared" si="39"/>
        <v>0</v>
      </c>
      <c r="CS33">
        <f t="shared" si="40"/>
        <v>0</v>
      </c>
      <c r="CT33">
        <f t="shared" si="41"/>
        <v>0</v>
      </c>
      <c r="CU33">
        <f t="shared" si="42"/>
        <v>0</v>
      </c>
      <c r="CV33">
        <f t="shared" si="43"/>
        <v>0</v>
      </c>
      <c r="CW33">
        <f t="shared" si="44"/>
        <v>0</v>
      </c>
      <c r="CX33">
        <f t="shared" si="45"/>
        <v>0</v>
      </c>
      <c r="CY33">
        <f t="shared" si="46"/>
        <v>0</v>
      </c>
      <c r="CZ33">
        <f t="shared" si="47"/>
        <v>0</v>
      </c>
      <c r="DA33">
        <f t="shared" si="48"/>
        <v>0</v>
      </c>
      <c r="DB33">
        <f t="shared" si="49"/>
        <v>0</v>
      </c>
      <c r="DC33">
        <f t="shared" si="50"/>
        <v>0</v>
      </c>
    </row>
    <row r="34" spans="1:107">
      <c r="A34" s="25"/>
      <c r="B34" s="8">
        <v>6.1742410415881519</v>
      </c>
      <c r="C34">
        <f>LN(MAX(($B34^'Basic Ingredients'!$B$1*'Basic Ingredients'!$B$5^(1-'Basic Ingredients'!$B$1)-('V1'!C$4-(1-'Basic Ingredients'!$B$2)*'V1'!$B34)),'Basic Ingredients'!$B$6))+'Basic Ingredients'!$B$3*'V1'!C$2</f>
        <v>1.158688290865088</v>
      </c>
      <c r="D34">
        <f>LN(MAX(($B34^'Basic Ingredients'!$B$1*'Basic Ingredients'!$B$5^(1-'Basic Ingredients'!$B$1)-('V1'!D$4-(1-'Basic Ingredients'!$B$2)*'V1'!$B34)),'Basic Ingredients'!$B$6))+'Basic Ingredients'!$B$3*'V1'!D$2</f>
        <v>1.1398770818568806</v>
      </c>
      <c r="E34">
        <f>LN(MAX(($B34^'Basic Ingredients'!$B$1*'Basic Ingredients'!$B$5^(1-'Basic Ingredients'!$B$1)-('V1'!E$4-(1-'Basic Ingredients'!$B$2)*'V1'!$B34)),'Basic Ingredients'!$B$6))+'Basic Ingredients'!$B$3*'V1'!E$2</f>
        <v>1.1207052160346904</v>
      </c>
      <c r="F34">
        <f>LN(MAX(($B34^'Basic Ingredients'!$B$1*'Basic Ingredients'!$B$5^(1-'Basic Ingredients'!$B$1)-('V1'!F$4-(1-'Basic Ingredients'!$B$2)*'V1'!$B34)),'Basic Ingredients'!$B$6))+'Basic Ingredients'!$B$3*'V1'!F$2</f>
        <v>1.1011585932808072</v>
      </c>
      <c r="G34">
        <f>LN(MAX(($B34^'Basic Ingredients'!$B$1*'Basic Ingredients'!$B$5^(1-'Basic Ingredients'!$B$1)-('V1'!G$4-(1-'Basic Ingredients'!$B$2)*'V1'!$B34)),'Basic Ingredients'!$B$6))+'Basic Ingredients'!$B$3*'V1'!G$2</f>
        <v>1.0812222700834062</v>
      </c>
      <c r="H34">
        <f>LN(MAX(($B34^'Basic Ingredients'!$B$1*'Basic Ingredients'!$B$5^(1-'Basic Ingredients'!$B$1)-('V1'!H$4-(1-'Basic Ingredients'!$B$2)*'V1'!$B34)),'Basic Ingredients'!$B$6))+'Basic Ingredients'!$B$3*'V1'!H$2</f>
        <v>1.0608803909026518</v>
      </c>
      <c r="I34">
        <f>LN(MAX(($B34^'Basic Ingredients'!$B$1*'Basic Ingredients'!$B$5^(1-'Basic Ingredients'!$B$1)-('V1'!I$4-(1-'Basic Ingredients'!$B$2)*'V1'!$B34)),'Basic Ingredients'!$B$6))+'Basic Ingredients'!$B$3*'V1'!I$2</f>
        <v>1.0401161124099287</v>
      </c>
      <c r="J34">
        <f>LN(MAX(($B34^'Basic Ingredients'!$B$1*'Basic Ingredients'!$B$5^(1-'Basic Ingredients'!$B$1)-('V1'!J$4-(1-'Basic Ingredients'!$B$2)*'V1'!$B34)),'Basic Ingredients'!$B$6))+'Basic Ingredients'!$B$3*'V1'!J$2</f>
        <v>1.0189115196932761</v>
      </c>
      <c r="K34">
        <f>LN(MAX(($B34^'Basic Ingredients'!$B$1*'Basic Ingredients'!$B$5^(1-'Basic Ingredients'!$B$1)-('V1'!K$4-(1-'Basic Ingredients'!$B$2)*'V1'!$B34)),'Basic Ingredients'!$B$6))+'Basic Ingredients'!$B$3*'V1'!K$2</f>
        <v>0.99724753338453187</v>
      </c>
      <c r="L34">
        <f>LN(MAX(($B34^'Basic Ingredients'!$B$1*'Basic Ingredients'!$B$5^(1-'Basic Ingredients'!$B$1)-('V1'!L$4-(1-'Basic Ingredients'!$B$2)*'V1'!$B34)),'Basic Ingredients'!$B$6))+'Basic Ingredients'!$B$3*'V1'!L$2</f>
        <v>0.97510380650174977</v>
      </c>
      <c r="M34">
        <f>LN(MAX(($B34^'Basic Ingredients'!$B$1*'Basic Ingredients'!$B$5^(1-'Basic Ingredients'!$B$1)-('V1'!M$4-(1-'Basic Ingredients'!$B$2)*'V1'!$B34)),'Basic Ingredients'!$B$6))+'Basic Ingredients'!$B$3*'V1'!M$2</f>
        <v>0.95245860960915829</v>
      </c>
      <c r="N34">
        <f>LN(MAX(($B34^'Basic Ingredients'!$B$1*'Basic Ingredients'!$B$5^(1-'Basic Ingredients'!$B$1)-('V1'!N$4-(1-'Basic Ingredients'!$B$2)*'V1'!$B34)),'Basic Ingredients'!$B$6))+'Basic Ingredients'!$B$3*'V1'!N$2</f>
        <v>0.92928870267016939</v>
      </c>
      <c r="O34">
        <f>LN(MAX(($B34^'Basic Ingredients'!$B$1*'Basic Ingredients'!$B$5^(1-'Basic Ingredients'!$B$1)-('V1'!O$4-(1-'Basic Ingredients'!$B$2)*'V1'!$B34)),'Basic Ingredients'!$B$6))+'Basic Ingredients'!$B$3*'V1'!O$2</f>
        <v>0.90556919169913863</v>
      </c>
      <c r="P34">
        <f>LN(MAX(($B34^'Basic Ingredients'!$B$1*'Basic Ingredients'!$B$5^(1-'Basic Ingredients'!$B$1)-('V1'!P$4-(1-'Basic Ingredients'!$B$2)*'V1'!$B34)),'Basic Ingredients'!$B$6))+'Basic Ingredients'!$B$3*'V1'!P$2</f>
        <v>0.88127336799531097</v>
      </c>
      <c r="Q34">
        <f>LN(MAX(($B34^'Basic Ingredients'!$B$1*'Basic Ingredients'!$B$5^(1-'Basic Ingredients'!$B$1)-('V1'!Q$4-(1-'Basic Ingredients'!$B$2)*'V1'!$B34)),'Basic Ingredients'!$B$6))+'Basic Ingredients'!$B$3*'V1'!Q$2</f>
        <v>0.85637252735590075</v>
      </c>
      <c r="R34">
        <f>LN(MAX(($B34^'Basic Ingredients'!$B$1*'Basic Ingredients'!$B$5^(1-'Basic Ingredients'!$B$1)-('V1'!R$4-(1-'Basic Ingredients'!$B$2)*'V1'!$B34)),'Basic Ingredients'!$B$6))+'Basic Ingredients'!$B$3*'V1'!R$2</f>
        <v>0.83083576619977717</v>
      </c>
      <c r="S34">
        <f>LN(MAX(($B34^'Basic Ingredients'!$B$1*'Basic Ingredients'!$B$5^(1-'Basic Ingredients'!$B$1)-('V1'!S$4-(1-'Basic Ingredients'!$B$2)*'V1'!$B34)),'Basic Ingredients'!$B$6))+'Basic Ingredients'!$B$3*'V1'!S$2</f>
        <v>0.80462975097012623</v>
      </c>
      <c r="T34">
        <f>LN(MAX(($B34^'Basic Ingredients'!$B$1*'Basic Ingredients'!$B$5^(1-'Basic Ingredients'!$B$1)-('V1'!T$4-(1-'Basic Ingredients'!$B$2)*'V1'!$B34)),'Basic Ingredients'!$B$6))+'Basic Ingredients'!$B$3*'V1'!T$2</f>
        <v>0.77771845650007421</v>
      </c>
      <c r="U34">
        <f>LN(MAX(($B34^'Basic Ingredients'!$B$1*'Basic Ingredients'!$B$5^(1-'Basic Ingredients'!$B$1)-('V1'!U$4-(1-'Basic Ingredients'!$B$2)*'V1'!$B34)),'Basic Ingredients'!$B$6))+'Basic Ingredients'!$B$3*'V1'!U$2</f>
        <v>0.75006286818938861</v>
      </c>
      <c r="V34">
        <f>LN(MAX(($B34^'Basic Ingredients'!$B$1*'Basic Ingredients'!$B$5^(1-'Basic Ingredients'!$B$1)-('V1'!V$4-(1-'Basic Ingredients'!$B$2)*'V1'!$B34)),'Basic Ingredients'!$B$6))+'Basic Ingredients'!$B$3*'V1'!V$2</f>
        <v>0.72162064181421992</v>
      </c>
      <c r="W34">
        <f>LN(MAX(($B34^'Basic Ingredients'!$B$1*'Basic Ingredients'!$B$5^(1-'Basic Ingredients'!$B$1)-('V1'!W$4-(1-'Basic Ingredients'!$B$2)*'V1'!$B34)),'Basic Ingredients'!$B$6))+'Basic Ingredients'!$B$3*'V1'!W$2</f>
        <v>0.69234571352524843</v>
      </c>
      <c r="X34">
        <f>LN(MAX(($B34^'Basic Ingredients'!$B$1*'Basic Ingredients'!$B$5^(1-'Basic Ingredients'!$B$1)-('V1'!X$4-(1-'Basic Ingredients'!$B$2)*'V1'!$B34)),'Basic Ingredients'!$B$6))+'Basic Ingredients'!$B$3*'V1'!X$2</f>
        <v>0.66218785101725131</v>
      </c>
      <c r="Y34">
        <f>LN(MAX(($B34^'Basic Ingredients'!$B$1*'Basic Ingredients'!$B$5^(1-'Basic Ingredients'!$B$1)-('V1'!Y$4-(1-'Basic Ingredients'!$B$2)*'V1'!$B34)),'Basic Ingredients'!$B$6))+'Basic Ingredients'!$B$3*'V1'!Y$2</f>
        <v>0.63109213488939697</v>
      </c>
      <c r="Z34">
        <f>LN(MAX(($B34^'Basic Ingredients'!$B$1*'Basic Ingredients'!$B$5^(1-'Basic Ingredients'!$B$1)-('V1'!Z$4-(1-'Basic Ingredients'!$B$2)*'V1'!$B34)),'Basic Ingredients'!$B$6))+'Basic Ingredients'!$B$3*'V1'!Z$2</f>
        <v>0.59899835674736523</v>
      </c>
      <c r="AA34">
        <f>LN(MAX(($B34^'Basic Ingredients'!$B$1*'Basic Ingredients'!$B$5^(1-'Basic Ingredients'!$B$1)-('V1'!AA$4-(1-'Basic Ingredients'!$B$2)*'V1'!$B34)),'Basic Ingredients'!$B$6))+'Basic Ingredients'!$B$3*'V1'!AA$2</f>
        <v>0.56584031747505015</v>
      </c>
      <c r="AB34">
        <f>LN(MAX(($B34^'Basic Ingredients'!$B$1*'Basic Ingredients'!$B$5^(1-'Basic Ingredients'!$B$1)-('V1'!AB$4-(1-'Basic Ingredients'!$B$2)*'V1'!$B34)),'Basic Ingredients'!$B$6))+'Basic Ingredients'!$B$3*'V1'!AB$2</f>
        <v>0.53154500512273906</v>
      </c>
      <c r="AC34">
        <f>LN(MAX(($B34^'Basic Ingredients'!$B$1*'Basic Ingredients'!$B$5^(1-'Basic Ingredients'!$B$1)-('V1'!AC$4-(1-'Basic Ingredients'!$B$2)*'V1'!$B34)),'Basic Ingredients'!$B$6))+'Basic Ingredients'!$B$3*'V1'!AC$2</f>
        <v>0.49603162674598761</v>
      </c>
      <c r="AD34">
        <f>LN(MAX(($B34^'Basic Ingredients'!$B$1*'Basic Ingredients'!$B$5^(1-'Basic Ingredients'!$B$1)-('V1'!AD$4-(1-'Basic Ingredients'!$B$2)*'V1'!$B34)),'Basic Ingredients'!$B$6))+'Basic Ingredients'!$B$3*'V1'!AD$2</f>
        <v>0.4592104619095253</v>
      </c>
      <c r="AE34">
        <f>LN(MAX(($B34^'Basic Ingredients'!$B$1*'Basic Ingredients'!$B$5^(1-'Basic Ingredients'!$B$1)-('V1'!AE$4-(1-'Basic Ingredients'!$B$2)*'V1'!$B34)),'Basic Ingredients'!$B$6))+'Basic Ingredients'!$B$3*'V1'!AE$2</f>
        <v>0.42098149692437914</v>
      </c>
      <c r="AF34">
        <f>LN(MAX(($B34^'Basic Ingredients'!$B$1*'Basic Ingredients'!$B$5^(1-'Basic Ingredients'!$B$1)-('V1'!AF$4-(1-'Basic Ingredients'!$B$2)*'V1'!$B34)),'Basic Ingredients'!$B$6))+'Basic Ingredients'!$B$3*'V1'!AF$2</f>
        <v>0.38123278748839878</v>
      </c>
      <c r="AG34">
        <f>LN(MAX(($B34^'Basic Ingredients'!$B$1*'Basic Ingredients'!$B$5^(1-'Basic Ingredients'!$B$1)-('V1'!AG$4-(1-'Basic Ingredients'!$B$2)*'V1'!$B34)),'Basic Ingredients'!$B$6))+'Basic Ingredients'!$B$3*'V1'!AG$2</f>
        <v>0.3398384822242097</v>
      </c>
      <c r="AH34">
        <f>LN(MAX(($B34^'Basic Ingredients'!$B$1*'Basic Ingredients'!$B$5^(1-'Basic Ingredients'!$B$1)-('V1'!AH$4-(1-'Basic Ingredients'!$B$2)*'V1'!$B34)),'Basic Ingredients'!$B$6))+'Basic Ingredients'!$B$3*'V1'!AH$2</f>
        <v>0.29665641918426855</v>
      </c>
      <c r="AI34">
        <f>LN(MAX(($B34^'Basic Ingredients'!$B$1*'Basic Ingredients'!$B$5^(1-'Basic Ingredients'!$B$1)-('V1'!AI$4-(1-'Basic Ingredients'!$B$2)*'V1'!$B34)),'Basic Ingredients'!$B$6))+'Basic Ingredients'!$B$3*'V1'!AI$2</f>
        <v>0.25152517958575299</v>
      </c>
      <c r="AJ34">
        <f>LN(MAX(($B34^'Basic Ingredients'!$B$1*'Basic Ingredients'!$B$5^(1-'Basic Ingredients'!$B$1)-('V1'!AJ$4-(1-'Basic Ingredients'!$B$2)*'V1'!$B34)),'Basic Ingredients'!$B$6))+'Basic Ingredients'!$B$3*'V1'!AJ$2</f>
        <v>0.20426044470376917</v>
      </c>
      <c r="AK34">
        <f>LN(MAX(($B34^'Basic Ingredients'!$B$1*'Basic Ingredients'!$B$5^(1-'Basic Ingredients'!$B$1)-('V1'!AK$4-(1-'Basic Ingredients'!$B$2)*'V1'!$B34)),'Basic Ingredients'!$B$6))+'Basic Ingredients'!$B$3*'V1'!AK$2</f>
        <v>0.15465044828244398</v>
      </c>
      <c r="AL34">
        <f>LN(MAX(($B34^'Basic Ingredients'!$B$1*'Basic Ingredients'!$B$5^(1-'Basic Ingredients'!$B$1)-('V1'!AL$4-(1-'Basic Ingredients'!$B$2)*'V1'!$B34)),'Basic Ingredients'!$B$6))+'Basic Ingredients'!$B$3*'V1'!AL$2</f>
        <v>0.10245024085089775</v>
      </c>
      <c r="AM34">
        <f>LN(MAX(($B34^'Basic Ingredients'!$B$1*'Basic Ingredients'!$B$5^(1-'Basic Ingredients'!$B$1)-('V1'!AM$4-(1-'Basic Ingredients'!$B$2)*'V1'!$B34)),'Basic Ingredients'!$B$6))+'Basic Ingredients'!$B$3*'V1'!AM$2</f>
        <v>4.7374372829716883E-2</v>
      </c>
      <c r="AN34">
        <f>LN(MAX(($B34^'Basic Ingredients'!$B$1*'Basic Ingredients'!$B$5^(1-'Basic Ingredients'!$B$1)-('V1'!AN$4-(1-'Basic Ingredients'!$B$2)*'V1'!$B34)),'Basic Ingredients'!$B$6))+'Basic Ingredients'!$B$3*'V1'!AN$2</f>
        <v>-1.091255734038009E-2</v>
      </c>
      <c r="AO34">
        <f>LN(MAX(($B34^'Basic Ingredients'!$B$1*'Basic Ingredients'!$B$5^(1-'Basic Ingredients'!$B$1)-('V1'!AO$4-(1-'Basic Ingredients'!$B$2)*'V1'!$B34)),'Basic Ingredients'!$B$6))+'Basic Ingredients'!$B$3*'V1'!AO$2</f>
        <v>-7.2808284180970614E-2</v>
      </c>
      <c r="AP34">
        <f>LN(MAX(($B34^'Basic Ingredients'!$B$1*'Basic Ingredients'!$B$5^(1-'Basic Ingredients'!$B$1)-('V1'!AP$4-(1-'Basic Ingredients'!$B$2)*'V1'!$B34)),'Basic Ingredients'!$B$6))+'Basic Ingredients'!$B$3*'V1'!AP$2</f>
        <v>-0.1387893469315217</v>
      </c>
      <c r="AQ34">
        <f>LN(MAX(($B34^'Basic Ingredients'!$B$1*'Basic Ingredients'!$B$5^(1-'Basic Ingredients'!$B$1)-('V1'!AQ$4-(1-'Basic Ingredients'!$B$2)*'V1'!$B34)),'Basic Ingredients'!$B$6))+'Basic Ingredients'!$B$3*'V1'!AQ$2</f>
        <v>-0.20943338951047813</v>
      </c>
      <c r="AR34">
        <f>LN(MAX(($B34^'Basic Ingredients'!$B$1*'Basic Ingredients'!$B$5^(1-'Basic Ingredients'!$B$1)-('V1'!AR$4-(1-'Basic Ingredients'!$B$2)*'V1'!$B34)),'Basic Ingredients'!$B$6))+'Basic Ingredients'!$B$3*'V1'!AR$2</f>
        <v>-0.28544995304991461</v>
      </c>
      <c r="AS34">
        <f>LN(MAX(($B34^'Basic Ingredients'!$B$1*'Basic Ingredients'!$B$5^(1-'Basic Ingredients'!$B$1)-('V1'!AS$4-(1-'Basic Ingredients'!$B$2)*'V1'!$B34)),'Basic Ingredients'!$B$6))+'Basic Ingredients'!$B$3*'V1'!AS$2</f>
        <v>-0.3677239644542909</v>
      </c>
      <c r="AT34">
        <f>LN(MAX(($B34^'Basic Ingredients'!$B$1*'Basic Ingredients'!$B$5^(1-'Basic Ingredients'!$B$1)-('V1'!AT$4-(1-'Basic Ingredients'!$B$2)*'V1'!$B34)),'Basic Ingredients'!$B$6))+'Basic Ingredients'!$B$3*'V1'!AT$2</f>
        <v>-0.45737877170550911</v>
      </c>
      <c r="AU34">
        <f>LN(MAX(($B34^'Basic Ingredients'!$B$1*'Basic Ingredients'!$B$5^(1-'Basic Ingredients'!$B$1)-('V1'!AU$4-(1-'Basic Ingredients'!$B$2)*'V1'!$B34)),'Basic Ingredients'!$B$6))+'Basic Ingredients'!$B$3*'V1'!AU$2</f>
        <v>-0.5558703193430431</v>
      </c>
      <c r="AV34">
        <f>LN(MAX(($B34^'Basic Ingredients'!$B$1*'Basic Ingredients'!$B$5^(1-'Basic Ingredients'!$B$1)-('V1'!AV$4-(1-'Basic Ingredients'!$B$2)*'V1'!$B34)),'Basic Ingredients'!$B$6))+'Basic Ingredients'!$B$3*'V1'!AV$2</f>
        <v>-0.66513296857553561</v>
      </c>
      <c r="AW34">
        <f>LN(MAX(($B34^'Basic Ingredients'!$B$1*'Basic Ingredients'!$B$5^(1-'Basic Ingredients'!$B$1)-('V1'!AW$4-(1-'Basic Ingredients'!$B$2)*'V1'!$B34)),'Basic Ingredients'!$B$6))+'Basic Ingredients'!$B$3*'V1'!AW$2</f>
        <v>-0.78781518164010256</v>
      </c>
      <c r="AX34">
        <f>LN(MAX(($B34^'Basic Ingredients'!$B$1*'Basic Ingredients'!$B$5^(1-'Basic Ingredients'!$B$1)-('V1'!AX$4-(1-'Basic Ingredients'!$B$2)*'V1'!$B34)),'Basic Ingredients'!$B$6))+'Basic Ingredients'!$B$3*'V1'!AX$2</f>
        <v>-0.92768099182201935</v>
      </c>
      <c r="AY34">
        <f>LN(MAX(($B34^'Basic Ingredients'!$B$1*'Basic Ingredients'!$B$5^(1-'Basic Ingredients'!$B$1)-('V1'!AY$4-(1-'Basic Ingredients'!$B$2)*'V1'!$B34)),'Basic Ingredients'!$B$6))+'Basic Ingredients'!$B$3*'V1'!AY$2</f>
        <v>-1.0903404655267115</v>
      </c>
      <c r="AZ34">
        <f>LN(MAX(($B34^'Basic Ingredients'!$B$1*'Basic Ingredients'!$B$5^(1-'Basic Ingredients'!$B$1)-('V1'!AZ$4-(1-'Basic Ingredients'!$B$2)*'V1'!$B34)),'Basic Ingredients'!$B$6))+'Basic Ingredients'!$B$3*'V1'!AZ$2</f>
        <v>-1.284697291677158</v>
      </c>
      <c r="BA34">
        <f>LN(MAX(($B34^'Basic Ingredients'!$B$1*'Basic Ingredients'!$B$5^(1-'Basic Ingredients'!$B$1)-('V1'!BA$4-(1-'Basic Ingredients'!$B$2)*'V1'!$B34)),'Basic Ingredients'!$B$6))+'Basic Ingredients'!$B$3*'V1'!BA$2</f>
        <v>-1.5261697732025985</v>
      </c>
      <c r="BB34" s="6">
        <f t="shared" si="51"/>
        <v>1.158688290865088</v>
      </c>
      <c r="BC34" s="15">
        <v>6.1742410415881519</v>
      </c>
      <c r="BD34" s="17">
        <f t="shared" si="52"/>
        <v>4.4525776742222201</v>
      </c>
      <c r="BE34">
        <f t="shared" si="0"/>
        <v>4.4525776742222201</v>
      </c>
      <c r="BF34">
        <f t="shared" si="1"/>
        <v>0</v>
      </c>
      <c r="BG34">
        <f t="shared" si="2"/>
        <v>0</v>
      </c>
      <c r="BH34">
        <f t="shared" si="3"/>
        <v>0</v>
      </c>
      <c r="BI34">
        <f t="shared" si="4"/>
        <v>0</v>
      </c>
      <c r="BJ34">
        <f t="shared" si="5"/>
        <v>0</v>
      </c>
      <c r="BK34">
        <f t="shared" si="6"/>
        <v>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0</v>
      </c>
      <c r="BS34">
        <f t="shared" si="14"/>
        <v>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X34">
        <f t="shared" si="19"/>
        <v>0</v>
      </c>
      <c r="BY34">
        <f t="shared" si="20"/>
        <v>0</v>
      </c>
      <c r="BZ34">
        <f t="shared" si="21"/>
        <v>0</v>
      </c>
      <c r="CA34">
        <f t="shared" si="22"/>
        <v>0</v>
      </c>
      <c r="CB34">
        <f t="shared" si="23"/>
        <v>0</v>
      </c>
      <c r="CC34">
        <f t="shared" si="24"/>
        <v>0</v>
      </c>
      <c r="CD34">
        <f t="shared" si="25"/>
        <v>0</v>
      </c>
      <c r="CE34">
        <f t="shared" si="26"/>
        <v>0</v>
      </c>
      <c r="CF34">
        <f t="shared" si="27"/>
        <v>0</v>
      </c>
      <c r="CG34">
        <f t="shared" si="28"/>
        <v>0</v>
      </c>
      <c r="CH34">
        <f t="shared" si="29"/>
        <v>0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0</v>
      </c>
      <c r="CP34">
        <f t="shared" si="37"/>
        <v>0</v>
      </c>
      <c r="CQ34">
        <f t="shared" si="38"/>
        <v>0</v>
      </c>
      <c r="CR34">
        <f t="shared" si="39"/>
        <v>0</v>
      </c>
      <c r="CS34">
        <f t="shared" si="40"/>
        <v>0</v>
      </c>
      <c r="CT34">
        <f t="shared" si="41"/>
        <v>0</v>
      </c>
      <c r="CU34">
        <f t="shared" si="42"/>
        <v>0</v>
      </c>
      <c r="CV34">
        <f t="shared" si="43"/>
        <v>0</v>
      </c>
      <c r="CW34">
        <f t="shared" si="44"/>
        <v>0</v>
      </c>
      <c r="CX34">
        <f t="shared" si="45"/>
        <v>0</v>
      </c>
      <c r="CY34">
        <f t="shared" si="46"/>
        <v>0</v>
      </c>
      <c r="CZ34">
        <f t="shared" si="47"/>
        <v>0</v>
      </c>
      <c r="DA34">
        <f t="shared" si="48"/>
        <v>0</v>
      </c>
      <c r="DB34">
        <f t="shared" si="49"/>
        <v>0</v>
      </c>
      <c r="DC34">
        <f t="shared" si="50"/>
        <v>0</v>
      </c>
    </row>
    <row r="35" spans="1:107">
      <c r="A35" s="25"/>
      <c r="B35" s="8">
        <v>6.2336087439111152</v>
      </c>
      <c r="C35">
        <f>LN(MAX(($B35^'Basic Ingredients'!$B$1*'Basic Ingredients'!$B$5^(1-'Basic Ingredients'!$B$1)-('V1'!C$4-(1-'Basic Ingredients'!$B$2)*'V1'!$B35)),'Basic Ingredients'!$B$6))+'Basic Ingredients'!$B$3*'V1'!C$2</f>
        <v>1.1778604019156602</v>
      </c>
      <c r="D35">
        <f>LN(MAX(($B35^'Basic Ingredients'!$B$1*'Basic Ingredients'!$B$5^(1-'Basic Ingredients'!$B$1)-('V1'!D$4-(1-'Basic Ingredients'!$B$2)*'V1'!$B35)),'Basic Ingredients'!$B$6))+'Basic Ingredients'!$B$3*'V1'!D$2</f>
        <v>1.1594097242616208</v>
      </c>
      <c r="E35">
        <f>LN(MAX(($B35^'Basic Ingredients'!$B$1*'Basic Ingredients'!$B$5^(1-'Basic Ingredients'!$B$1)-('V1'!E$4-(1-'Basic Ingredients'!$B$2)*'V1'!$B35)),'Basic Ingredients'!$B$6))+'Basic Ingredients'!$B$3*'V1'!E$2</f>
        <v>1.1406122097015454</v>
      </c>
      <c r="F35">
        <f>LN(MAX(($B35^'Basic Ingredients'!$B$1*'Basic Ingredients'!$B$5^(1-'Basic Ingredients'!$B$1)-('V1'!F$4-(1-'Basic Ingredients'!$B$2)*'V1'!$B35)),'Basic Ingredients'!$B$6))+'Basic Ingredients'!$B$3*'V1'!F$2</f>
        <v>1.1214545682910257</v>
      </c>
      <c r="G35">
        <f>LN(MAX(($B35^'Basic Ingredients'!$B$1*'Basic Ingredients'!$B$5^(1-'Basic Ingredients'!$B$1)-('V1'!G$4-(1-'Basic Ingredients'!$B$2)*'V1'!$B35)),'Basic Ingredients'!$B$6))+'Basic Ingredients'!$B$3*'V1'!G$2</f>
        <v>1.1019227312830722</v>
      </c>
      <c r="H35">
        <f>LN(MAX(($B35^'Basic Ingredients'!$B$1*'Basic Ingredients'!$B$5^(1-'Basic Ingredients'!$B$1)-('V1'!H$4-(1-'Basic Ingredients'!$B$2)*'V1'!$B35)),'Basic Ingredients'!$B$6))+'Basic Ingredients'!$B$3*'V1'!H$2</f>
        <v>1.0820017890623683</v>
      </c>
      <c r="I35">
        <f>LN(MAX(($B35^'Basic Ingredients'!$B$1*'Basic Ingredients'!$B$5^(1-'Basic Ingredients'!$B$1)-('V1'!I$4-(1-'Basic Ingredients'!$B$2)*'V1'!$B35)),'Basic Ingredients'!$B$6))+'Basic Ingredients'!$B$3*'V1'!I$2</f>
        <v>1.0616759227707964</v>
      </c>
      <c r="J35">
        <f>LN(MAX(($B35^'Basic Ingredients'!$B$1*'Basic Ingredients'!$B$5^(1-'Basic Ingredients'!$B$1)-('V1'!J$4-(1-'Basic Ingredients'!$B$2)*'V1'!$B35)),'Basic Ingredients'!$B$6))+'Basic Ingredients'!$B$3*'V1'!J$2</f>
        <v>1.0409283288387396</v>
      </c>
      <c r="K35">
        <f>LN(MAX(($B35^'Basic Ingredients'!$B$1*'Basic Ingredients'!$B$5^(1-'Basic Ingredients'!$B$1)-('V1'!K$4-(1-'Basic Ingredients'!$B$2)*'V1'!$B35)),'Basic Ingredients'!$B$6))+'Basic Ingredients'!$B$3*'V1'!K$2</f>
        <v>1.0197411355201238</v>
      </c>
      <c r="L35">
        <f>LN(MAX(($B35^'Basic Ingredients'!$B$1*'Basic Ingredients'!$B$5^(1-'Basic Ingredients'!$B$1)-('V1'!L$4-(1-'Basic Ingredients'!$B$2)*'V1'!$B35)),'Basic Ingredients'!$B$6))+'Basic Ingredients'!$B$3*'V1'!L$2</f>
        <v>0.99809531039246446</v>
      </c>
      <c r="M35">
        <f>LN(MAX(($B35^'Basic Ingredients'!$B$1*'Basic Ingredients'!$B$5^(1-'Basic Ingredients'!$B$1)-('V1'!M$4-(1-'Basic Ingredients'!$B$2)*'V1'!$B35)),'Basic Ingredients'!$B$6))+'Basic Ingredients'!$B$3*'V1'!M$2</f>
        <v>0.97597055762226192</v>
      </c>
      <c r="N35">
        <f>LN(MAX(($B35^'Basic Ingredients'!$B$1*'Basic Ingredients'!$B$5^(1-'Basic Ingredients'!$B$1)-('V1'!N$4-(1-'Basic Ingredients'!$B$2)*'V1'!$B35)),'Basic Ingredients'!$B$6))+'Basic Ingredients'!$B$3*'V1'!N$2</f>
        <v>0.95334520360603869</v>
      </c>
      <c r="O35">
        <f>LN(MAX(($B35^'Basic Ingredients'!$B$1*'Basic Ingredients'!$B$5^(1-'Basic Ingredients'!$B$1)-('V1'!O$4-(1-'Basic Ingredients'!$B$2)*'V1'!$B35)),'Basic Ingredients'!$B$6))+'Basic Ingredients'!$B$3*'V1'!O$2</f>
        <v>0.93019606937205612</v>
      </c>
      <c r="P35">
        <f>LN(MAX(($B35^'Basic Ingredients'!$B$1*'Basic Ingredients'!$B$5^(1-'Basic Ingredients'!$B$1)-('V1'!P$4-(1-'Basic Ingredients'!$B$2)*'V1'!$B35)),'Basic Ingredients'!$B$6))+'Basic Ingredients'!$B$3*'V1'!P$2</f>
        <v>0.90649832785976914</v>
      </c>
      <c r="Q35">
        <f>LN(MAX(($B35^'Basic Ingredients'!$B$1*'Basic Ingredients'!$B$5^(1-'Basic Ingredients'!$B$1)-('V1'!Q$4-(1-'Basic Ingredients'!$B$2)*'V1'!$B35)),'Basic Ingredients'!$B$6))+'Basic Ingredients'!$B$3*'V1'!Q$2</f>
        <v>0.88222534387404639</v>
      </c>
      <c r="R35">
        <f>LN(MAX(($B35^'Basic Ingredients'!$B$1*'Basic Ingredients'!$B$5^(1-'Basic Ingredients'!$B$1)-('V1'!R$4-(1-'Basic Ingredients'!$B$2)*'V1'!$B35)),'Basic Ingredients'!$B$6))+'Basic Ingredients'!$B$3*'V1'!R$2</f>
        <v>0.85734849412743397</v>
      </c>
      <c r="S35">
        <f>LN(MAX(($B35^'Basic Ingredients'!$B$1*'Basic Ingredients'!$B$5^(1-'Basic Ingredients'!$B$1)-('V1'!S$4-(1-'Basic Ingredients'!$B$2)*'V1'!$B35)),'Basic Ingredients'!$B$6))+'Basic Ingredients'!$B$3*'V1'!S$2</f>
        <v>0.83183696432164589</v>
      </c>
      <c r="T35">
        <f>LN(MAX(($B35^'Basic Ingredients'!$B$1*'Basic Ingredients'!$B$5^(1-'Basic Ingredients'!$B$1)-('V1'!T$4-(1-'Basic Ingredients'!$B$2)*'V1'!$B35)),'Basic Ingredients'!$B$6))+'Basic Ingredients'!$B$3*'V1'!T$2</f>
        <v>0.80565751966054333</v>
      </c>
      <c r="U35">
        <f>LN(MAX(($B35^'Basic Ingredients'!$B$1*'Basic Ingredients'!$B$5^(1-'Basic Ingredients'!$B$1)-('V1'!U$4-(1-'Basic Ingredients'!$B$2)*'V1'!$B35)),'Basic Ingredients'!$B$6))+'Basic Ingredients'!$B$3*'V1'!U$2</f>
        <v>0.77877424450769472</v>
      </c>
      <c r="V35">
        <f>LN(MAX(($B35^'Basic Ingredients'!$B$1*'Basic Ingredients'!$B$5^(1-'Basic Ingredients'!$B$1)-('V1'!V$4-(1-'Basic Ingredients'!$B$2)*'V1'!$B35)),'Basic Ingredients'!$B$6))+'Basic Ingredients'!$B$3*'V1'!V$2</f>
        <v>0.7511482460722636</v>
      </c>
      <c r="W35">
        <f>LN(MAX(($B35^'Basic Ingredients'!$B$1*'Basic Ingredients'!$B$5^(1-'Basic Ingredients'!$B$1)-('V1'!W$4-(1-'Basic Ingredients'!$B$2)*'V1'!$B35)),'Basic Ingredients'!$B$6))+'Basic Ingredients'!$B$3*'V1'!W$2</f>
        <v>0.72273731598903646</v>
      </c>
      <c r="X35">
        <f>LN(MAX(($B35^'Basic Ingredients'!$B$1*'Basic Ingredients'!$B$5^(1-'Basic Ingredients'!$B$1)-('V1'!X$4-(1-'Basic Ingredients'!$B$2)*'V1'!$B35)),'Basic Ingredients'!$B$6))+'Basic Ingredients'!$B$3*'V1'!X$2</f>
        <v>0.69349554240221978</v>
      </c>
      <c r="Y35">
        <f>LN(MAX(($B35^'Basic Ingredients'!$B$1*'Basic Ingredients'!$B$5^(1-'Basic Ingredients'!$B$1)-('V1'!Y$4-(1-'Basic Ingredients'!$B$2)*'V1'!$B35)),'Basic Ingredients'!$B$6))+'Basic Ingredients'!$B$3*'V1'!Y$2</f>
        <v>0.66337286360357361</v>
      </c>
      <c r="Z35">
        <f>LN(MAX(($B35^'Basic Ingredients'!$B$1*'Basic Ingredients'!$B$5^(1-'Basic Ingredients'!$B$1)-('V1'!Z$4-(1-'Basic Ingredients'!$B$2)*'V1'!$B35)),'Basic Ingredients'!$B$6))+'Basic Ingredients'!$B$3*'V1'!Z$2</f>
        <v>0.63231455232879175</v>
      </c>
      <c r="AA35">
        <f>LN(MAX(($B35^'Basic Ingredients'!$B$1*'Basic Ingredients'!$B$5^(1-'Basic Ingredients'!$B$1)-('V1'!AA$4-(1-'Basic Ingredients'!$B$2)*'V1'!$B35)),'Basic Ingredients'!$B$6))+'Basic Ingredients'!$B$3*'V1'!AA$2</f>
        <v>0.60026061736989711</v>
      </c>
      <c r="AB35">
        <f>LN(MAX(($B35^'Basic Ingredients'!$B$1*'Basic Ingredients'!$B$5^(1-'Basic Ingredients'!$B$1)-('V1'!AB$4-(1-'Basic Ingredients'!$B$2)*'V1'!$B35)),'Basic Ingredients'!$B$6))+'Basic Ingredients'!$B$3*'V1'!AB$2</f>
        <v>0.56714510606682755</v>
      </c>
      <c r="AC35">
        <f>LN(MAX(($B35^'Basic Ingredients'!$B$1*'Basic Ingredients'!$B$5^(1-'Basic Ingredients'!$B$1)-('V1'!AC$4-(1-'Basic Ingredients'!$B$2)*'V1'!$B35)),'Basic Ingredients'!$B$6))+'Basic Ingredients'!$B$3*'V1'!AC$2</f>
        <v>0.53289528729829738</v>
      </c>
      <c r="AD35">
        <f>LN(MAX(($B35^'Basic Ingredients'!$B$1*'Basic Ingredients'!$B$5^(1-'Basic Ingredients'!$B$1)-('V1'!AD$4-(1-'Basic Ingredients'!$B$2)*'V1'!$B35)),'Basic Ingredients'!$B$6))+'Basic Ingredients'!$B$3*'V1'!AD$2</f>
        <v>0.49743068952939928</v>
      </c>
      <c r="AE35">
        <f>LN(MAX(($B35^'Basic Ingredients'!$B$1*'Basic Ingredients'!$B$5^(1-'Basic Ingredients'!$B$1)-('V1'!AE$4-(1-'Basic Ingredients'!$B$2)*'V1'!$B35)),'Basic Ingredients'!$B$6))+'Basic Ingredients'!$B$3*'V1'!AE$2</f>
        <v>0.46066196192046627</v>
      </c>
      <c r="AF35">
        <f>LN(MAX(($B35^'Basic Ingredients'!$B$1*'Basic Ingredients'!$B$5^(1-'Basic Ingredients'!$B$1)-('V1'!AF$4-(1-'Basic Ingredients'!$B$2)*'V1'!$B35)),'Basic Ingredients'!$B$6))+'Basic Ingredients'!$B$3*'V1'!AF$2</f>
        <v>0.42248951794596196</v>
      </c>
      <c r="AG35">
        <f>LN(MAX(($B35^'Basic Ingredients'!$B$1*'Basic Ingredients'!$B$5^(1-'Basic Ingredients'!$B$1)-('V1'!AG$4-(1-'Basic Ingredients'!$B$2)*'V1'!$B35)),'Basic Ingredients'!$B$6))+'Basic Ingredients'!$B$3*'V1'!AG$2</f>
        <v>0.38280190969752759</v>
      </c>
      <c r="AH35">
        <f>LN(MAX(($B35^'Basic Ingredients'!$B$1*'Basic Ingredients'!$B$5^(1-'Basic Ingredients'!$B$1)-('V1'!AH$4-(1-'Basic Ingredients'!$B$2)*'V1'!$B35)),'Basic Ingredients'!$B$6))+'Basic Ingredients'!$B$3*'V1'!AH$2</f>
        <v>0.34147386603940083</v>
      </c>
      <c r="AI35">
        <f>LN(MAX(($B35^'Basic Ingredients'!$B$1*'Basic Ingredients'!$B$5^(1-'Basic Ingredients'!$B$1)-('V1'!AI$4-(1-'Basic Ingredients'!$B$2)*'V1'!$B35)),'Basic Ingredients'!$B$6))+'Basic Ingredients'!$B$3*'V1'!AI$2</f>
        <v>0.29836390759787368</v>
      </c>
      <c r="AJ35">
        <f>LN(MAX(($B35^'Basic Ingredients'!$B$1*'Basic Ingredients'!$B$5^(1-'Basic Ingredients'!$B$1)-('V1'!AJ$4-(1-'Basic Ingredients'!$B$2)*'V1'!$B35)),'Basic Ingredients'!$B$6))+'Basic Ingredients'!$B$3*'V1'!AJ$2</f>
        <v>0.25331142409603175</v>
      </c>
      <c r="AK35">
        <f>LN(MAX(($B35^'Basic Ingredients'!$B$1*'Basic Ingredients'!$B$5^(1-'Basic Ingredients'!$B$1)-('V1'!AK$4-(1-'Basic Ingredients'!$B$2)*'V1'!$B35)),'Basic Ingredients'!$B$6))+'Basic Ingredients'!$B$3*'V1'!AK$2</f>
        <v>0.2061330616937346</v>
      </c>
      <c r="AL35">
        <f>LN(MAX(($B35^'Basic Ingredients'!$B$1*'Basic Ingredients'!$B$5^(1-'Basic Ingredients'!$B$1)-('V1'!AL$4-(1-'Basic Ingredients'!$B$2)*'V1'!$B35)),'Basic Ingredients'!$B$6))+'Basic Ingredients'!$B$3*'V1'!AL$2</f>
        <v>0.15661821512771051</v>
      </c>
      <c r="AM35">
        <f>LN(MAX(($B35^'Basic Ingredients'!$B$1*'Basic Ingredients'!$B$5^(1-'Basic Ingredients'!$B$1)-('V1'!AM$4-(1-'Basic Ingredients'!$B$2)*'V1'!$B35)),'Basic Ingredients'!$B$6))+'Basic Ingredients'!$B$3*'V1'!AM$2</f>
        <v>0.10452334451698472</v>
      </c>
      <c r="AN35">
        <f>LN(MAX(($B35^'Basic Ingredients'!$B$1*'Basic Ingredients'!$B$5^(1-'Basic Ingredients'!$B$1)-('V1'!AN$4-(1-'Basic Ingredients'!$B$2)*'V1'!$B35)),'Basic Ingredients'!$B$6))+'Basic Ingredients'!$B$3*'V1'!AN$2</f>
        <v>4.9564728771284164E-2</v>
      </c>
      <c r="AO35">
        <f>LN(MAX(($B35^'Basic Ingredients'!$B$1*'Basic Ingredients'!$B$5^(1-'Basic Ingredients'!$B$1)-('V1'!AO$4-(1-'Basic Ingredients'!$B$2)*'V1'!$B35)),'Basic Ingredients'!$B$6))+'Basic Ingredients'!$B$3*'V1'!AO$2</f>
        <v>-8.5908906909314704E-3</v>
      </c>
      <c r="AP35">
        <f>LN(MAX(($B35^'Basic Ingredients'!$B$1*'Basic Ingredients'!$B$5^(1-'Basic Ingredients'!$B$1)-('V1'!AP$4-(1-'Basic Ingredients'!$B$2)*'V1'!$B35)),'Basic Ingredients'!$B$6))+'Basic Ingredients'!$B$3*'V1'!AP$2</f>
        <v>-7.0338558759551043E-2</v>
      </c>
      <c r="AQ35">
        <f>LN(MAX(($B35^'Basic Ingredients'!$B$1*'Basic Ingredients'!$B$5^(1-'Basic Ingredients'!$B$1)-('V1'!AQ$4-(1-'Basic Ingredients'!$B$2)*'V1'!$B35)),'Basic Ingredients'!$B$6))+'Basic Ingredients'!$B$3*'V1'!AQ$2</f>
        <v>-0.13615139220700925</v>
      </c>
      <c r="AR35">
        <f>LN(MAX(($B35^'Basic Ingredients'!$B$1*'Basic Ingredients'!$B$5^(1-'Basic Ingredients'!$B$1)-('V1'!AR$4-(1-'Basic Ingredients'!$B$2)*'V1'!$B35)),'Basic Ingredients'!$B$6))+'Basic Ingredients'!$B$3*'V1'!AR$2</f>
        <v>-0.20660261181348313</v>
      </c>
      <c r="AS35">
        <f>LN(MAX(($B35^'Basic Ingredients'!$B$1*'Basic Ingredients'!$B$5^(1-'Basic Ingredients'!$B$1)-('V1'!AS$4-(1-'Basic Ingredients'!$B$2)*'V1'!$B35)),'Basic Ingredients'!$B$6))+'Basic Ingredients'!$B$3*'V1'!AS$2</f>
        <v>-0.28239594033610865</v>
      </c>
      <c r="AT35">
        <f>LN(MAX(($B35^'Basic Ingredients'!$B$1*'Basic Ingredients'!$B$5^(1-'Basic Ingredients'!$B$1)-('V1'!AT$4-(1-'Basic Ingredients'!$B$2)*'V1'!$B35)),'Basic Ingredients'!$B$6))+'Basic Ingredients'!$B$3*'V1'!AT$2</f>
        <v>-0.36440849382610963</v>
      </c>
      <c r="AU35">
        <f>LN(MAX(($B35^'Basic Ingredients'!$B$1*'Basic Ingredients'!$B$5^(1-'Basic Ingredients'!$B$1)-('V1'!AU$4-(1-'Basic Ingredients'!$B$2)*'V1'!$B35)),'Basic Ingredients'!$B$6))+'Basic Ingredients'!$B$3*'V1'!AU$2</f>
        <v>-0.45375288418395721</v>
      </c>
      <c r="AV35">
        <f>LN(MAX(($B35^'Basic Ingredients'!$B$1*'Basic Ingredients'!$B$5^(1-'Basic Ingredients'!$B$1)-('V1'!AV$4-(1-'Basic Ingredients'!$B$2)*'V1'!$B35)),'Basic Ingredients'!$B$6))+'Basic Ingredients'!$B$3*'V1'!AV$2</f>
        <v>-0.55186988377793189</v>
      </c>
      <c r="AW35">
        <f>LN(MAX(($B35^'Basic Ingredients'!$B$1*'Basic Ingredients'!$B$5^(1-'Basic Ingredients'!$B$1)-('V1'!AW$4-(1-'Basic Ingredients'!$B$2)*'V1'!$B35)),'Basic Ingredients'!$B$6))+'Basic Ingredients'!$B$3*'V1'!AW$2</f>
        <v>-0.6606716903977744</v>
      </c>
      <c r="AX35">
        <f>LN(MAX(($B35^'Basic Ingredients'!$B$1*'Basic Ingredients'!$B$5^(1-'Basic Ingredients'!$B$1)-('V1'!AX$4-(1-'Basic Ingredients'!$B$2)*'V1'!$B35)),'Basic Ingredients'!$B$6))+'Basic Ingredients'!$B$3*'V1'!AX$2</f>
        <v>-0.7827730604053339</v>
      </c>
      <c r="AY35">
        <f>LN(MAX(($B35^'Basic Ingredients'!$B$1*'Basic Ingredients'!$B$5^(1-'Basic Ingredients'!$B$1)-('V1'!AY$4-(1-'Basic Ingredients'!$B$2)*'V1'!$B35)),'Basic Ingredients'!$B$6))+'Basic Ingredients'!$B$3*'V1'!AY$2</f>
        <v>-0.92188414001962471</v>
      </c>
      <c r="AZ35">
        <f>LN(MAX(($B35^'Basic Ingredients'!$B$1*'Basic Ingredients'!$B$5^(1-'Basic Ingredients'!$B$1)-('V1'!AZ$4-(1-'Basic Ingredients'!$B$2)*'V1'!$B35)),'Basic Ingredients'!$B$6))+'Basic Ingredients'!$B$3*'V1'!AZ$2</f>
        <v>-1.083523164224107</v>
      </c>
      <c r="BA35">
        <f>LN(MAX(($B35^'Basic Ingredients'!$B$1*'Basic Ingredients'!$B$5^(1-'Basic Ingredients'!$B$1)-('V1'!BA$4-(1-'Basic Ingredients'!$B$2)*'V1'!$B35)),'Basic Ingredients'!$B$6))+'Basic Ingredients'!$B$3*'V1'!BA$2</f>
        <v>-1.2764235126435042</v>
      </c>
      <c r="BB35" s="6">
        <f t="shared" si="51"/>
        <v>1.1778604019156602</v>
      </c>
      <c r="BC35" s="15">
        <v>6.2336087439111152</v>
      </c>
      <c r="BD35" s="17">
        <f t="shared" si="52"/>
        <v>4.4525776742222201</v>
      </c>
      <c r="BE35">
        <f t="shared" si="0"/>
        <v>4.4525776742222201</v>
      </c>
      <c r="BF35">
        <f t="shared" si="1"/>
        <v>0</v>
      </c>
      <c r="BG35">
        <f t="shared" si="2"/>
        <v>0</v>
      </c>
      <c r="BH35">
        <f t="shared" si="3"/>
        <v>0</v>
      </c>
      <c r="BI35">
        <f t="shared" si="4"/>
        <v>0</v>
      </c>
      <c r="BJ35">
        <f t="shared" si="5"/>
        <v>0</v>
      </c>
      <c r="BK35">
        <f t="shared" si="6"/>
        <v>0</v>
      </c>
      <c r="BL35">
        <f t="shared" si="7"/>
        <v>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X35">
        <f t="shared" si="19"/>
        <v>0</v>
      </c>
      <c r="BY35">
        <f t="shared" si="20"/>
        <v>0</v>
      </c>
      <c r="BZ35">
        <f t="shared" si="21"/>
        <v>0</v>
      </c>
      <c r="CA35">
        <f t="shared" si="22"/>
        <v>0</v>
      </c>
      <c r="CB35">
        <f t="shared" si="23"/>
        <v>0</v>
      </c>
      <c r="CC35">
        <f t="shared" si="24"/>
        <v>0</v>
      </c>
      <c r="CD35">
        <f t="shared" si="25"/>
        <v>0</v>
      </c>
      <c r="CE35">
        <f t="shared" si="26"/>
        <v>0</v>
      </c>
      <c r="CF35">
        <f t="shared" si="27"/>
        <v>0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0</v>
      </c>
      <c r="CP35">
        <f t="shared" si="37"/>
        <v>0</v>
      </c>
      <c r="CQ35">
        <f t="shared" si="38"/>
        <v>0</v>
      </c>
      <c r="CR35">
        <f t="shared" si="39"/>
        <v>0</v>
      </c>
      <c r="CS35">
        <f t="shared" si="40"/>
        <v>0</v>
      </c>
      <c r="CT35">
        <f t="shared" si="41"/>
        <v>0</v>
      </c>
      <c r="CU35">
        <f t="shared" si="42"/>
        <v>0</v>
      </c>
      <c r="CV35">
        <f t="shared" si="43"/>
        <v>0</v>
      </c>
      <c r="CW35">
        <f t="shared" si="44"/>
        <v>0</v>
      </c>
      <c r="CX35">
        <f t="shared" si="45"/>
        <v>0</v>
      </c>
      <c r="CY35">
        <f t="shared" si="46"/>
        <v>0</v>
      </c>
      <c r="CZ35">
        <f t="shared" si="47"/>
        <v>0</v>
      </c>
      <c r="DA35">
        <f t="shared" si="48"/>
        <v>0</v>
      </c>
      <c r="DB35">
        <f t="shared" si="49"/>
        <v>0</v>
      </c>
      <c r="DC35">
        <f t="shared" si="50"/>
        <v>0</v>
      </c>
    </row>
    <row r="36" spans="1:107">
      <c r="A36" s="25"/>
      <c r="B36" s="8">
        <v>6.2929764462340785</v>
      </c>
      <c r="C36">
        <f>LN(MAX(($B36^'Basic Ingredients'!$B$1*'Basic Ingredients'!$B$5^(1-'Basic Ingredients'!$B$1)-('V1'!C$4-(1-'Basic Ingredients'!$B$2)*'V1'!$B36)),'Basic Ingredients'!$B$6))+'Basic Ingredients'!$B$3*'V1'!C$2</f>
        <v>1.1966606363541159</v>
      </c>
      <c r="D36">
        <f>LN(MAX(($B36^'Basic Ingredients'!$B$1*'Basic Ingredients'!$B$5^(1-'Basic Ingredients'!$B$1)-('V1'!D$4-(1-'Basic Ingredients'!$B$2)*'V1'!$B36)),'Basic Ingredients'!$B$6))+'Basic Ingredients'!$B$3*'V1'!D$2</f>
        <v>1.1785567250409092</v>
      </c>
      <c r="E36">
        <f>LN(MAX(($B36^'Basic Ingredients'!$B$1*'Basic Ingredients'!$B$5^(1-'Basic Ingredients'!$B$1)-('V1'!E$4-(1-'Basic Ingredients'!$B$2)*'V1'!$B36)),'Basic Ingredients'!$B$6))+'Basic Ingredients'!$B$3*'V1'!E$2</f>
        <v>1.1601190096789551</v>
      </c>
      <c r="F36">
        <f>LN(MAX(($B36^'Basic Ingredients'!$B$1*'Basic Ingredients'!$B$5^(1-'Basic Ingredients'!$B$1)-('V1'!F$4-(1-'Basic Ingredients'!$B$2)*'V1'!$B36)),'Basic Ingredients'!$B$6))+'Basic Ingredients'!$B$3*'V1'!F$2</f>
        <v>1.1413349491600258</v>
      </c>
      <c r="G36">
        <f>LN(MAX(($B36^'Basic Ingredients'!$B$1*'Basic Ingredients'!$B$5^(1-'Basic Ingredients'!$B$1)-('V1'!G$4-(1-'Basic Ingredients'!$B$2)*'V1'!$B36)),'Basic Ingredients'!$B$6))+'Basic Ingredients'!$B$3*'V1'!G$2</f>
        <v>1.1221912820639177</v>
      </c>
      <c r="H36">
        <f>LN(MAX(($B36^'Basic Ingredients'!$B$1*'Basic Ingredients'!$B$5^(1-'Basic Ingredients'!$B$1)-('V1'!H$4-(1-'Basic Ingredients'!$B$2)*'V1'!$B36)),'Basic Ingredients'!$B$6))+'Basic Ingredients'!$B$3*'V1'!H$2</f>
        <v>1.1026739704174306</v>
      </c>
      <c r="I36">
        <f>LN(MAX(($B36^'Basic Ingredients'!$B$1*'Basic Ingredients'!$B$5^(1-'Basic Ingredients'!$B$1)-('V1'!I$4-(1-'Basic Ingredients'!$B$2)*'V1'!$B36)),'Basic Ingredients'!$B$6))+'Basic Ingredients'!$B$3*'V1'!I$2</f>
        <v>1.0827681378548466</v>
      </c>
      <c r="J36">
        <f>LN(MAX(($B36^'Basic Ingredients'!$B$1*'Basic Ingredients'!$B$5^(1-'Basic Ingredients'!$B$1)-('V1'!J$4-(1-'Basic Ingredients'!$B$2)*'V1'!$B36)),'Basic Ingredients'!$B$6))+'Basic Ingredients'!$B$3*'V1'!J$2</f>
        <v>1.0624580014975487</v>
      </c>
      <c r="K36">
        <f>LN(MAX(($B36^'Basic Ingredients'!$B$1*'Basic Ingredients'!$B$5^(1-'Basic Ingredients'!$B$1)-('V1'!K$4-(1-'Basic Ingredients'!$B$2)*'V1'!$B36)),'Basic Ingredients'!$B$6))+'Basic Ingredients'!$B$3*'V1'!K$2</f>
        <v>1.0417267967713593</v>
      </c>
      <c r="L36">
        <f>LN(MAX(($B36^'Basic Ingredients'!$B$1*'Basic Ingredients'!$B$5^(1-'Basic Ingredients'!$B$1)-('V1'!L$4-(1-'Basic Ingredients'!$B$2)*'V1'!$B36)),'Basic Ingredients'!$B$6))+'Basic Ingredients'!$B$3*'V1'!L$2</f>
        <v>1.0205566942643571</v>
      </c>
      <c r="M36">
        <f>LN(MAX(($B36^'Basic Ingredients'!$B$1*'Basic Ingredients'!$B$5^(1-'Basic Ingredients'!$B$1)-('V1'!M$4-(1-'Basic Ingredients'!$B$2)*'V1'!$B36)),'Basic Ingredients'!$B$6))+'Basic Ingredients'!$B$3*'V1'!M$2</f>
        <v>0.99892870759205632</v>
      </c>
      <c r="N36">
        <f>LN(MAX(($B36^'Basic Ingredients'!$B$1*'Basic Ingredients'!$B$5^(1-'Basic Ingredients'!$B$1)-('V1'!N$4-(1-'Basic Ingredients'!$B$2)*'V1'!$B36)),'Basic Ingredients'!$B$6))+'Basic Ingredients'!$B$3*'V1'!N$2</f>
        <v>0.97682259107692571</v>
      </c>
      <c r="O36">
        <f>LN(MAX(($B36^'Basic Ingredients'!$B$1*'Basic Ingredients'!$B$5^(1-'Basic Ingredients'!$B$1)-('V1'!O$4-(1-'Basic Ingredients'!$B$2)*'V1'!$B36)),'Basic Ingredients'!$B$6))+'Basic Ingredients'!$B$3*'V1'!O$2</f>
        <v>0.95421672586038253</v>
      </c>
      <c r="P36">
        <f>LN(MAX(($B36^'Basic Ingredients'!$B$1*'Basic Ingredients'!$B$5^(1-'Basic Ingredients'!$B$1)-('V1'!P$4-(1-'Basic Ingredients'!$B$2)*'V1'!$B36)),'Basic Ingredients'!$B$6))+'Basic Ingredients'!$B$3*'V1'!P$2</f>
        <v>0.93108799284161436</v>
      </c>
      <c r="Q36">
        <f>LN(MAX(($B36^'Basic Ingredients'!$B$1*'Basic Ingredients'!$B$5^(1-'Basic Ingredients'!$B$1)-('V1'!Q$4-(1-'Basic Ingredients'!$B$2)*'V1'!$B36)),'Basic Ingredients'!$B$6))+'Basic Ingredients'!$B$3*'V1'!Q$2</f>
        <v>0.90741163057138408</v>
      </c>
      <c r="R36">
        <f>LN(MAX(($B36^'Basic Ingredients'!$B$1*'Basic Ingredients'!$B$5^(1-'Basic Ingredients'!$B$1)-('V1'!R$4-(1-'Basic Ingredients'!$B$2)*'V1'!$B36)),'Basic Ingredients'!$B$6))+'Basic Ingredients'!$B$3*'V1'!R$2</f>
        <v>0.88316107591112525</v>
      </c>
      <c r="S36">
        <f>LN(MAX(($B36^'Basic Ingredients'!$B$1*'Basic Ingredients'!$B$5^(1-'Basic Ingredients'!$B$1)-('V1'!S$4-(1-'Basic Ingredients'!$B$2)*'V1'!$B36)),'Basic Ingredients'!$B$6))+'Basic Ingredients'!$B$3*'V1'!S$2</f>
        <v>0.85830778488656034</v>
      </c>
      <c r="T36">
        <f>LN(MAX(($B36^'Basic Ingredients'!$B$1*'Basic Ingredients'!$B$5^(1-'Basic Ingredients'!$B$1)-('V1'!T$4-(1-'Basic Ingredients'!$B$2)*'V1'!$B36)),'Basic Ingredients'!$B$6))+'Basic Ingredients'!$B$3*'V1'!T$2</f>
        <v>0.83282103070627467</v>
      </c>
      <c r="U36">
        <f>LN(MAX(($B36^'Basic Ingredients'!$B$1*'Basic Ingredients'!$B$5^(1-'Basic Ingredients'!$B$1)-('V1'!U$4-(1-'Basic Ingredients'!$B$2)*'V1'!$B36)),'Basic Ingredients'!$B$6))+'Basic Ingredients'!$B$3*'V1'!U$2</f>
        <v>0.80666767536084205</v>
      </c>
      <c r="V36">
        <f>LN(MAX(($B36^'Basic Ingredients'!$B$1*'Basic Ingredients'!$B$5^(1-'Basic Ingredients'!$B$1)-('V1'!V$4-(1-'Basic Ingredients'!$B$2)*'V1'!$B36)),'Basic Ingredients'!$B$6))+'Basic Ingredients'!$B$3*'V1'!V$2</f>
        <v>0.77981191054400989</v>
      </c>
      <c r="W36">
        <f>LN(MAX(($B36^'Basic Ingredients'!$B$1*'Basic Ingredients'!$B$5^(1-'Basic Ingredients'!$B$1)-('V1'!W$4-(1-'Basic Ingredients'!$B$2)*'V1'!$B36)),'Basic Ingredients'!$B$6))+'Basic Ingredients'!$B$3*'V1'!W$2</f>
        <v>0.75221496281447231</v>
      </c>
      <c r="X36">
        <f>LN(MAX(($B36^'Basic Ingredients'!$B$1*'Basic Ingredients'!$B$5^(1-'Basic Ingredients'!$B$1)-('V1'!X$4-(1-'Basic Ingredients'!$B$2)*'V1'!$B36)),'Basic Ingredients'!$B$6))+'Basic Ingredients'!$B$3*'V1'!X$2</f>
        <v>0.72383475690683952</v>
      </c>
      <c r="Y36">
        <f>LN(MAX(($B36^'Basic Ingredients'!$B$1*'Basic Ingredients'!$B$5^(1-'Basic Ingredients'!$B$1)-('V1'!Y$4-(1-'Basic Ingredients'!$B$2)*'V1'!$B36)),'Basic Ingredients'!$B$6))+'Basic Ingredients'!$B$3*'V1'!Y$2</f>
        <v>0.69462552985438075</v>
      </c>
      <c r="Z36">
        <f>LN(MAX(($B36^'Basic Ingredients'!$B$1*'Basic Ingredients'!$B$5^(1-'Basic Ingredients'!$B$1)-('V1'!Z$4-(1-'Basic Ingredients'!$B$2)*'V1'!$B36)),'Basic Ingredients'!$B$6))+'Basic Ingredients'!$B$3*'V1'!Z$2</f>
        <v>0.6645373870400042</v>
      </c>
      <c r="AA36">
        <f>LN(MAX(($B36^'Basic Ingredients'!$B$1*'Basic Ingredients'!$B$5^(1-'Basic Ingredients'!$B$1)-('V1'!AA$4-(1-'Basic Ingredients'!$B$2)*'V1'!$B36)),'Basic Ingredients'!$B$6))+'Basic Ingredients'!$B$3*'V1'!AA$2</f>
        <v>0.6335157893618969</v>
      </c>
      <c r="AB36">
        <f>LN(MAX(($B36^'Basic Ingredients'!$B$1*'Basic Ingredients'!$B$5^(1-'Basic Ingredients'!$B$1)-('V1'!AB$4-(1-'Basic Ingredients'!$B$2)*'V1'!$B36)),'Basic Ingredients'!$B$6))+'Basic Ingredients'!$B$3*'V1'!AB$2</f>
        <v>0.60150095827560113</v>
      </c>
      <c r="AC36">
        <f>LN(MAX(($B36^'Basic Ingredients'!$B$1*'Basic Ingredients'!$B$5^(1-'Basic Ingredients'!$B$1)-('V1'!AC$4-(1-'Basic Ingredients'!$B$2)*'V1'!$B36)),'Basic Ingredients'!$B$6))+'Basic Ingredients'!$B$3*'V1'!AC$2</f>
        <v>0.56842718240769763</v>
      </c>
      <c r="AD36">
        <f>LN(MAX(($B36^'Basic Ingredients'!$B$1*'Basic Ingredients'!$B$5^(1-'Basic Ingredients'!$B$1)-('V1'!AD$4-(1-'Basic Ingredients'!$B$2)*'V1'!$B36)),'Basic Ingredients'!$B$6))+'Basic Ingredients'!$B$3*'V1'!AD$2</f>
        <v>0.53422200552995525</v>
      </c>
      <c r="AE36">
        <f>LN(MAX(($B36^'Basic Ingredients'!$B$1*'Basic Ingredients'!$B$5^(1-'Basic Ingredients'!$B$1)-('V1'!AE$4-(1-'Basic Ingredients'!$B$2)*'V1'!$B36)),'Basic Ingredients'!$B$6))+'Basic Ingredients'!$B$3*'V1'!AE$2</f>
        <v>0.49880527066888841</v>
      </c>
      <c r="AF36">
        <f>LN(MAX(($B36^'Basic Ingredients'!$B$1*'Basic Ingredients'!$B$5^(1-'Basic Ingredients'!$B$1)-('V1'!AF$4-(1-'Basic Ingredients'!$B$2)*'V1'!$B36)),'Basic Ingredients'!$B$6))+'Basic Ingredients'!$B$3*'V1'!AF$2</f>
        <v>0.46208798863783779</v>
      </c>
      <c r="AG36">
        <f>LN(MAX(($B36^'Basic Ingredients'!$B$1*'Basic Ingredients'!$B$5^(1-'Basic Ingredients'!$B$1)-('V1'!AG$4-(1-'Basic Ingredients'!$B$2)*'V1'!$B36)),'Basic Ingredients'!$B$6))+'Basic Ingredients'!$B$3*'V1'!AG$2</f>
        <v>0.42397099081083939</v>
      </c>
      <c r="AH36">
        <f>LN(MAX(($B36^'Basic Ingredients'!$B$1*'Basic Ingredients'!$B$5^(1-'Basic Ingredients'!$B$1)-('V1'!AH$4-(1-'Basic Ingredients'!$B$2)*'V1'!$B36)),'Basic Ingredients'!$B$6))+'Basic Ingredients'!$B$3*'V1'!AH$2</f>
        <v>0.38434331480281125</v>
      </c>
      <c r="AI36">
        <f>LN(MAX(($B36^'Basic Ingredients'!$B$1*'Basic Ingredients'!$B$5^(1-'Basic Ingredients'!$B$1)-('V1'!AI$4-(1-'Basic Ingredients'!$B$2)*'V1'!$B36)),'Basic Ingredients'!$B$6))+'Basic Ingredients'!$B$3*'V1'!AI$2</f>
        <v>0.34308025688008154</v>
      </c>
      <c r="AJ36">
        <f>LN(MAX(($B36^'Basic Ingredients'!$B$1*'Basic Ingredients'!$B$5^(1-'Basic Ingredients'!$B$1)-('V1'!AJ$4-(1-'Basic Ingredients'!$B$2)*'V1'!$B36)),'Basic Ingredients'!$B$6))+'Basic Ingredients'!$B$3*'V1'!AJ$2</f>
        <v>0.30004100496965636</v>
      </c>
      <c r="AK36">
        <f>LN(MAX(($B36^'Basic Ingredients'!$B$1*'Basic Ingredients'!$B$5^(1-'Basic Ingredients'!$B$1)-('V1'!AK$4-(1-'Basic Ingredients'!$B$2)*'V1'!$B36)),'Basic Ingredients'!$B$6))+'Basic Ingredients'!$B$3*'V1'!AK$2</f>
        <v>0.25506573899182228</v>
      </c>
      <c r="AL36">
        <f>LN(MAX(($B36^'Basic Ingredients'!$B$1*'Basic Ingredients'!$B$5^(1-'Basic Ingredients'!$B$1)-('V1'!AL$4-(1-'Basic Ingredients'!$B$2)*'V1'!$B36)),'Basic Ingredients'!$B$6))+'Basic Ingredients'!$B$3*'V1'!AL$2</f>
        <v>0.20797204785789083</v>
      </c>
      <c r="AM36">
        <f>LN(MAX(($B36^'Basic Ingredients'!$B$1*'Basic Ingredients'!$B$5^(1-'Basic Ingredients'!$B$1)-('V1'!AM$4-(1-'Basic Ingredients'!$B$2)*'V1'!$B36)),'Basic Ingredients'!$B$6))+'Basic Ingredients'!$B$3*'V1'!AM$2</f>
        <v>0.1585504602921286</v>
      </c>
      <c r="AN36">
        <f>LN(MAX(($B36^'Basic Ingredients'!$B$1*'Basic Ingredients'!$B$5^(1-'Basic Ingredients'!$B$1)-('V1'!AN$4-(1-'Basic Ingredients'!$B$2)*'V1'!$B36)),'Basic Ingredients'!$B$6))+'Basic Ingredients'!$B$3*'V1'!AN$2</f>
        <v>0.10655881271764066</v>
      </c>
      <c r="AO36">
        <f>LN(MAX(($B36^'Basic Ingredients'!$B$1*'Basic Ingredients'!$B$5^(1-'Basic Ingredients'!$B$1)-('V1'!AO$4-(1-'Basic Ingredients'!$B$2)*'V1'!$B36)),'Basic Ingredients'!$B$6))+'Basic Ingredients'!$B$3*'V1'!AO$2</f>
        <v>5.1715071041975404E-2</v>
      </c>
      <c r="AP36">
        <f>LN(MAX(($B36^'Basic Ingredients'!$B$1*'Basic Ingredients'!$B$5^(1-'Basic Ingredients'!$B$1)-('V1'!AP$4-(1-'Basic Ingredients'!$B$2)*'V1'!$B36)),'Basic Ingredients'!$B$6))+'Basic Ingredients'!$B$3*'V1'!AP$2</f>
        <v>-6.3119327090456747E-3</v>
      </c>
      <c r="AQ36">
        <f>LN(MAX(($B36^'Basic Ingredients'!$B$1*'Basic Ingredients'!$B$5^(1-'Basic Ingredients'!$B$1)-('V1'!AQ$4-(1-'Basic Ingredients'!$B$2)*'V1'!$B36)),'Basic Ingredients'!$B$6))+'Basic Ingredients'!$B$3*'V1'!AQ$2</f>
        <v>-6.7914620826521707E-2</v>
      </c>
      <c r="AR36">
        <f>LN(MAX(($B36^'Basic Ingredients'!$B$1*'Basic Ingredients'!$B$5^(1-'Basic Ingredients'!$B$1)-('V1'!AR$4-(1-'Basic Ingredients'!$B$2)*'V1'!$B36)),'Basic Ingredients'!$B$6))+'Basic Ingredients'!$B$3*'V1'!AR$2</f>
        <v>-0.1335627747779787</v>
      </c>
      <c r="AS36">
        <f>LN(MAX(($B36^'Basic Ingredients'!$B$1*'Basic Ingredients'!$B$5^(1-'Basic Ingredients'!$B$1)-('V1'!AS$4-(1-'Basic Ingredients'!$B$2)*'V1'!$B36)),'Basic Ingredients'!$B$6))+'Basic Ingredients'!$B$3*'V1'!AS$2</f>
        <v>-0.20382530758287654</v>
      </c>
      <c r="AT36">
        <f>LN(MAX(($B36^'Basic Ingredients'!$B$1*'Basic Ingredients'!$B$5^(1-'Basic Ingredients'!$B$1)-('V1'!AT$4-(1-'Basic Ingredients'!$B$2)*'V1'!$B36)),'Basic Ingredients'!$B$6))+'Basic Ingredients'!$B$3*'V1'!AT$2</f>
        <v>-0.27940027949988544</v>
      </c>
      <c r="AU36">
        <f>LN(MAX(($B36^'Basic Ingredients'!$B$1*'Basic Ingredients'!$B$5^(1-'Basic Ingredients'!$B$1)-('V1'!AU$4-(1-'Basic Ingredients'!$B$2)*'V1'!$B36)),'Basic Ingredients'!$B$6))+'Basic Ingredients'!$B$3*'V1'!AU$2</f>
        <v>-0.36115721133925521</v>
      </c>
      <c r="AV36">
        <f>LN(MAX(($B36^'Basic Ingredients'!$B$1*'Basic Ingredients'!$B$5^(1-'Basic Ingredients'!$B$1)-('V1'!AV$4-(1-'Basic Ingredients'!$B$2)*'V1'!$B36)),'Basic Ingredients'!$B$6))+'Basic Ingredients'!$B$3*'V1'!AV$2</f>
        <v>-0.45019828547522889</v>
      </c>
      <c r="AW36">
        <f>LN(MAX(($B36^'Basic Ingredients'!$B$1*'Basic Ingredients'!$B$5^(1-'Basic Ingredients'!$B$1)-('V1'!AW$4-(1-'Basic Ingredients'!$B$2)*'V1'!$B36)),'Basic Ingredients'!$B$6))+'Basic Ingredients'!$B$3*'V1'!AW$2</f>
        <v>-0.54794955236083542</v>
      </c>
      <c r="AX36">
        <f>LN(MAX(($B36^'Basic Ingredients'!$B$1*'Basic Ingredients'!$B$5^(1-'Basic Ingredients'!$B$1)-('V1'!AX$4-(1-'Basic Ingredients'!$B$2)*'V1'!$B36)),'Basic Ingredients'!$B$6))+'Basic Ingredients'!$B$3*'V1'!AX$2</f>
        <v>-0.6563017339878312</v>
      </c>
      <c r="AY36">
        <f>LN(MAX(($B36^'Basic Ingredients'!$B$1*'Basic Ingredients'!$B$5^(1-'Basic Ingredients'!$B$1)-('V1'!AY$4-(1-'Basic Ingredients'!$B$2)*'V1'!$B36)),'Basic Ingredients'!$B$6))+'Basic Ingredients'!$B$3*'V1'!AY$2</f>
        <v>-0.77783698223217324</v>
      </c>
      <c r="AZ36">
        <f>LN(MAX(($B36^'Basic Ingredients'!$B$1*'Basic Ingredients'!$B$5^(1-'Basic Ingredients'!$B$1)-('V1'!AZ$4-(1-'Basic Ingredients'!$B$2)*'V1'!$B36)),'Basic Ingredients'!$B$6))+'Basic Ingredients'!$B$3*'V1'!AZ$2</f>
        <v>-0.91621342870491607</v>
      </c>
      <c r="BA36">
        <f>LN(MAX(($B36^'Basic Ingredients'!$B$1*'Basic Ingredients'!$B$5^(1-'Basic Ingredients'!$B$1)-('V1'!BA$4-(1-'Basic Ingredients'!$B$2)*'V1'!$B36)),'Basic Ingredients'!$B$6))+'Basic Ingredients'!$B$3*'V1'!BA$2</f>
        <v>-1.0768609139438825</v>
      </c>
      <c r="BB36" s="6">
        <f t="shared" si="51"/>
        <v>1.1966606363541159</v>
      </c>
      <c r="BC36" s="15">
        <v>6.2929764462340785</v>
      </c>
      <c r="BD36" s="17">
        <f t="shared" si="52"/>
        <v>4.4525776742222201</v>
      </c>
      <c r="BE36">
        <f t="shared" si="0"/>
        <v>4.4525776742222201</v>
      </c>
      <c r="BF36">
        <f t="shared" si="1"/>
        <v>0</v>
      </c>
      <c r="BG36">
        <f t="shared" si="2"/>
        <v>0</v>
      </c>
      <c r="BH36">
        <f t="shared" si="3"/>
        <v>0</v>
      </c>
      <c r="BI36">
        <f t="shared" si="4"/>
        <v>0</v>
      </c>
      <c r="BJ36">
        <f t="shared" si="5"/>
        <v>0</v>
      </c>
      <c r="BK36">
        <f t="shared" si="6"/>
        <v>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X36">
        <f t="shared" si="19"/>
        <v>0</v>
      </c>
      <c r="BY36">
        <f t="shared" si="20"/>
        <v>0</v>
      </c>
      <c r="BZ36">
        <f t="shared" si="21"/>
        <v>0</v>
      </c>
      <c r="CA36">
        <f t="shared" si="22"/>
        <v>0</v>
      </c>
      <c r="CB36">
        <f t="shared" si="23"/>
        <v>0</v>
      </c>
      <c r="CC36">
        <f t="shared" si="24"/>
        <v>0</v>
      </c>
      <c r="CD36">
        <f t="shared" si="25"/>
        <v>0</v>
      </c>
      <c r="CE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0</v>
      </c>
      <c r="CN36">
        <f t="shared" si="35"/>
        <v>0</v>
      </c>
      <c r="CO36">
        <f t="shared" si="36"/>
        <v>0</v>
      </c>
      <c r="CP36">
        <f t="shared" si="37"/>
        <v>0</v>
      </c>
      <c r="CQ36">
        <f t="shared" si="38"/>
        <v>0</v>
      </c>
      <c r="CR36">
        <f t="shared" si="39"/>
        <v>0</v>
      </c>
      <c r="CS36">
        <f t="shared" si="40"/>
        <v>0</v>
      </c>
      <c r="CT36">
        <f t="shared" si="41"/>
        <v>0</v>
      </c>
      <c r="CU36">
        <f t="shared" si="42"/>
        <v>0</v>
      </c>
      <c r="CV36">
        <f t="shared" si="43"/>
        <v>0</v>
      </c>
      <c r="CW36">
        <f t="shared" si="44"/>
        <v>0</v>
      </c>
      <c r="CX36">
        <f t="shared" si="45"/>
        <v>0</v>
      </c>
      <c r="CY36">
        <f t="shared" si="46"/>
        <v>0</v>
      </c>
      <c r="CZ36">
        <f t="shared" si="47"/>
        <v>0</v>
      </c>
      <c r="DA36">
        <f t="shared" si="48"/>
        <v>0</v>
      </c>
      <c r="DB36">
        <f t="shared" si="49"/>
        <v>0</v>
      </c>
      <c r="DC36">
        <f t="shared" si="50"/>
        <v>0</v>
      </c>
    </row>
    <row r="37" spans="1:107">
      <c r="A37" s="25"/>
      <c r="B37" s="8">
        <v>6.3523441485570418</v>
      </c>
      <c r="C37">
        <f>LN(MAX(($B37^'Basic Ingredients'!$B$1*'Basic Ingredients'!$B$5^(1-'Basic Ingredients'!$B$1)-('V1'!C$4-(1-'Basic Ingredients'!$B$2)*'V1'!$B37)),'Basic Ingredients'!$B$6))+'Basic Ingredients'!$B$3*'V1'!C$2</f>
        <v>1.2151031011389217</v>
      </c>
      <c r="D37">
        <f>LN(MAX(($B37^'Basic Ingredients'!$B$1*'Basic Ingredients'!$B$5^(1-'Basic Ingredients'!$B$1)-('V1'!D$4-(1-'Basic Ingredients'!$B$2)*'V1'!$B37)),'Basic Ingredients'!$B$6))+'Basic Ingredients'!$B$3*'V1'!D$2</f>
        <v>1.1973329676389255</v>
      </c>
      <c r="E37">
        <f>LN(MAX(($B37^'Basic Ingredients'!$B$1*'Basic Ingredients'!$B$5^(1-'Basic Ingredients'!$B$1)-('V1'!E$4-(1-'Basic Ingredients'!$B$2)*'V1'!$B37)),'Basic Ingredients'!$B$6))+'Basic Ingredients'!$B$3*'V1'!E$2</f>
        <v>1.1792413347949413</v>
      </c>
      <c r="F37">
        <f>LN(MAX(($B37^'Basic Ingredients'!$B$1*'Basic Ingredients'!$B$5^(1-'Basic Ingredients'!$B$1)-('V1'!F$4-(1-'Basic Ingredients'!$B$2)*'V1'!$B37)),'Basic Ingredients'!$B$6))+'Basic Ingredients'!$B$3*'V1'!F$2</f>
        <v>1.1608163547166019</v>
      </c>
      <c r="G37">
        <f>LN(MAX(($B37^'Basic Ingredients'!$B$1*'Basic Ingredients'!$B$5^(1-'Basic Ingredients'!$B$1)-('V1'!G$4-(1-'Basic Ingredients'!$B$2)*'V1'!$B37)),'Basic Ingredients'!$B$6))+'Basic Ingredients'!$B$3*'V1'!G$2</f>
        <v>1.1420455122722331</v>
      </c>
      <c r="H37">
        <f>LN(MAX(($B37^'Basic Ingredients'!$B$1*'Basic Ingredients'!$B$5^(1-'Basic Ingredients'!$B$1)-('V1'!H$4-(1-'Basic Ingredients'!$B$2)*'V1'!$B37)),'Basic Ingredients'!$B$6))+'Basic Ingredients'!$B$3*'V1'!H$2</f>
        <v>1.1229155740257675</v>
      </c>
      <c r="I37">
        <f>LN(MAX(($B37^'Basic Ingredients'!$B$1*'Basic Ingredients'!$B$5^(1-'Basic Ingredients'!$B$1)-('V1'!I$4-(1-'Basic Ingredients'!$B$2)*'V1'!$B37)),'Basic Ingredients'!$B$6))+'Basic Ingredients'!$B$3*'V1'!I$2</f>
        <v>1.1034125321934856</v>
      </c>
      <c r="J37">
        <f>LN(MAX(($B37^'Basic Ingredients'!$B$1*'Basic Ingredients'!$B$5^(1-'Basic Ingredients'!$B$1)-('V1'!J$4-(1-'Basic Ingredients'!$B$2)*'V1'!$B37)),'Basic Ingredients'!$B$6))+'Basic Ingredients'!$B$3*'V1'!J$2</f>
        <v>1.0835215430261076</v>
      </c>
      <c r="K37">
        <f>LN(MAX(($B37^'Basic Ingredients'!$B$1*'Basic Ingredients'!$B$5^(1-'Basic Ingredients'!$B$1)-('V1'!K$4-(1-'Basic Ingredients'!$B$2)*'V1'!$B37)),'Basic Ingredients'!$B$6))+'Basic Ingredients'!$B$3*'V1'!K$2</f>
        <v>1.0632268589372955</v>
      </c>
      <c r="L37">
        <f>LN(MAX(($B37^'Basic Ingredients'!$B$1*'Basic Ingredients'!$B$5^(1-'Basic Ingredients'!$B$1)-('V1'!L$4-(1-'Basic Ingredients'!$B$2)*'V1'!$B37)),'Basic Ingredients'!$B$6))+'Basic Ingredients'!$B$3*'V1'!L$2</f>
        <v>1.0425117536011432</v>
      </c>
      <c r="M37">
        <f>LN(MAX(($B37^'Basic Ingredients'!$B$1*'Basic Ingredients'!$B$5^(1-'Basic Ingredients'!$B$1)-('V1'!M$4-(1-'Basic Ingredients'!$B$2)*'V1'!$B37)),'Basic Ingredients'!$B$6))+'Basic Ingredients'!$B$3*'V1'!M$2</f>
        <v>1.0213584391260959</v>
      </c>
      <c r="N37">
        <f>LN(MAX(($B37^'Basic Ingredients'!$B$1*'Basic Ingredients'!$B$5^(1-'Basic Ingredients'!$B$1)-('V1'!N$4-(1-'Basic Ingredients'!$B$2)*'V1'!$B37)),'Basic Ingredients'!$B$6))+'Basic Ingredients'!$B$3*'V1'!N$2</f>
        <v>0.99974797427768092</v>
      </c>
      <c r="O37">
        <f>LN(MAX(($B37^'Basic Ingredients'!$B$1*'Basic Ingredients'!$B$5^(1-'Basic Ingredients'!$B$1)-('V1'!O$4-(1-'Basic Ingredients'!$B$2)*'V1'!$B37)),'Basic Ingredients'!$B$6))+'Basic Ingredients'!$B$3*'V1'!O$2</f>
        <v>0.97766016256351107</v>
      </c>
      <c r="P37">
        <f>LN(MAX(($B37^'Basic Ingredients'!$B$1*'Basic Ingredients'!$B$5^(1-'Basic Ingredients'!$B$1)-('V1'!P$4-(1-'Basic Ingredients'!$B$2)*'V1'!$B37)),'Basic Ingredients'!$B$6))+'Basic Ingredients'!$B$3*'V1'!P$2</f>
        <v>0.95507343880636442</v>
      </c>
      <c r="Q37">
        <f>LN(MAX(($B37^'Basic Ingredients'!$B$1*'Basic Ingredients'!$B$5^(1-'Basic Ingredients'!$B$1)-('V1'!Q$4-(1-'Basic Ingredients'!$B$2)*'V1'!$B37)),'Basic Ingredients'!$B$6))+'Basic Ingredients'!$B$3*'V1'!Q$2</f>
        <v>0.93196474260879303</v>
      </c>
      <c r="R37">
        <f>LN(MAX(($B37^'Basic Ingredients'!$B$1*'Basic Ingredients'!$B$5^(1-'Basic Ingredients'!$B$1)-('V1'!R$4-(1-'Basic Ingredients'!$B$2)*'V1'!$B37)),'Basic Ingredients'!$B$6))+'Basic Ingredients'!$B$3*'V1'!R$2</f>
        <v>0.90830937684826696</v>
      </c>
      <c r="S37">
        <f>LN(MAX(($B37^'Basic Ingredients'!$B$1*'Basic Ingredients'!$B$5^(1-'Basic Ingredients'!$B$1)-('V1'!S$4-(1-'Basic Ingredients'!$B$2)*'V1'!$B37)),'Basic Ingredients'!$B$6))+'Basic Ingredients'!$B$3*'V1'!S$2</f>
        <v>0.88408084902613215</v>
      </c>
      <c r="T37">
        <f>LN(MAX(($B37^'Basic Ingredients'!$B$1*'Basic Ingredients'!$B$5^(1-'Basic Ingredients'!$B$1)-('V1'!T$4-(1-'Basic Ingredients'!$B$2)*'V1'!$B37)),'Basic Ingredients'!$B$6))+'Basic Ingredients'!$B$3*'V1'!T$2</f>
        <v>0.85925069291520551</v>
      </c>
      <c r="U37">
        <f>LN(MAX(($B37^'Basic Ingredients'!$B$1*'Basic Ingredients'!$B$5^(1-'Basic Ingredients'!$B$1)-('V1'!U$4-(1-'Basic Ingredients'!$B$2)*'V1'!$B37)),'Basic Ingredients'!$B$6))+'Basic Ingredients'!$B$3*'V1'!U$2</f>
        <v>0.83378826749524015</v>
      </c>
      <c r="V37">
        <f>LN(MAX(($B37^'Basic Ingredients'!$B$1*'Basic Ingredients'!$B$5^(1-'Basic Ingredients'!$B$1)-('V1'!V$4-(1-'Basic Ingredients'!$B$2)*'V1'!$B37)),'Basic Ingredients'!$B$6))+'Basic Ingredients'!$B$3*'V1'!V$2</f>
        <v>0.80766052961464729</v>
      </c>
      <c r="W37">
        <f>LN(MAX(($B37^'Basic Ingredients'!$B$1*'Basic Ingredients'!$B$5^(1-'Basic Ingredients'!$B$1)-('V1'!W$4-(1-'Basic Ingredients'!$B$2)*'V1'!$B37)),'Basic Ingredients'!$B$6))+'Basic Ingredients'!$B$3*'V1'!W$2</f>
        <v>0.78083177614773114</v>
      </c>
      <c r="X37">
        <f>LN(MAX(($B37^'Basic Ingredients'!$B$1*'Basic Ingredients'!$B$5^(1-'Basic Ingredients'!$B$1)-('V1'!X$4-(1-'Basic Ingredients'!$B$2)*'V1'!$B37)),'Basic Ingredients'!$B$6))+'Basic Ingredients'!$B$3*'V1'!X$2</f>
        <v>0.753263350599919</v>
      </c>
      <c r="Y37">
        <f>LN(MAX(($B37^'Basic Ingredients'!$B$1*'Basic Ingredients'!$B$5^(1-'Basic Ingredients'!$B$1)-('V1'!Y$4-(1-'Basic Ingredients'!$B$2)*'V1'!$B37)),'Basic Ingredients'!$B$6))+'Basic Ingredients'!$B$3*'V1'!Y$2</f>
        <v>0.72491330811136945</v>
      </c>
      <c r="Z37">
        <f>LN(MAX(($B37^'Basic Ingredients'!$B$1*'Basic Ingredients'!$B$5^(1-'Basic Ingredients'!$B$1)-('V1'!Z$4-(1-'Basic Ingredients'!$B$2)*'V1'!$B37)),'Basic Ingredients'!$B$6))+'Basic Ingredients'!$B$3*'V1'!Z$2</f>
        <v>0.69573603157320474</v>
      </c>
      <c r="AA37">
        <f>LN(MAX(($B37^'Basic Ingredients'!$B$1*'Basic Ingredients'!$B$5^(1-'Basic Ingredients'!$B$1)-('V1'!AA$4-(1-'Basic Ingredients'!$B$2)*'V1'!$B37)),'Basic Ingredients'!$B$6))+'Basic Ingredients'!$B$3*'V1'!AA$2</f>
        <v>0.66568179003712324</v>
      </c>
      <c r="AB37">
        <f>LN(MAX(($B37^'Basic Ingredients'!$B$1*'Basic Ingredients'!$B$5^(1-'Basic Ingredients'!$B$1)-('V1'!AB$4-(1-'Basic Ingredients'!$B$2)*'V1'!$B37)),'Basic Ingredients'!$B$6))+'Basic Ingredients'!$B$3*'V1'!AB$2</f>
        <v>0.63469622868530151</v>
      </c>
      <c r="AC37">
        <f>LN(MAX(($B37^'Basic Ingredients'!$B$1*'Basic Ingredients'!$B$5^(1-'Basic Ingredients'!$B$1)-('V1'!AC$4-(1-'Basic Ingredients'!$B$2)*'V1'!$B37)),'Basic Ingredients'!$B$6))+'Basic Ingredients'!$B$3*'V1'!AC$2</f>
        <v>0.60271977722378101</v>
      </c>
      <c r="AD37">
        <f>LN(MAX(($B37^'Basic Ingredients'!$B$1*'Basic Ingredients'!$B$5^(1-'Basic Ingredients'!$B$1)-('V1'!AD$4-(1-'Basic Ingredients'!$B$2)*'V1'!$B37)),'Basic Ingredients'!$B$6))+'Basic Ingredients'!$B$3*'V1'!AD$2</f>
        <v>0.56968696052320122</v>
      </c>
      <c r="AE37">
        <f>LN(MAX(($B37^'Basic Ingredients'!$B$1*'Basic Ingredients'!$B$5^(1-'Basic Ingredients'!$B$1)-('V1'!AE$4-(1-'Basic Ingredients'!$B$2)*'V1'!$B37)),'Basic Ingredients'!$B$6))+'Basic Ingredients'!$B$3*'V1'!AE$2</f>
        <v>0.53552559146022372</v>
      </c>
      <c r="AF37">
        <f>LN(MAX(($B37^'Basic Ingredients'!$B$1*'Basic Ingredients'!$B$5^(1-'Basic Ingredients'!$B$1)-('V1'!AF$4-(1-'Basic Ingredients'!$B$2)*'V1'!$B37)),'Basic Ingredients'!$B$6))+'Basic Ingredients'!$B$3*'V1'!AF$2</f>
        <v>0.5001558209464867</v>
      </c>
      <c r="AG37">
        <f>LN(MAX(($B37^'Basic Ingredients'!$B$1*'Basic Ingredients'!$B$5^(1-'Basic Ingredients'!$B$1)-('V1'!AG$4-(1-'Basic Ingredients'!$B$2)*'V1'!$B37)),'Basic Ingredients'!$B$6))+'Basic Ingredients'!$B$3*'V1'!AG$2</f>
        <v>0.46348901370745493</v>
      </c>
      <c r="AH37">
        <f>LN(MAX(($B37^'Basic Ingredients'!$B$1*'Basic Ingredients'!$B$5^(1-'Basic Ingredients'!$B$1)-('V1'!AH$4-(1-'Basic Ingredients'!$B$2)*'V1'!$B37)),'Basic Ingredients'!$B$6))+'Basic Ingredients'!$B$3*'V1'!AH$2</f>
        <v>0.42542640999117232</v>
      </c>
      <c r="AI37">
        <f>LN(MAX(($B37^'Basic Ingredients'!$B$1*'Basic Ingredients'!$B$5^(1-'Basic Ingredients'!$B$1)-('V1'!AI$4-(1-'Basic Ingredients'!$B$2)*'V1'!$B37)),'Basic Ingredients'!$B$6))+'Basic Ingredients'!$B$3*'V1'!AI$2</f>
        <v>0.38585752234876158</v>
      </c>
      <c r="AJ37">
        <f>LN(MAX(($B37^'Basic Ingredients'!$B$1*'Basic Ingredients'!$B$5^(1-'Basic Ingredients'!$B$1)-('V1'!AJ$4-(1-'Basic Ingredients'!$B$2)*'V1'!$B37)),'Basic Ingredients'!$B$6))+'Basic Ingredients'!$B$3*'V1'!AJ$2</f>
        <v>0.34465820194873881</v>
      </c>
      <c r="AK37">
        <f>LN(MAX(($B37^'Basic Ingredients'!$B$1*'Basic Ingredients'!$B$5^(1-'Basic Ingredients'!$B$1)-('V1'!AK$4-(1-'Basic Ingredients'!$B$2)*'V1'!$B37)),'Basic Ingredients'!$B$6))+'Basic Ingredients'!$B$3*'V1'!AK$2</f>
        <v>0.30168828915588897</v>
      </c>
      <c r="AL37">
        <f>LN(MAX(($B37^'Basic Ingredients'!$B$1*'Basic Ingredients'!$B$5^(1-'Basic Ingredients'!$B$1)-('V1'!AL$4-(1-'Basic Ingredients'!$B$2)*'V1'!$B37)),'Basic Ingredients'!$B$6))+'Basic Ingredients'!$B$3*'V1'!AL$2</f>
        <v>0.25678873627872645</v>
      </c>
      <c r="AM37">
        <f>LN(MAX(($B37^'Basic Ingredients'!$B$1*'Basic Ingredients'!$B$5^(1-'Basic Ingredients'!$B$1)-('V1'!AM$4-(1-'Basic Ingredients'!$B$2)*'V1'!$B37)),'Basic Ingredients'!$B$6))+'Basic Ingredients'!$B$3*'V1'!AM$2</f>
        <v>0.2097780534613484</v>
      </c>
      <c r="AN37">
        <f>LN(MAX(($B37^'Basic Ingredients'!$B$1*'Basic Ingredients'!$B$5^(1-'Basic Ingredients'!$B$1)-('V1'!AN$4-(1-'Basic Ingredients'!$B$2)*'V1'!$B37)),'Basic Ingredients'!$B$6))+'Basic Ingredients'!$B$3*'V1'!AN$2</f>
        <v>0.16044787717436534</v>
      </c>
      <c r="AO37">
        <f>LN(MAX(($B37^'Basic Ingredients'!$B$1*'Basic Ingredients'!$B$5^(1-'Basic Ingredients'!$B$1)-('V1'!AO$4-(1-'Basic Ingredients'!$B$2)*'V1'!$B37)),'Basic Ingredients'!$B$6))+'Basic Ingredients'!$B$3*'V1'!AO$2</f>
        <v>0.10855738781943336</v>
      </c>
      <c r="AP37">
        <f>LN(MAX(($B37^'Basic Ingredients'!$B$1*'Basic Ingredients'!$B$5^(1-'Basic Ingredients'!$B$1)-('V1'!AP$4-(1-'Basic Ingredients'!$B$2)*'V1'!$B37)),'Basic Ingredients'!$B$6))+'Basic Ingredients'!$B$3*'V1'!AP$2</f>
        <v>5.3826198033285859E-2</v>
      </c>
      <c r="AQ37">
        <f>LN(MAX(($B37^'Basic Ingredients'!$B$1*'Basic Ingredients'!$B$5^(1-'Basic Ingredients'!$B$1)-('V1'!AQ$4-(1-'Basic Ingredients'!$B$2)*'V1'!$B37)),'Basic Ingredients'!$B$6))+'Basic Ingredients'!$B$3*'V1'!AQ$2</f>
        <v>-4.0748203423146383E-3</v>
      </c>
      <c r="AR37">
        <f>LN(MAX(($B37^'Basic Ingredients'!$B$1*'Basic Ingredients'!$B$5^(1-'Basic Ingredients'!$B$1)-('V1'!AR$4-(1-'Basic Ingredients'!$B$2)*'V1'!$B37)),'Basic Ingredients'!$B$6))+'Basic Ingredients'!$B$3*'V1'!AR$2</f>
        <v>-6.5535531960936533E-2</v>
      </c>
      <c r="AS37">
        <f>LN(MAX(($B37^'Basic Ingredients'!$B$1*'Basic Ingredients'!$B$5^(1-'Basic Ingredients'!$B$1)-('V1'!AS$4-(1-'Basic Ingredients'!$B$2)*'V1'!$B37)),'Basic Ingredients'!$B$6))+'Basic Ingredients'!$B$3*'V1'!AS$2</f>
        <v>-0.1310224673802414</v>
      </c>
      <c r="AT37">
        <f>LN(MAX(($B37^'Basic Ingredients'!$B$1*'Basic Ingredients'!$B$5^(1-'Basic Ingredients'!$B$1)-('V1'!AT$4-(1-'Basic Ingredients'!$B$2)*'V1'!$B37)),'Basic Ingredients'!$B$6))+'Basic Ingredients'!$B$3*'V1'!AT$2</f>
        <v>-0.20110034346473901</v>
      </c>
      <c r="AU37">
        <f>LN(MAX(($B37^'Basic Ingredients'!$B$1*'Basic Ingredients'!$B$5^(1-'Basic Ingredients'!$B$1)-('V1'!AU$4-(1-'Basic Ingredients'!$B$2)*'V1'!$B37)),'Basic Ingredients'!$B$6))+'Basic Ingredients'!$B$3*'V1'!AU$2</f>
        <v>-0.27646170858886537</v>
      </c>
      <c r="AV37">
        <f>LN(MAX(($B37^'Basic Ingredients'!$B$1*'Basic Ingredients'!$B$5^(1-'Basic Ingredients'!$B$1)-('V1'!AV$4-(1-'Basic Ingredients'!$B$2)*'V1'!$B37)),'Basic Ingredients'!$B$6))+'Basic Ingredients'!$B$3*'V1'!AV$2</f>
        <v>-0.35796869639240958</v>
      </c>
      <c r="AW37">
        <f>LN(MAX(($B37^'Basic Ingredients'!$B$1*'Basic Ingredients'!$B$5^(1-'Basic Ingredients'!$B$1)-('V1'!AW$4-(1-'Basic Ingredients'!$B$2)*'V1'!$B37)),'Basic Ingredients'!$B$6))+'Basic Ingredients'!$B$3*'V1'!AW$2</f>
        <v>-0.44671335512470317</v>
      </c>
      <c r="AX37">
        <f>LN(MAX(($B37^'Basic Ingredients'!$B$1*'Basic Ingredients'!$B$5^(1-'Basic Ingredients'!$B$1)-('V1'!AX$4-(1-'Basic Ingredients'!$B$2)*'V1'!$B37)),'Basic Ingredients'!$B$6))+'Basic Ingredients'!$B$3*'V1'!AX$2</f>
        <v>-0.54410744645760245</v>
      </c>
      <c r="AY37">
        <f>LN(MAX(($B37^'Basic Ingredients'!$B$1*'Basic Ingredients'!$B$5^(1-'Basic Ingredients'!$B$1)-('V1'!AY$4-(1-'Basic Ingredients'!$B$2)*'V1'!$B37)),'Basic Ingredients'!$B$6))+'Basic Ingredients'!$B$3*'V1'!AY$2</f>
        <v>-0.65202087671887288</v>
      </c>
      <c r="AZ37">
        <f>LN(MAX(($B37^'Basic Ingredients'!$B$1*'Basic Ingredients'!$B$5^(1-'Basic Ingredients'!$B$1)-('V1'!AZ$4-(1-'Basic Ingredients'!$B$2)*'V1'!$B37)),'Basic Ingredients'!$B$6))+'Basic Ingredients'!$B$3*'V1'!AZ$2</f>
        <v>-0.77300424807179557</v>
      </c>
      <c r="BA37">
        <f>LN(MAX(($B37^'Basic Ingredients'!$B$1*'Basic Ingredients'!$B$5^(1-'Basic Ingredients'!$B$1)-('V1'!BA$4-(1-'Basic Ingredients'!$B$2)*'V1'!$B37)),'Basic Ingredients'!$B$6))+'Basic Ingredients'!$B$3*'V1'!BA$2</f>
        <v>-0.91066546528670167</v>
      </c>
      <c r="BB37" s="6">
        <f t="shared" si="51"/>
        <v>1.2151031011389217</v>
      </c>
      <c r="BC37" s="15">
        <v>6.3523441485570418</v>
      </c>
      <c r="BD37" s="17">
        <f t="shared" si="52"/>
        <v>4.4525776742222201</v>
      </c>
      <c r="BE37">
        <f t="shared" ref="BE37:BE54" si="53">IF(C37=$BB37,BE$4,0)</f>
        <v>4.4525776742222201</v>
      </c>
      <c r="BF37">
        <f t="shared" ref="BF37:BF54" si="54">IF(D37=$BB37,BF$4,0)</f>
        <v>0</v>
      </c>
      <c r="BG37">
        <f t="shared" ref="BG37:BG54" si="55">IF(E37=$BB37,BG$4,0)</f>
        <v>0</v>
      </c>
      <c r="BH37">
        <f t="shared" ref="BH37:BH54" si="56">IF(F37=$BB37,BH$4,0)</f>
        <v>0</v>
      </c>
      <c r="BI37">
        <f t="shared" ref="BI37:BI54" si="57">IF(G37=$BB37,BI$4,0)</f>
        <v>0</v>
      </c>
      <c r="BJ37">
        <f t="shared" ref="BJ37:BJ54" si="58">IF(H37=$BB37,BJ$4,0)</f>
        <v>0</v>
      </c>
      <c r="BK37">
        <f t="shared" ref="BK37:BK54" si="59">IF(I37=$BB37,BK$4,0)</f>
        <v>0</v>
      </c>
      <c r="BL37">
        <f t="shared" ref="BL37:BL54" si="60">IF(J37=$BB37,BL$4,0)</f>
        <v>0</v>
      </c>
      <c r="BM37">
        <f t="shared" ref="BM37:BM54" si="61">IF(K37=$BB37,BM$4,0)</f>
        <v>0</v>
      </c>
      <c r="BN37">
        <f t="shared" ref="BN37:BN54" si="62">IF(L37=$BB37,BN$4,0)</f>
        <v>0</v>
      </c>
      <c r="BO37">
        <f t="shared" ref="BO37:BO54" si="63">IF(M37=$BB37,BO$4,0)</f>
        <v>0</v>
      </c>
      <c r="BP37">
        <f t="shared" ref="BP37:BP54" si="64">IF(N37=$BB37,BP$4,0)</f>
        <v>0</v>
      </c>
      <c r="BQ37">
        <f t="shared" ref="BQ37:BQ54" si="65">IF(O37=$BB37,BQ$4,0)</f>
        <v>0</v>
      </c>
      <c r="BR37">
        <f t="shared" ref="BR37:BR54" si="66">IF(P37=$BB37,BR$4,0)</f>
        <v>0</v>
      </c>
      <c r="BS37">
        <f t="shared" ref="BS37:BS54" si="67">IF(Q37=$BB37,BS$4,0)</f>
        <v>0</v>
      </c>
      <c r="BT37">
        <f t="shared" ref="BT37:BT54" si="68">IF(R37=$BB37,BT$4,0)</f>
        <v>0</v>
      </c>
      <c r="BU37">
        <f t="shared" ref="BU37:BU54" si="69">IF(S37=$BB37,BU$4,0)</f>
        <v>0</v>
      </c>
      <c r="BV37">
        <f t="shared" ref="BV37:BV54" si="70">IF(T37=$BB37,BV$4,0)</f>
        <v>0</v>
      </c>
      <c r="BW37">
        <f t="shared" ref="BW37:BW54" si="71">IF(U37=$BB37,BW$4,0)</f>
        <v>0</v>
      </c>
      <c r="BX37">
        <f t="shared" ref="BX37:BX54" si="72">IF(V37=$BB37,BX$4,0)</f>
        <v>0</v>
      </c>
      <c r="BY37">
        <f t="shared" ref="BY37:BY54" si="73">IF(W37=$BB37,BY$4,0)</f>
        <v>0</v>
      </c>
      <c r="BZ37">
        <f t="shared" ref="BZ37:BZ54" si="74">IF(X37=$BB37,BZ$4,0)</f>
        <v>0</v>
      </c>
      <c r="CA37">
        <f t="shared" ref="CA37:CA54" si="75">IF(Y37=$BB37,CA$4,0)</f>
        <v>0</v>
      </c>
      <c r="CB37">
        <f t="shared" ref="CB37:CB54" si="76">IF(Z37=$BB37,CB$4,0)</f>
        <v>0</v>
      </c>
      <c r="CC37">
        <f t="shared" ref="CC37:CC54" si="77">IF(AA37=$BB37,CC$4,0)</f>
        <v>0</v>
      </c>
      <c r="CD37">
        <f t="shared" ref="CD37:CD54" si="78">IF(AB37=$BB37,CD$4,0)</f>
        <v>0</v>
      </c>
      <c r="CE37">
        <f t="shared" ref="CE37:CE54" si="79">IF(AC37=$BB37,CE$4,0)</f>
        <v>0</v>
      </c>
      <c r="CF37">
        <f t="shared" ref="CF37:CF54" si="80">IF(AD37=$BB37,CF$4,0)</f>
        <v>0</v>
      </c>
      <c r="CG37">
        <f t="shared" ref="CG37:CG54" si="81">IF(AE37=$BB37,CG$4,0)</f>
        <v>0</v>
      </c>
      <c r="CH37">
        <f t="shared" ref="CH37:CH54" si="82">IF(AF37=$BB37,CH$4,0)</f>
        <v>0</v>
      </c>
      <c r="CI37">
        <f t="shared" ref="CI37:CI54" si="83">IF(AG37=$BB37,CI$4,0)</f>
        <v>0</v>
      </c>
      <c r="CJ37">
        <f t="shared" ref="CJ37:CJ54" si="84">IF(AH37=$BB37,CJ$4,0)</f>
        <v>0</v>
      </c>
      <c r="CK37">
        <f t="shared" ref="CK37:CK54" si="85">IF(AI37=$BB37,CK$4,0)</f>
        <v>0</v>
      </c>
      <c r="CL37">
        <f t="shared" ref="CL37:CL54" si="86">IF(AJ37=$BB37,CL$4,0)</f>
        <v>0</v>
      </c>
      <c r="CM37">
        <f t="shared" ref="CM37:CM54" si="87">IF(AK37=$BB37,CM$4,0)</f>
        <v>0</v>
      </c>
      <c r="CN37">
        <f t="shared" ref="CN37:CN54" si="88">IF(AL37=$BB37,CN$4,0)</f>
        <v>0</v>
      </c>
      <c r="CO37">
        <f t="shared" ref="CO37:CO54" si="89">IF(AM37=$BB37,CO$4,0)</f>
        <v>0</v>
      </c>
      <c r="CP37">
        <f t="shared" ref="CP37:CP54" si="90">IF(AN37=$BB37,CP$4,0)</f>
        <v>0</v>
      </c>
      <c r="CQ37">
        <f t="shared" ref="CQ37:CQ54" si="91">IF(AO37=$BB37,CQ$4,0)</f>
        <v>0</v>
      </c>
      <c r="CR37">
        <f t="shared" ref="CR37:CR54" si="92">IF(AP37=$BB37,CR$4,0)</f>
        <v>0</v>
      </c>
      <c r="CS37">
        <f t="shared" ref="CS37:CS54" si="93">IF(AQ37=$BB37,CS$4,0)</f>
        <v>0</v>
      </c>
      <c r="CT37">
        <f t="shared" ref="CT37:CT54" si="94">IF(AR37=$BB37,CT$4,0)</f>
        <v>0</v>
      </c>
      <c r="CU37">
        <f t="shared" ref="CU37:CU54" si="95">IF(AS37=$BB37,CU$4,0)</f>
        <v>0</v>
      </c>
      <c r="CV37">
        <f t="shared" ref="CV37:CV54" si="96">IF(AT37=$BB37,CV$4,0)</f>
        <v>0</v>
      </c>
      <c r="CW37">
        <f t="shared" ref="CW37:CW54" si="97">IF(AU37=$BB37,CW$4,0)</f>
        <v>0</v>
      </c>
      <c r="CX37">
        <f t="shared" ref="CX37:CX54" si="98">IF(AV37=$BB37,CX$4,0)</f>
        <v>0</v>
      </c>
      <c r="CY37">
        <f t="shared" ref="CY37:CY54" si="99">IF(AW37=$BB37,CY$4,0)</f>
        <v>0</v>
      </c>
      <c r="CZ37">
        <f t="shared" ref="CZ37:CZ54" si="100">IF(AX37=$BB37,CZ$4,0)</f>
        <v>0</v>
      </c>
      <c r="DA37">
        <f t="shared" ref="DA37:DA54" si="101">IF(AY37=$BB37,DA$4,0)</f>
        <v>0</v>
      </c>
      <c r="DB37">
        <f t="shared" ref="DB37:DB54" si="102">IF(AZ37=$BB37,DB$4,0)</f>
        <v>0</v>
      </c>
      <c r="DC37">
        <f t="shared" ref="DC37:DC54" si="103">IF(BA37=$BB37,DC$4,0)</f>
        <v>0</v>
      </c>
    </row>
    <row r="38" spans="1:107">
      <c r="A38" s="25"/>
      <c r="B38" s="8">
        <v>6.4117118508800051</v>
      </c>
      <c r="C38">
        <f>LN(MAX(($B38^'Basic Ingredients'!$B$1*'Basic Ingredients'!$B$5^(1-'Basic Ingredients'!$B$1)-('V1'!C$4-(1-'Basic Ingredients'!$B$2)*'V1'!$B38)),'Basic Ingredients'!$B$6))+'Basic Ingredients'!$B$3*'V1'!C$2</f>
        <v>1.2332011176427957</v>
      </c>
      <c r="D38">
        <f>LN(MAX(($B38^'Basic Ingredients'!$B$1*'Basic Ingredients'!$B$5^(1-'Basic Ingredients'!$B$1)-('V1'!D$4-(1-'Basic Ingredients'!$B$2)*'V1'!$B38)),'Basic Ingredients'!$B$6))+'Basic Ingredients'!$B$3*'V1'!D$2</f>
        <v>1.2157524925220746</v>
      </c>
      <c r="E38">
        <f>LN(MAX(($B38^'Basic Ingredients'!$B$1*'Basic Ingredients'!$B$5^(1-'Basic Ingredients'!$B$1)-('V1'!E$4-(1-'Basic Ingredients'!$B$2)*'V1'!$B38)),'Basic Ingredients'!$B$6))+'Basic Ingredients'!$B$3*'V1'!E$2</f>
        <v>1.1979939980880119</v>
      </c>
      <c r="F38">
        <f>LN(MAX(($B38^'Basic Ingredients'!$B$1*'Basic Ingredients'!$B$5^(1-'Basic Ingredients'!$B$1)-('V1'!F$4-(1-'Basic Ingredients'!$B$2)*'V1'!$B38)),'Basic Ingredients'!$B$6))+'Basic Ingredients'!$B$3*'V1'!F$2</f>
        <v>1.1799144291390291</v>
      </c>
      <c r="G38">
        <f>LN(MAX(($B38^'Basic Ingredients'!$B$1*'Basic Ingredients'!$B$5^(1-'Basic Ingredients'!$B$1)-('V1'!G$4-(1-'Basic Ingredients'!$B$2)*'V1'!$B38)),'Basic Ingredients'!$B$6))+'Basic Ingredients'!$B$3*'V1'!G$2</f>
        <v>1.161501961476705</v>
      </c>
      <c r="H38">
        <f>LN(MAX(($B38^'Basic Ingredients'!$B$1*'Basic Ingredients'!$B$5^(1-'Basic Ingredients'!$B$1)-('V1'!H$4-(1-'Basic Ingredients'!$B$2)*'V1'!$B38)),'Basic Ingredients'!$B$6))+'Basic Ingredients'!$B$3*'V1'!H$2</f>
        <v>1.1427441054563563</v>
      </c>
      <c r="I38">
        <f>LN(MAX(($B38^'Basic Ingredients'!$B$1*'Basic Ingredients'!$B$5^(1-'Basic Ingredients'!$B$1)-('V1'!I$4-(1-'Basic Ingredients'!$B$2)*'V1'!$B38)),'Basic Ingredients'!$B$6))+'Basic Ingredients'!$B$3*'V1'!I$2</f>
        <v>1.1236276550972386</v>
      </c>
      <c r="J38">
        <f>LN(MAX(($B38^'Basic Ingredients'!$B$1*'Basic Ingredients'!$B$5^(1-'Basic Ingredients'!$B$1)-('V1'!J$4-(1-'Basic Ingredients'!$B$2)*'V1'!$B38)),'Basic Ingredients'!$B$6))+'Basic Ingredients'!$B$3*'V1'!J$2</f>
        <v>1.1041386322330415</v>
      </c>
      <c r="K38">
        <f>LN(MAX(($B38^'Basic Ingredients'!$B$1*'Basic Ingredients'!$B$5^(1-'Basic Ingredients'!$B$1)-('V1'!K$4-(1-'Basic Ingredients'!$B$2)*'V1'!$B38)),'Basic Ingredients'!$B$6))+'Basic Ingredients'!$B$3*'V1'!K$2</f>
        <v>1.0842622251110858</v>
      </c>
      <c r="L38">
        <f>LN(MAX(($B38^'Basic Ingredients'!$B$1*'Basic Ingredients'!$B$5^(1-'Basic Ingredients'!$B$1)-('V1'!L$4-(1-'Basic Ingredients'!$B$2)*'V1'!$B38)),'Basic Ingredients'!$B$6))+'Basic Ingredients'!$B$3*'V1'!L$2</f>
        <v>1.0639827207646215</v>
      </c>
      <c r="M38">
        <f>LN(MAX(($B38^'Basic Ingredients'!$B$1*'Basic Ingredients'!$B$5^(1-'Basic Ingredients'!$B$1)-('V1'!M$4-(1-'Basic Ingredients'!$B$2)*'V1'!$B38)),'Basic Ingredients'!$B$6))+'Basic Ingredients'!$B$3*'V1'!M$2</f>
        <v>1.0432834303847252</v>
      </c>
      <c r="N38">
        <f>LN(MAX(($B38^'Basic Ingredients'!$B$1*'Basic Ingredients'!$B$5^(1-'Basic Ingredients'!$B$1)-('V1'!N$4-(1-'Basic Ingredients'!$B$2)*'V1'!$B38)),'Basic Ingredients'!$B$6))+'Basic Ingredients'!$B$3*'V1'!N$2</f>
        <v>1.0221466068038076</v>
      </c>
      <c r="O38">
        <f>LN(MAX(($B38^'Basic Ingredients'!$B$1*'Basic Ingredients'!$B$5^(1-'Basic Ingredients'!$B$1)-('V1'!O$4-(1-'Basic Ingredients'!$B$2)*'V1'!$B38)),'Basic Ingredients'!$B$6))+'Basic Ingredients'!$B$3*'V1'!O$2</f>
        <v>1.0005533530684982</v>
      </c>
      <c r="P38">
        <f>LN(MAX(($B38^'Basic Ingredients'!$B$1*'Basic Ingredients'!$B$5^(1-'Basic Ingredients'!$B$1)-('V1'!P$4-(1-'Basic Ingredients'!$B$2)*'V1'!$B38)),'Basic Ingredients'!$B$6))+'Basic Ingredients'!$B$3*'V1'!P$2</f>
        <v>0.97848352092170143</v>
      </c>
      <c r="Q38">
        <f>LN(MAX(($B38^'Basic Ingredients'!$B$1*'Basic Ingredients'!$B$5^(1-'Basic Ingredients'!$B$1)-('V1'!Q$4-(1-'Basic Ingredients'!$B$2)*'V1'!$B38)),'Basic Ingredients'!$B$6))+'Basic Ingredients'!$B$3*'V1'!Q$2</f>
        <v>0.95591559782712932</v>
      </c>
      <c r="R38">
        <f>LN(MAX(($B38^'Basic Ingredients'!$B$1*'Basic Ingredients'!$B$5^(1-'Basic Ingredients'!$B$1)-('V1'!R$4-(1-'Basic Ingredients'!$B$2)*'V1'!$B38)),'Basic Ingredients'!$B$6))+'Basic Ingredients'!$B$3*'V1'!R$2</f>
        <v>0.93282658094865922</v>
      </c>
      <c r="S38">
        <f>LN(MAX(($B38^'Basic Ingredients'!$B$1*'Basic Ingredients'!$B$5^(1-'Basic Ingredients'!$B$1)-('V1'!S$4-(1-'Basic Ingredients'!$B$2)*'V1'!$B38)),'Basic Ingredients'!$B$6))+'Basic Ingredients'!$B$3*'V1'!S$2</f>
        <v>0.90919183623412336</v>
      </c>
      <c r="T38">
        <f>LN(MAX(($B38^'Basic Ingredients'!$B$1*'Basic Ingredients'!$B$5^(1-'Basic Ingredients'!$B$1)-('V1'!T$4-(1-'Basic Ingredients'!$B$2)*'V1'!$B38)),'Basic Ingredients'!$B$6))+'Basic Ingredients'!$B$3*'V1'!T$2</f>
        <v>0.88498494043949294</v>
      </c>
      <c r="U38">
        <f>LN(MAX(($B38^'Basic Ingredients'!$B$1*'Basic Ingredients'!$B$5^(1-'Basic Ingredients'!$B$1)-('V1'!U$4-(1-'Basic Ingredients'!$B$2)*'V1'!$B38)),'Basic Ingredients'!$B$6))+'Basic Ingredients'!$B$3*'V1'!U$2</f>
        <v>0.86017750355350431</v>
      </c>
      <c r="V38">
        <f>LN(MAX(($B38^'Basic Ingredients'!$B$1*'Basic Ingredients'!$B$5^(1-'Basic Ingredients'!$B$1)-('V1'!V$4-(1-'Basic Ingredients'!$B$2)*'V1'!$B38)),'Basic Ingredients'!$B$6))+'Basic Ingredients'!$B$3*'V1'!V$2</f>
        <v>0.8347389686303357</v>
      </c>
      <c r="W38">
        <f>LN(MAX(($B38^'Basic Ingredients'!$B$1*'Basic Ingredients'!$B$5^(1-'Basic Ingredients'!$B$1)-('V1'!W$4-(1-'Basic Ingredients'!$B$2)*'V1'!$B38)),'Basic Ingredients'!$B$6))+'Basic Ingredients'!$B$3*'V1'!W$2</f>
        <v>0.8086363854909755</v>
      </c>
      <c r="X38">
        <f>LN(MAX(($B38^'Basic Ingredients'!$B$1*'Basic Ingredients'!$B$5^(1-'Basic Ingredients'!$B$1)-('V1'!X$4-(1-'Basic Ingredients'!$B$2)*'V1'!$B38)),'Basic Ingredients'!$B$6))+'Basic Ingredients'!$B$3*'V1'!X$2</f>
        <v>0.78183415408963941</v>
      </c>
      <c r="Y38">
        <f>LN(MAX(($B38^'Basic Ingredients'!$B$1*'Basic Ingredients'!$B$5^(1-'Basic Ingredients'!$B$1)-('V1'!Y$4-(1-'Basic Ingredients'!$B$2)*'V1'!$B38)),'Basic Ingredients'!$B$6))+'Basic Ingredients'!$B$3*'V1'!Y$2</f>
        <v>0.75429373253087184</v>
      </c>
      <c r="Z38">
        <f>LN(MAX(($B38^'Basic Ingredients'!$B$1*'Basic Ingredients'!$B$5^(1-'Basic Ingredients'!$B$1)-('V1'!Z$4-(1-'Basic Ingredients'!$B$2)*'V1'!$B38)),'Basic Ingredients'!$B$6))+'Basic Ingredients'!$B$3*'V1'!Z$2</f>
        <v>0.72597330372849278</v>
      </c>
      <c r="AA38">
        <f>LN(MAX(($B38^'Basic Ingredients'!$B$1*'Basic Ingredients'!$B$5^(1-'Basic Ingredients'!$B$1)-('V1'!AA$4-(1-'Basic Ingredients'!$B$2)*'V1'!$B38)),'Basic Ingredients'!$B$6))+'Basic Ingredients'!$B$3*'V1'!AA$2</f>
        <v>0.69682739347106826</v>
      </c>
      <c r="AB38">
        <f>LN(MAX(($B38^'Basic Ingredients'!$B$1*'Basic Ingredients'!$B$5^(1-'Basic Ingredients'!$B$1)-('V1'!AB$4-(1-'Basic Ingredients'!$B$2)*'V1'!$B38)),'Basic Ingredients'!$B$6))+'Basic Ingredients'!$B$3*'V1'!AB$2</f>
        <v>0.66680643113739158</v>
      </c>
      <c r="AC38">
        <f>LN(MAX(($B38^'Basic Ingredients'!$B$1*'Basic Ingredients'!$B$5^(1-'Basic Ingredients'!$B$1)-('V1'!AC$4-(1-'Basic Ingredients'!$B$2)*'V1'!$B38)),'Basic Ingredients'!$B$6))+'Basic Ingredients'!$B$3*'V1'!AC$2</f>
        <v>0.63585624240740524</v>
      </c>
      <c r="AD38">
        <f>LN(MAX(($B38^'Basic Ingredients'!$B$1*'Basic Ingredients'!$B$5^(1-'Basic Ingredients'!$B$1)-('V1'!AD$4-(1-'Basic Ingredients'!$B$2)*'V1'!$B38)),'Basic Ingredients'!$B$6))+'Basic Ingredients'!$B$3*'V1'!AD$2</f>
        <v>0.60391746093067478</v>
      </c>
      <c r="AE38">
        <f>LN(MAX(($B38^'Basic Ingredients'!$B$1*'Basic Ingredients'!$B$5^(1-'Basic Ingredients'!$B$1)-('V1'!AE$4-(1-'Basic Ingredients'!$B$2)*'V1'!$B38)),'Basic Ingredients'!$B$6))+'Basic Ingredients'!$B$3*'V1'!AE$2</f>
        <v>0.5709248429017536</v>
      </c>
      <c r="AF38">
        <f>LN(MAX(($B38^'Basic Ingredients'!$B$1*'Basic Ingredients'!$B$5^(1-'Basic Ingredients'!$B$1)-('V1'!AF$4-(1-'Basic Ingredients'!$B$2)*'V1'!$B38)),'Basic Ingredients'!$B$6))+'Basic Ingredients'!$B$3*'V1'!AF$2</f>
        <v>0.53680646465612103</v>
      </c>
      <c r="AG38">
        <f>LN(MAX(($B38^'Basic Ingredients'!$B$1*'Basic Ingredients'!$B$5^(1-'Basic Ingredients'!$B$1)-('V1'!AG$4-(1-'Basic Ingredients'!$B$2)*'V1'!$B38)),'Basic Ingredients'!$B$6))+'Basic Ingredients'!$B$3*'V1'!AG$2</f>
        <v>0.50148277848002354</v>
      </c>
      <c r="AH38">
        <f>LN(MAX(($B38^'Basic Ingredients'!$B$1*'Basic Ingredients'!$B$5^(1-'Basic Ingredients'!$B$1)-('V1'!AH$4-(1-'Basic Ingredients'!$B$2)*'V1'!$B38)),'Basic Ingredients'!$B$6))+'Basic Ingredients'!$B$3*'V1'!AH$2</f>
        <v>0.46486549546472478</v>
      </c>
      <c r="AI38">
        <f>LN(MAX(($B38^'Basic Ingredients'!$B$1*'Basic Ingredients'!$B$5^(1-'Basic Ingredients'!$B$1)-('V1'!AI$4-(1-'Basic Ingredients'!$B$2)*'V1'!$B38)),'Basic Ingredients'!$B$6))+'Basic Ingredients'!$B$3*'V1'!AI$2</f>
        <v>0.42685625593647769</v>
      </c>
      <c r="AJ38">
        <f>LN(MAX(($B38^'Basic Ingredients'!$B$1*'Basic Ingredients'!$B$5^(1-'Basic Ingredients'!$B$1)-('V1'!AJ$4-(1-'Basic Ingredients'!$B$2)*'V1'!$B38)),'Basic Ingredients'!$B$6))+'Basic Ingredients'!$B$3*'V1'!AJ$2</f>
        <v>0.38734503706871815</v>
      </c>
      <c r="AK38">
        <f>LN(MAX(($B38^'Basic Ingredients'!$B$1*'Basic Ingredients'!$B$5^(1-'Basic Ingredients'!$B$1)-('V1'!AK$4-(1-'Basic Ingredients'!$B$2)*'V1'!$B38)),'Basic Ingredients'!$B$6))+'Basic Ingredients'!$B$3*'V1'!AK$2</f>
        <v>0.34620823275943202</v>
      </c>
      <c r="AL38">
        <f>LN(MAX(($B38^'Basic Ingredients'!$B$1*'Basic Ingredients'!$B$5^(1-'Basic Ingredients'!$B$1)-('V1'!AL$4-(1-'Basic Ingredients'!$B$2)*'V1'!$B38)),'Basic Ingredients'!$B$6))+'Basic Ingredients'!$B$3*'V1'!AL$2</f>
        <v>0.30330632134323199</v>
      </c>
      <c r="AM38">
        <f>LN(MAX(($B38^'Basic Ingredients'!$B$1*'Basic Ingredients'!$B$5^(1-'Basic Ingredients'!$B$1)-('V1'!AM$4-(1-'Basic Ingredients'!$B$2)*'V1'!$B38)),'Basic Ingredients'!$B$6))+'Basic Ingredients'!$B$3*'V1'!AM$2</f>
        <v>0.25848101018886044</v>
      </c>
      <c r="AN38">
        <f>LN(MAX(($B38^'Basic Ingredients'!$B$1*'Basic Ingredients'!$B$5^(1-'Basic Ingredients'!$B$1)-('V1'!AN$4-(1-'Basic Ingredients'!$B$2)*'V1'!$B38)),'Basic Ingredients'!$B$6))+'Basic Ingredients'!$B$3*'V1'!AN$2</f>
        <v>0.21155170974577298</v>
      </c>
      <c r="AO38">
        <f>LN(MAX(($B38^'Basic Ingredients'!$B$1*'Basic Ingredients'!$B$5^(1-'Basic Ingredients'!$B$1)-('V1'!AO$4-(1-'Basic Ingredients'!$B$2)*'V1'!$B38)),'Basic Ingredients'!$B$6))+'Basic Ingredients'!$B$3*'V1'!AO$2</f>
        <v>0.16231113872408703</v>
      </c>
      <c r="AP38">
        <f>LN(MAX(($B38^'Basic Ingredients'!$B$1*'Basic Ingredients'!$B$5^(1-'Basic Ingredients'!$B$1)-('V1'!AP$4-(1-'Basic Ingredients'!$B$2)*'V1'!$B38)),'Basic Ingredients'!$B$6))+'Basic Ingredients'!$B$3*'V1'!AP$2</f>
        <v>0.11051979010107935</v>
      </c>
      <c r="AQ38">
        <f>LN(MAX(($B38^'Basic Ingredients'!$B$1*'Basic Ingredients'!$B$5^(1-'Basic Ingredients'!$B$1)-('V1'!AQ$4-(1-'Basic Ingredients'!$B$2)*'V1'!$B38)),'Basic Ingredients'!$B$6))+'Basic Ingredients'!$B$3*'V1'!AQ$2</f>
        <v>5.5898884147879691E-2</v>
      </c>
      <c r="AR38">
        <f>LN(MAX(($B38^'Basic Ingredients'!$B$1*'Basic Ingredients'!$B$5^(1-'Basic Ingredients'!$B$1)-('V1'!AR$4-(1-'Basic Ingredients'!$B$2)*'V1'!$B38)),'Basic Ingredients'!$B$6))+'Basic Ingredients'!$B$3*'V1'!AR$2</f>
        <v>-1.8787167545282883E-3</v>
      </c>
      <c r="AS38">
        <f>LN(MAX(($B38^'Basic Ingredients'!$B$1*'Basic Ingredients'!$B$5^(1-'Basic Ingredients'!$B$1)-('V1'!AS$4-(1-'Basic Ingredients'!$B$2)*'V1'!$B38)),'Basic Ingredients'!$B$6))+'Basic Ingredients'!$B$3*'V1'!AS$2</f>
        <v>-6.3200382597847604E-2</v>
      </c>
      <c r="AT38">
        <f>LN(MAX(($B38^'Basic Ingredients'!$B$1*'Basic Ingredients'!$B$5^(1-'Basic Ingredients'!$B$1)-('V1'!AT$4-(1-'Basic Ingredients'!$B$2)*'V1'!$B38)),'Basic Ingredients'!$B$6))+'Basic Ingredients'!$B$3*'V1'!AT$2</f>
        <v>-0.128529474775366</v>
      </c>
      <c r="AU38">
        <f>LN(MAX(($B38^'Basic Ingredients'!$B$1*'Basic Ingredients'!$B$5^(1-'Basic Ingredients'!$B$1)-('V1'!AU$4-(1-'Basic Ingredients'!$B$2)*'V1'!$B38)),'Basic Ingredients'!$B$6))+'Basic Ingredients'!$B$3*'V1'!AU$2</f>
        <v>-0.19842662199480515</v>
      </c>
      <c r="AV38">
        <f>LN(MAX(($B38^'Basic Ingredients'!$B$1*'Basic Ingredients'!$B$5^(1-'Basic Ingredients'!$B$1)-('V1'!AV$4-(1-'Basic Ingredients'!$B$2)*'V1'!$B38)),'Basic Ingredients'!$B$6))+'Basic Ingredients'!$B$3*'V1'!AV$2</f>
        <v>-0.27357900633371196</v>
      </c>
      <c r="AW38">
        <f>LN(MAX(($B38^'Basic Ingredients'!$B$1*'Basic Ingredients'!$B$5^(1-'Basic Ingredients'!$B$1)-('V1'!AW$4-(1-'Basic Ingredients'!$B$2)*'V1'!$B38)),'Basic Ingredients'!$B$6))+'Basic Ingredients'!$B$3*'V1'!AW$2</f>
        <v>-0.35484157513782499</v>
      </c>
      <c r="AX38">
        <f>LN(MAX(($B38^'Basic Ingredients'!$B$1*'Basic Ingredients'!$B$5^(1-'Basic Ingredients'!$B$1)-('V1'!AX$4-(1-'Basic Ingredients'!$B$2)*'V1'!$B38)),'Basic Ingredients'!$B$6))+'Basic Ingredients'!$B$3*'V1'!AX$2</f>
        <v>-0.44329652731085134</v>
      </c>
      <c r="AY38">
        <f>LN(MAX(($B38^'Basic Ingredients'!$B$1*'Basic Ingredients'!$B$5^(1-'Basic Ingredients'!$B$1)-('V1'!AY$4-(1-'Basic Ingredients'!$B$2)*'V1'!$B38)),'Basic Ingredients'!$B$6))+'Basic Ingredients'!$B$3*'V1'!AY$2</f>
        <v>-0.54034175260398765</v>
      </c>
      <c r="AZ38">
        <f>LN(MAX(($B38^'Basic Ingredients'!$B$1*'Basic Ingredients'!$B$5^(1-'Basic Ingredients'!$B$1)-('V1'!AZ$4-(1-'Basic Ingredients'!$B$2)*'V1'!$B38)),'Basic Ingredients'!$B$6))+'Basic Ingredients'!$B$3*'V1'!AZ$2</f>
        <v>-0.64782697575083215</v>
      </c>
      <c r="BA38">
        <f>LN(MAX(($B38^'Basic Ingredients'!$B$1*'Basic Ingredients'!$B$5^(1-'Basic Ingredients'!$B$1)-('V1'!BA$4-(1-'Basic Ingredients'!$B$2)*'V1'!$B38)),'Basic Ingredients'!$B$6))+'Basic Ingredients'!$B$3*'V1'!BA$2</f>
        <v>-0.76827225989731862</v>
      </c>
      <c r="BB38" s="6">
        <f t="shared" si="51"/>
        <v>1.2332011176427957</v>
      </c>
      <c r="BC38" s="15">
        <v>6.4117118508800051</v>
      </c>
      <c r="BD38" s="17">
        <f t="shared" si="52"/>
        <v>4.4525776742222201</v>
      </c>
      <c r="BE38">
        <f t="shared" si="53"/>
        <v>4.4525776742222201</v>
      </c>
      <c r="BF38">
        <f t="shared" si="54"/>
        <v>0</v>
      </c>
      <c r="BG38">
        <f t="shared" si="55"/>
        <v>0</v>
      </c>
      <c r="BH38">
        <f t="shared" si="56"/>
        <v>0</v>
      </c>
      <c r="BI38">
        <f t="shared" si="57"/>
        <v>0</v>
      </c>
      <c r="BJ38">
        <f t="shared" si="58"/>
        <v>0</v>
      </c>
      <c r="BK38">
        <f t="shared" si="59"/>
        <v>0</v>
      </c>
      <c r="BL38">
        <f t="shared" si="60"/>
        <v>0</v>
      </c>
      <c r="BM38">
        <f t="shared" si="61"/>
        <v>0</v>
      </c>
      <c r="BN38">
        <f t="shared" si="62"/>
        <v>0</v>
      </c>
      <c r="BO38">
        <f t="shared" si="63"/>
        <v>0</v>
      </c>
      <c r="BP38">
        <f t="shared" si="64"/>
        <v>0</v>
      </c>
      <c r="BQ38">
        <f t="shared" si="65"/>
        <v>0</v>
      </c>
      <c r="BR38">
        <f t="shared" si="66"/>
        <v>0</v>
      </c>
      <c r="BS38">
        <f t="shared" si="67"/>
        <v>0</v>
      </c>
      <c r="BT38">
        <f t="shared" si="68"/>
        <v>0</v>
      </c>
      <c r="BU38">
        <f t="shared" si="69"/>
        <v>0</v>
      </c>
      <c r="BV38">
        <f t="shared" si="70"/>
        <v>0</v>
      </c>
      <c r="BW38">
        <f t="shared" si="71"/>
        <v>0</v>
      </c>
      <c r="BX38">
        <f t="shared" si="72"/>
        <v>0</v>
      </c>
      <c r="BY38">
        <f t="shared" si="73"/>
        <v>0</v>
      </c>
      <c r="BZ38">
        <f t="shared" si="74"/>
        <v>0</v>
      </c>
      <c r="CA38">
        <f t="shared" si="75"/>
        <v>0</v>
      </c>
      <c r="CB38">
        <f t="shared" si="76"/>
        <v>0</v>
      </c>
      <c r="CC38">
        <f t="shared" si="77"/>
        <v>0</v>
      </c>
      <c r="CD38">
        <f t="shared" si="78"/>
        <v>0</v>
      </c>
      <c r="CE38">
        <f t="shared" si="79"/>
        <v>0</v>
      </c>
      <c r="CF38">
        <f t="shared" si="80"/>
        <v>0</v>
      </c>
      <c r="CG38">
        <f t="shared" si="81"/>
        <v>0</v>
      </c>
      <c r="CH38">
        <f t="shared" si="82"/>
        <v>0</v>
      </c>
      <c r="CI38">
        <f t="shared" si="83"/>
        <v>0</v>
      </c>
      <c r="CJ38">
        <f t="shared" si="84"/>
        <v>0</v>
      </c>
      <c r="CK38">
        <f t="shared" si="85"/>
        <v>0</v>
      </c>
      <c r="CL38">
        <f t="shared" si="86"/>
        <v>0</v>
      </c>
      <c r="CM38">
        <f t="shared" si="87"/>
        <v>0</v>
      </c>
      <c r="CN38">
        <f t="shared" si="88"/>
        <v>0</v>
      </c>
      <c r="CO38">
        <f t="shared" si="89"/>
        <v>0</v>
      </c>
      <c r="CP38">
        <f t="shared" si="90"/>
        <v>0</v>
      </c>
      <c r="CQ38">
        <f t="shared" si="91"/>
        <v>0</v>
      </c>
      <c r="CR38">
        <f t="shared" si="92"/>
        <v>0</v>
      </c>
      <c r="CS38">
        <f t="shared" si="93"/>
        <v>0</v>
      </c>
      <c r="CT38">
        <f t="shared" si="94"/>
        <v>0</v>
      </c>
      <c r="CU38">
        <f t="shared" si="95"/>
        <v>0</v>
      </c>
      <c r="CV38">
        <f t="shared" si="96"/>
        <v>0</v>
      </c>
      <c r="CW38">
        <f t="shared" si="97"/>
        <v>0</v>
      </c>
      <c r="CX38">
        <f t="shared" si="98"/>
        <v>0</v>
      </c>
      <c r="CY38">
        <f t="shared" si="99"/>
        <v>0</v>
      </c>
      <c r="CZ38">
        <f t="shared" si="100"/>
        <v>0</v>
      </c>
      <c r="DA38">
        <f t="shared" si="101"/>
        <v>0</v>
      </c>
      <c r="DB38">
        <f t="shared" si="102"/>
        <v>0</v>
      </c>
      <c r="DC38">
        <f t="shared" si="103"/>
        <v>0</v>
      </c>
    </row>
    <row r="39" spans="1:107">
      <c r="A39" s="25"/>
      <c r="B39" s="8">
        <v>6.4710795532029683</v>
      </c>
      <c r="C39">
        <f>LN(MAX(($B39^'Basic Ingredients'!$B$1*'Basic Ingredients'!$B$5^(1-'Basic Ingredients'!$B$1)-('V1'!C$4-(1-'Basic Ingredients'!$B$2)*'V1'!$B39)),'Basic Ingredients'!$B$6))+'Basic Ingredients'!$B$3*'V1'!C$2</f>
        <v>1.2509672788351054</v>
      </c>
      <c r="D39">
        <f>LN(MAX(($B39^'Basic Ingredients'!$B$1*'Basic Ingredients'!$B$5^(1-'Basic Ingredients'!$B$1)-('V1'!D$4-(1-'Basic Ingredients'!$B$2)*'V1'!$B39)),'Basic Ingredients'!$B$6))+'Basic Ingredients'!$B$3*'V1'!D$2</f>
        <v>1.2338285595698715</v>
      </c>
      <c r="E39">
        <f>LN(MAX(($B39^'Basic Ingredients'!$B$1*'Basic Ingredients'!$B$5^(1-'Basic Ingredients'!$B$1)-('V1'!E$4-(1-'Basic Ingredients'!$B$2)*'V1'!$B39)),'Basic Ingredients'!$B$6))+'Basic Ingredients'!$B$3*'V1'!E$2</f>
        <v>1.2163909749948654</v>
      </c>
      <c r="F39">
        <f>LN(MAX(($B39^'Basic Ingredients'!$B$1*'Basic Ingredients'!$B$5^(1-'Basic Ingredients'!$B$1)-('V1'!F$4-(1-'Basic Ingredients'!$B$2)*'V1'!$B39)),'Basic Ingredients'!$B$6))+'Basic Ingredients'!$B$3*'V1'!F$2</f>
        <v>1.1986439166074301</v>
      </c>
      <c r="G39">
        <f>LN(MAX(($B39^'Basic Ingredients'!$B$1*'Basic Ingredients'!$B$5^(1-'Basic Ingredients'!$B$1)-('V1'!G$4-(1-'Basic Ingredients'!$B$2)*'V1'!$B39)),'Basic Ingredients'!$B$6))+'Basic Ingredients'!$B$3*'V1'!G$2</f>
        <v>1.1805762008453751</v>
      </c>
      <c r="H39">
        <f>LN(MAX(($B39^'Basic Ingredients'!$B$1*'Basic Ingredients'!$B$5^(1-'Basic Ingredients'!$B$1)-('V1'!H$4-(1-'Basic Ingredients'!$B$2)*'V1'!$B39)),'Basic Ingredients'!$B$6))+'Basic Ingredients'!$B$3*'V1'!H$2</f>
        <v>1.1621760267576271</v>
      </c>
      <c r="I39">
        <f>LN(MAX(($B39^'Basic Ingredients'!$B$1*'Basic Ingredients'!$B$5^(1-'Basic Ingredients'!$B$1)-('V1'!I$4-(1-'Basic Ingredients'!$B$2)*'V1'!$B39)),'Basic Ingredients'!$B$6))+'Basic Ingredients'!$B$3*'V1'!I$2</f>
        <v>1.1434309297069907</v>
      </c>
      <c r="J39">
        <f>LN(MAX(($B39^'Basic Ingredients'!$B$1*'Basic Ingredients'!$B$5^(1-'Basic Ingredients'!$B$1)-('V1'!J$4-(1-'Basic Ingredients'!$B$2)*'V1'!$B39)),'Basic Ingredients'!$B$6))+'Basic Ingredients'!$B$3*'V1'!J$2</f>
        <v>1.1243277306501458</v>
      </c>
      <c r="K39">
        <f>LN(MAX(($B39^'Basic Ingredients'!$B$1*'Basic Ingredients'!$B$5^(1-'Basic Ingredients'!$B$1)-('V1'!K$4-(1-'Basic Ingredients'!$B$2)*'V1'!$B39)),'Basic Ingredients'!$B$6))+'Basic Ingredients'!$B$3*'V1'!K$2</f>
        <v>1.1048524804779829</v>
      </c>
      <c r="L39">
        <f>LN(MAX(($B39^'Basic Ingredients'!$B$1*'Basic Ingredients'!$B$5^(1-'Basic Ingredients'!$B$1)-('V1'!L$4-(1-'Basic Ingredients'!$B$2)*'V1'!$B39)),'Basic Ingredients'!$B$6))+'Basic Ingredients'!$B$3*'V1'!L$2</f>
        <v>1.0849903988274976</v>
      </c>
      <c r="M39">
        <f>LN(MAX(($B39^'Basic Ingredients'!$B$1*'Basic Ingredients'!$B$5^(1-'Basic Ingredients'!$B$1)-('V1'!M$4-(1-'Basic Ingredients'!$B$2)*'V1'!$B39)),'Basic Ingredients'!$B$6))+'Basic Ingredients'!$B$3*'V1'!M$2</f>
        <v>1.0647258066929217</v>
      </c>
      <c r="N39">
        <f>LN(MAX(($B39^'Basic Ingredients'!$B$1*'Basic Ingredients'!$B$5^(1-'Basic Ingredients'!$B$1)-('V1'!N$4-(1-'Basic Ingredients'!$B$2)*'V1'!$B39)),'Basic Ingredients'!$B$6))+'Basic Ingredients'!$B$3*'V1'!N$2</f>
        <v>1.0440420520664135</v>
      </c>
      <c r="O39">
        <f>LN(MAX(($B39^'Basic Ingredients'!$B$1*'Basic Ingredients'!$B$5^(1-'Basic Ingredients'!$B$1)-('V1'!O$4-(1-'Basic Ingredients'!$B$2)*'V1'!$B39)),'Basic Ingredients'!$B$6))+'Basic Ingredients'!$B$3*'V1'!O$2</f>
        <v>1.0229214277247956</v>
      </c>
      <c r="P39">
        <f>LN(MAX(($B39^'Basic Ingredients'!$B$1*'Basic Ingredients'!$B$5^(1-'Basic Ingredients'!$B$1)-('V1'!P$4-(1-'Basic Ingredients'!$B$2)*'V1'!$B39)),'Basic Ingredients'!$B$6))+'Basic Ingredients'!$B$3*'V1'!P$2</f>
        <v>1.0013450801453674</v>
      </c>
      <c r="Q39">
        <f>LN(MAX(($B39^'Basic Ingredients'!$B$1*'Basic Ingredients'!$B$5^(1-'Basic Ingredients'!$B$1)-('V1'!Q$4-(1-'Basic Ingredients'!$B$2)*'V1'!$B39)),'Basic Ingredients'!$B$6))+'Basic Ingredients'!$B$3*'V1'!Q$2</f>
        <v>0.97929290837678762</v>
      </c>
      <c r="R39">
        <f>LN(MAX(($B39^'Basic Ingredients'!$B$1*'Basic Ingredients'!$B$5^(1-'Basic Ingredients'!$B$1)-('V1'!R$4-(1-'Basic Ingredients'!$B$2)*'V1'!$B39)),'Basic Ingredients'!$B$6))+'Basic Ingredients'!$B$3*'V1'!R$2</f>
        <v>0.95674345150565798</v>
      </c>
      <c r="S39">
        <f>LN(MAX(($B39^'Basic Ingredients'!$B$1*'Basic Ingredients'!$B$5^(1-'Basic Ingredients'!$B$1)-('V1'!S$4-(1-'Basic Ingredients'!$B$2)*'V1'!$B39)),'Basic Ingredients'!$B$6))+'Basic Ingredients'!$B$3*'V1'!S$2</f>
        <v>0.93367376313985695</v>
      </c>
      <c r="T39">
        <f>LN(MAX(($B39^'Basic Ingredients'!$B$1*'Basic Ingredients'!$B$5^(1-'Basic Ingredients'!$B$1)-('V1'!T$4-(1-'Basic Ingredients'!$B$2)*'V1'!$B39)),'Basic Ingredients'!$B$6))+'Basic Ingredients'!$B$3*'V1'!T$2</f>
        <v>0.91005927106859541</v>
      </c>
      <c r="U39">
        <f>LN(MAX(($B39^'Basic Ingredients'!$B$1*'Basic Ingredients'!$B$5^(1-'Basic Ingredients'!$B$1)-('V1'!U$4-(1-'Basic Ingredients'!$B$2)*'V1'!$B39)),'Basic Ingredients'!$B$6))+'Basic Ingredients'!$B$3*'V1'!U$2</f>
        <v>0.8858736199475461</v>
      </c>
      <c r="V39">
        <f>LN(MAX(($B39^'Basic Ingredients'!$B$1*'Basic Ingredients'!$B$5^(1-'Basic Ingredients'!$B$1)-('V1'!V$4-(1-'Basic Ingredients'!$B$2)*'V1'!$B39)),'Basic Ingredients'!$B$6))+'Basic Ingredients'!$B$3*'V1'!V$2</f>
        <v>0.86108849448398006</v>
      </c>
      <c r="W39">
        <f>LN(MAX(($B39^'Basic Ingredients'!$B$1*'Basic Ingredients'!$B$5^(1-'Basic Ingredients'!$B$1)-('V1'!W$4-(1-'Basic Ingredients'!$B$2)*'V1'!$B39)),'Basic Ingredients'!$B$6))+'Basic Ingredients'!$B$3*'V1'!W$2</f>
        <v>0.83567342014746315</v>
      </c>
      <c r="X39">
        <f>LN(MAX(($B39^'Basic Ingredients'!$B$1*'Basic Ingredients'!$B$5^(1-'Basic Ingredients'!$B$1)-('V1'!X$4-(1-'Basic Ingredients'!$B$2)*'V1'!$B39)),'Basic Ingredients'!$B$6))+'Basic Ingredients'!$B$3*'V1'!X$2</f>
        <v>0.80959553788850258</v>
      </c>
      <c r="Y39">
        <f>LN(MAX(($B39^'Basic Ingredients'!$B$1*'Basic Ingredients'!$B$5^(1-'Basic Ingredients'!$B$1)-('V1'!Y$4-(1-'Basic Ingredients'!$B$2)*'V1'!$B39)),'Basic Ingredients'!$B$6))+'Basic Ingredients'!$B$3*'V1'!Y$2</f>
        <v>0.78281934868796144</v>
      </c>
      <c r="Z39">
        <f>LN(MAX(($B39^'Basic Ingredients'!$B$1*'Basic Ingredients'!$B$5^(1-'Basic Ingredients'!$B$1)-('V1'!Z$4-(1-'Basic Ingredients'!$B$2)*'V1'!$B39)),'Basic Ingredients'!$B$6))+'Basic Ingredients'!$B$3*'V1'!Z$2</f>
        <v>0.75530642295525752</v>
      </c>
      <c r="AA39">
        <f>LN(MAX(($B39^'Basic Ingredients'!$B$1*'Basic Ingredients'!$B$5^(1-'Basic Ingredients'!$B$1)-('V1'!AA$4-(1-'Basic Ingredients'!$B$2)*'V1'!$B39)),'Basic Ingredients'!$B$6))+'Basic Ingredients'!$B$3*'V1'!AA$2</f>
        <v>0.72701506880631706</v>
      </c>
      <c r="AB39">
        <f>LN(MAX(($B39^'Basic Ingredients'!$B$1*'Basic Ingredients'!$B$5^(1-'Basic Ingredients'!$B$1)-('V1'!AB$4-(1-'Basic Ingredients'!$B$2)*'V1'!$B39)),'Basic Ingredients'!$B$6))+'Basic Ingredients'!$B$3*'V1'!AB$2</f>
        <v>0.69789995203518962</v>
      </c>
      <c r="AC39">
        <f>LN(MAX(($B39^'Basic Ingredients'!$B$1*'Basic Ingredients'!$B$5^(1-'Basic Ingredients'!$B$1)-('V1'!AC$4-(1-'Basic Ingredients'!$B$2)*'V1'!$B39)),'Basic Ingredients'!$B$6))+'Basic Ingredients'!$B$3*'V1'!AC$2</f>
        <v>0.66791165908403238</v>
      </c>
      <c r="AD39">
        <f>LN(MAX(($B39^'Basic Ingredients'!$B$1*'Basic Ingredients'!$B$5^(1-'Basic Ingredients'!$B$1)-('V1'!AD$4-(1-'Basic Ingredients'!$B$2)*'V1'!$B39)),'Basic Ingredients'!$B$6))+'Basic Ingredients'!$B$3*'V1'!AD$2</f>
        <v>0.63699619243350425</v>
      </c>
      <c r="AE39">
        <f>LN(MAX(($B39^'Basic Ingredients'!$B$1*'Basic Ingredients'!$B$5^(1-'Basic Ingredients'!$B$1)-('V1'!AE$4-(1-'Basic Ingredients'!$B$2)*'V1'!$B39)),'Basic Ingredients'!$B$6))+'Basic Ingredients'!$B$3*'V1'!AE$2</f>
        <v>0.60509438547216554</v>
      </c>
      <c r="AF39">
        <f>LN(MAX(($B39^'Basic Ingredients'!$B$1*'Basic Ingredients'!$B$5^(1-'Basic Ingredients'!$B$1)-('V1'!AF$4-(1-'Basic Ingredients'!$B$2)*'V1'!$B39)),'Basic Ingredients'!$B$6))+'Basic Ingredients'!$B$3*'V1'!AF$2</f>
        <v>0.57214122091658892</v>
      </c>
      <c r="AG39">
        <f>LN(MAX(($B39^'Basic Ingredients'!$B$1*'Basic Ingredients'!$B$5^(1-'Basic Ingredients'!$B$1)-('V1'!AG$4-(1-'Basic Ingredients'!$B$2)*'V1'!$B39)),'Basic Ingredients'!$B$6))+'Basic Ingredients'!$B$3*'V1'!AG$2</f>
        <v>0.53806503305218012</v>
      </c>
      <c r="AH39">
        <f>LN(MAX(($B39^'Basic Ingredients'!$B$1*'Basic Ingredients'!$B$5^(1-'Basic Ingredients'!$B$1)-('V1'!AH$4-(1-'Basic Ingredients'!$B$2)*'V1'!$B39)),'Basic Ingredients'!$B$6))+'Basic Ingredients'!$B$3*'V1'!AH$2</f>
        <v>0.50278656918928888</v>
      </c>
      <c r="AI39">
        <f>LN(MAX(($B39^'Basic Ingredients'!$B$1*'Basic Ingredients'!$B$5^(1-'Basic Ingredients'!$B$1)-('V1'!AI$4-(1-'Basic Ingredients'!$B$2)*'V1'!$B39)),'Basic Ingredients'!$B$6))+'Basic Ingredients'!$B$3*'V1'!AI$2</f>
        <v>0.46621787942637427</v>
      </c>
      <c r="AJ39">
        <f>LN(MAX(($B39^'Basic Ingredients'!$B$1*'Basic Ingredients'!$B$5^(1-'Basic Ingredients'!$B$1)-('V1'!AJ$4-(1-'Basic Ingredients'!$B$2)*'V1'!$B39)),'Basic Ingredients'!$B$6))+'Basic Ingredients'!$B$3*'V1'!AJ$2</f>
        <v>0.42826099559370706</v>
      </c>
      <c r="AK39">
        <f>LN(MAX(($B39^'Basic Ingredients'!$B$1*'Basic Ingredients'!$B$5^(1-'Basic Ingredients'!$B$1)-('V1'!AK$4-(1-'Basic Ingredients'!$B$2)*'V1'!$B39)),'Basic Ingredients'!$B$6))+'Basic Ingredients'!$B$3*'V1'!AK$2</f>
        <v>0.38880634943652481</v>
      </c>
      <c r="AL39">
        <f>LN(MAX(($B39^'Basic Ingredients'!$B$1*'Basic Ingredients'!$B$5^(1-'Basic Ingredients'!$B$1)-('V1'!AL$4-(1-'Basic Ingredients'!$B$2)*'V1'!$B39)),'Basic Ingredients'!$B$6))+'Basic Ingredients'!$B$3*'V1'!AL$2</f>
        <v>0.34773086572487588</v>
      </c>
      <c r="AM39">
        <f>LN(MAX(($B39^'Basic Ingredients'!$B$1*'Basic Ingredients'!$B$5^(1-'Basic Ingredients'!$B$1)-('V1'!AM$4-(1-'Basic Ingredients'!$B$2)*'V1'!$B39)),'Basic Ingredients'!$B$6))+'Basic Ingredients'!$B$3*'V1'!AM$2</f>
        <v>0.30489564667572816</v>
      </c>
      <c r="AN39">
        <f>LN(MAX(($B39^'Basic Ingredients'!$B$1*'Basic Ingredients'!$B$5^(1-'Basic Ingredients'!$B$1)-('V1'!AN$4-(1-'Basic Ingredients'!$B$2)*'V1'!$B39)),'Basic Ingredients'!$B$6))+'Basic Ingredients'!$B$3*'V1'!AN$2</f>
        <v>0.2601431378531312</v>
      </c>
      <c r="AO39">
        <f>LN(MAX(($B39^'Basic Ingredients'!$B$1*'Basic Ingredients'!$B$5^(1-'Basic Ingredients'!$B$1)-('V1'!AO$4-(1-'Basic Ingredients'!$B$2)*'V1'!$B39)),'Basic Ingredients'!$B$6))+'Basic Ingredients'!$B$3*'V1'!AO$2</f>
        <v>0.21329362965341153</v>
      </c>
      <c r="AP39">
        <f>LN(MAX(($B39^'Basic Ingredients'!$B$1*'Basic Ingredients'!$B$5^(1-'Basic Ingredients'!$B$1)-('V1'!AP$4-(1-'Basic Ingredients'!$B$2)*'V1'!$B39)),'Basic Ingredients'!$B$6))+'Basic Ingredients'!$B$3*'V1'!AP$2</f>
        <v>0.16414089822560313</v>
      </c>
      <c r="AQ39">
        <f>LN(MAX(($B39^'Basic Ingredients'!$B$1*'Basic Ingredients'!$B$5^(1-'Basic Ingredients'!$B$1)-('V1'!AQ$4-(1-'Basic Ingredients'!$B$2)*'V1'!$B39)),'Basic Ingredients'!$B$6))+'Basic Ingredients'!$B$3*'V1'!AQ$2</f>
        <v>0.1124467186063883</v>
      </c>
      <c r="AR39">
        <f>LN(MAX(($B39^'Basic Ingredients'!$B$1*'Basic Ingredients'!$B$5^(1-'Basic Ingredients'!$B$1)-('V1'!AR$4-(1-'Basic Ingredients'!$B$2)*'V1'!$B39)),'Basic Ingredients'!$B$6))+'Basic Ingredients'!$B$3*'V1'!AR$2</f>
        <v>5.7933880733905832E-2</v>
      </c>
      <c r="AS39">
        <f>LN(MAX(($B39^'Basic Ingredients'!$B$1*'Basic Ingredients'!$B$5^(1-'Basic Ingredients'!$B$1)-('V1'!AS$4-(1-'Basic Ingredients'!$B$2)*'V1'!$B39)),'Basic Ingredients'!$B$6))+'Basic Ingredients'!$B$3*'V1'!AS$2</f>
        <v>2.771897052800484E-4</v>
      </c>
      <c r="AT39">
        <f>LN(MAX(($B39^'Basic Ingredients'!$B$1*'Basic Ingredients'!$B$5^(1-'Basic Ingredients'!$B$1)-('V1'!AT$4-(1-'Basic Ingredients'!$B$2)*'V1'!$B39)),'Basic Ingredients'!$B$6))+'Basic Ingredients'!$B$3*'V1'!AT$2</f>
        <v>-6.0908290881083571E-2</v>
      </c>
      <c r="AU39">
        <f>LN(MAX(($B39^'Basic Ingredients'!$B$1*'Basic Ingredients'!$B$5^(1-'Basic Ingredients'!$B$1)-('V1'!AU$4-(1-'Basic Ingredients'!$B$2)*'V1'!$B39)),'Basic Ingredients'!$B$6))+'Basic Ingredients'!$B$3*'V1'!AU$2</f>
        <v>-0.12608283246148194</v>
      </c>
      <c r="AV39">
        <f>LN(MAX(($B39^'Basic Ingredients'!$B$1*'Basic Ingredients'!$B$5^(1-'Basic Ingredients'!$B$1)-('V1'!AV$4-(1-'Basic Ingredients'!$B$2)*'V1'!$B39)),'Basic Ingredients'!$B$6))+'Basic Ingredients'!$B$3*'V1'!AV$2</f>
        <v>-0.1958030801328956</v>
      </c>
      <c r="AW39">
        <f>LN(MAX(($B39^'Basic Ingredients'!$B$1*'Basic Ingredients'!$B$5^(1-'Basic Ingredients'!$B$1)-('V1'!AW$4-(1-'Basic Ingredients'!$B$2)*'V1'!$B39)),'Basic Ingredients'!$B$6))+'Basic Ingredients'!$B$3*'V1'!AW$2</f>
        <v>-0.2707509904590239</v>
      </c>
      <c r="AX39">
        <f>LN(MAX(($B39^'Basic Ingredients'!$B$1*'Basic Ingredients'!$B$5^(1-'Basic Ingredients'!$B$1)-('V1'!AX$4-(1-'Basic Ingredients'!$B$2)*'V1'!$B39)),'Basic Ingredients'!$B$6))+'Basic Ingredients'!$B$3*'V1'!AX$2</f>
        <v>-0.35177451850210328</v>
      </c>
      <c r="AY39">
        <f>LN(MAX(($B39^'Basic Ingredients'!$B$1*'Basic Ingredients'!$B$5^(1-'Basic Ingredients'!$B$1)-('V1'!AY$4-(1-'Basic Ingredients'!$B$2)*'V1'!$B39)),'Basic Ingredients'!$B$6))+'Basic Ingredients'!$B$3*'V1'!AY$2</f>
        <v>-0.43994628847868394</v>
      </c>
      <c r="AZ39">
        <f>LN(MAX(($B39^'Basic Ingredients'!$B$1*'Basic Ingredients'!$B$5^(1-'Basic Ingredients'!$B$1)-('V1'!AZ$4-(1-'Basic Ingredients'!$B$2)*'V1'!$B39)),'Basic Ingredients'!$B$6))+'Basic Ingredients'!$B$3*'V1'!AZ$2</f>
        <v>-0.53665071960387511</v>
      </c>
      <c r="BA39">
        <f>LN(MAX(($B39^'Basic Ingredients'!$B$1*'Basic Ingredients'!$B$5^(1-'Basic Ingredients'!$B$1)-('V1'!BA$4-(1-'Basic Ingredients'!$B$2)*'V1'!$B39)),'Basic Ingredients'!$B$6))+'Basic Ingredients'!$B$3*'V1'!BA$2</f>
        <v>-0.64371796435692985</v>
      </c>
      <c r="BB39" s="6">
        <f t="shared" si="51"/>
        <v>1.2509672788351054</v>
      </c>
      <c r="BC39" s="15">
        <v>6.4710795532029683</v>
      </c>
      <c r="BD39" s="17">
        <f t="shared" si="52"/>
        <v>4.4525776742222201</v>
      </c>
      <c r="BE39">
        <f t="shared" si="53"/>
        <v>4.4525776742222201</v>
      </c>
      <c r="BF39">
        <f t="shared" si="54"/>
        <v>0</v>
      </c>
      <c r="BG39">
        <f t="shared" si="55"/>
        <v>0</v>
      </c>
      <c r="BH39">
        <f t="shared" si="56"/>
        <v>0</v>
      </c>
      <c r="BI39">
        <f t="shared" si="57"/>
        <v>0</v>
      </c>
      <c r="BJ39">
        <f t="shared" si="58"/>
        <v>0</v>
      </c>
      <c r="BK39">
        <f t="shared" si="59"/>
        <v>0</v>
      </c>
      <c r="BL39">
        <f t="shared" si="60"/>
        <v>0</v>
      </c>
      <c r="BM39">
        <f t="shared" si="61"/>
        <v>0</v>
      </c>
      <c r="BN39">
        <f t="shared" si="62"/>
        <v>0</v>
      </c>
      <c r="BO39">
        <f t="shared" si="63"/>
        <v>0</v>
      </c>
      <c r="BP39">
        <f t="shared" si="64"/>
        <v>0</v>
      </c>
      <c r="BQ39">
        <f t="shared" si="65"/>
        <v>0</v>
      </c>
      <c r="BR39">
        <f t="shared" si="66"/>
        <v>0</v>
      </c>
      <c r="BS39">
        <f t="shared" si="67"/>
        <v>0</v>
      </c>
      <c r="BT39">
        <f t="shared" si="68"/>
        <v>0</v>
      </c>
      <c r="BU39">
        <f t="shared" si="69"/>
        <v>0</v>
      </c>
      <c r="BV39">
        <f t="shared" si="70"/>
        <v>0</v>
      </c>
      <c r="BW39">
        <f t="shared" si="71"/>
        <v>0</v>
      </c>
      <c r="BX39">
        <f t="shared" si="72"/>
        <v>0</v>
      </c>
      <c r="BY39">
        <f t="shared" si="73"/>
        <v>0</v>
      </c>
      <c r="BZ39">
        <f t="shared" si="74"/>
        <v>0</v>
      </c>
      <c r="CA39">
        <f t="shared" si="75"/>
        <v>0</v>
      </c>
      <c r="CB39">
        <f t="shared" si="76"/>
        <v>0</v>
      </c>
      <c r="CC39">
        <f t="shared" si="77"/>
        <v>0</v>
      </c>
      <c r="CD39">
        <f t="shared" si="78"/>
        <v>0</v>
      </c>
      <c r="CE39">
        <f t="shared" si="79"/>
        <v>0</v>
      </c>
      <c r="CF39">
        <f t="shared" si="80"/>
        <v>0</v>
      </c>
      <c r="CG39">
        <f t="shared" si="81"/>
        <v>0</v>
      </c>
      <c r="CH39">
        <f t="shared" si="82"/>
        <v>0</v>
      </c>
      <c r="CI39">
        <f t="shared" si="83"/>
        <v>0</v>
      </c>
      <c r="CJ39">
        <f t="shared" si="84"/>
        <v>0</v>
      </c>
      <c r="CK39">
        <f t="shared" si="85"/>
        <v>0</v>
      </c>
      <c r="CL39">
        <f t="shared" si="86"/>
        <v>0</v>
      </c>
      <c r="CM39">
        <f t="shared" si="87"/>
        <v>0</v>
      </c>
      <c r="CN39">
        <f t="shared" si="88"/>
        <v>0</v>
      </c>
      <c r="CO39">
        <f t="shared" si="89"/>
        <v>0</v>
      </c>
      <c r="CP39">
        <f t="shared" si="90"/>
        <v>0</v>
      </c>
      <c r="CQ39">
        <f t="shared" si="91"/>
        <v>0</v>
      </c>
      <c r="CR39">
        <f t="shared" si="92"/>
        <v>0</v>
      </c>
      <c r="CS39">
        <f t="shared" si="93"/>
        <v>0</v>
      </c>
      <c r="CT39">
        <f t="shared" si="94"/>
        <v>0</v>
      </c>
      <c r="CU39">
        <f t="shared" si="95"/>
        <v>0</v>
      </c>
      <c r="CV39">
        <f t="shared" si="96"/>
        <v>0</v>
      </c>
      <c r="CW39">
        <f t="shared" si="97"/>
        <v>0</v>
      </c>
      <c r="CX39">
        <f t="shared" si="98"/>
        <v>0</v>
      </c>
      <c r="CY39">
        <f t="shared" si="99"/>
        <v>0</v>
      </c>
      <c r="CZ39">
        <f t="shared" si="100"/>
        <v>0</v>
      </c>
      <c r="DA39">
        <f t="shared" si="101"/>
        <v>0</v>
      </c>
      <c r="DB39">
        <f t="shared" si="102"/>
        <v>0</v>
      </c>
      <c r="DC39">
        <f t="shared" si="103"/>
        <v>0</v>
      </c>
    </row>
    <row r="40" spans="1:107">
      <c r="A40" s="25"/>
      <c r="B40" s="8">
        <v>6.5304472555259316</v>
      </c>
      <c r="C40">
        <f>LN(MAX(($B40^'Basic Ingredients'!$B$1*'Basic Ingredients'!$B$5^(1-'Basic Ingredients'!$B$1)-('V1'!C$4-(1-'Basic Ingredients'!$B$2)*'V1'!$B40)),'Basic Ingredients'!$B$6))+'Basic Ingredients'!$B$3*'V1'!C$2</f>
        <v>1.2684135013581133</v>
      </c>
      <c r="D40">
        <f>LN(MAX(($B40^'Basic Ingredients'!$B$1*'Basic Ingredients'!$B$5^(1-'Basic Ingredients'!$B$1)-('V1'!D$4-(1-'Basic Ingredients'!$B$2)*'V1'!$B40)),'Basic Ingredients'!$B$6))+'Basic Ingredients'!$B$3*'V1'!D$2</f>
        <v>1.2515737048024675</v>
      </c>
      <c r="E40">
        <f>LN(MAX(($B40^'Basic Ingredients'!$B$1*'Basic Ingredients'!$B$5^(1-'Basic Ingredients'!$B$1)-('V1'!E$4-(1-'Basic Ingredients'!$B$2)*'V1'!$B40)),'Basic Ingredients'!$B$6))+'Basic Ingredients'!$B$3*'V1'!E$2</f>
        <v>1.2344454652442909</v>
      </c>
      <c r="F40">
        <f>LN(MAX(($B40^'Basic Ingredients'!$B$1*'Basic Ingredients'!$B$5^(1-'Basic Ingredients'!$B$1)-('V1'!F$4-(1-'Basic Ingredients'!$B$2)*'V1'!$B40)),'Basic Ingredients'!$B$6))+'Basic Ingredients'!$B$3*'V1'!F$2</f>
        <v>1.2170187289473737</v>
      </c>
      <c r="G40">
        <f>LN(MAX(($B40^'Basic Ingredients'!$B$1*'Basic Ingredients'!$B$5^(1-'Basic Ingredients'!$B$1)-('V1'!G$4-(1-'Basic Ingredients'!$B$2)*'V1'!$B40)),'Basic Ingredients'!$B$6))+'Basic Ingredients'!$B$3*'V1'!G$2</f>
        <v>1.1992829072010511</v>
      </c>
      <c r="H40">
        <f>LN(MAX(($B40^'Basic Ingredients'!$B$1*'Basic Ingredients'!$B$5^(1-'Basic Ingredients'!$B$1)-('V1'!H$4-(1-'Basic Ingredients'!$B$2)*'V1'!$B40)),'Basic Ingredients'!$B$6))+'Basic Ingredients'!$B$3*'V1'!H$2</f>
        <v>1.1812268376780408</v>
      </c>
      <c r="I40">
        <f>LN(MAX(($B40^'Basic Ingredients'!$B$1*'Basic Ingredients'!$B$5^(1-'Basic Ingredients'!$B$1)-('V1'!I$4-(1-'Basic Ingredients'!$B$2)*'V1'!$B40)),'Basic Ingredients'!$B$6))+'Basic Ingredients'!$B$3*'V1'!I$2</f>
        <v>1.1628387422390274</v>
      </c>
      <c r="J40">
        <f>LN(MAX(($B40^'Basic Ingredients'!$B$1*'Basic Ingredients'!$B$5^(1-'Basic Ingredients'!$B$1)-('V1'!J$4-(1-'Basic Ingredients'!$B$2)*'V1'!$B40)),'Basic Ingredients'!$B$6))+'Basic Ingredients'!$B$3*'V1'!J$2</f>
        <v>1.1441061807845563</v>
      </c>
      <c r="K40">
        <f>LN(MAX(($B40^'Basic Ingredients'!$B$1*'Basic Ingredients'!$B$5^(1-'Basic Ingredients'!$B$1)-('V1'!K$4-(1-'Basic Ingredients'!$B$2)*'V1'!$B40)),'Basic Ingredients'!$B$6))+'Basic Ingredients'!$B$3*'V1'!K$2</f>
        <v>1.1250160007014189</v>
      </c>
      <c r="L40">
        <f>LN(MAX(($B40^'Basic Ingredients'!$B$1*'Basic Ingredients'!$B$5^(1-'Basic Ingredients'!$B$1)-('V1'!L$4-(1-'Basic Ingredients'!$B$2)*'V1'!$B40)),'Basic Ingredients'!$B$6))+'Basic Ingredients'!$B$3*'V1'!L$2</f>
        <v>1.1055542813889998</v>
      </c>
      <c r="M40">
        <f>LN(MAX(($B40^'Basic Ingredients'!$B$1*'Basic Ingredients'!$B$5^(1-'Basic Ingredients'!$B$1)-('V1'!M$4-(1-'Basic Ingredients'!$B$2)*'V1'!$B40)),'Basic Ingredients'!$B$6))+'Basic Ingredients'!$B$3*'V1'!M$2</f>
        <v>1.0857062732795653</v>
      </c>
      <c r="N40">
        <f>LN(MAX(($B40^'Basic Ingredients'!$B$1*'Basic Ingredients'!$B$5^(1-'Basic Ingredients'!$B$1)-('V1'!N$4-(1-'Basic Ingredients'!$B$2)*'V1'!$B40)),'Basic Ingredients'!$B$6))+'Basic Ingredients'!$B$3*'V1'!N$2</f>
        <v>1.0654563306833764</v>
      </c>
      <c r="O40">
        <f>LN(MAX(($B40^'Basic Ingredients'!$B$1*'Basic Ingredients'!$B$5^(1-'Basic Ingredients'!$B$1)-('V1'!O$4-(1-'Basic Ingredients'!$B$2)*'V1'!$B40)),'Basic Ingredients'!$B$6))+'Basic Ingredients'!$B$3*'V1'!O$2</f>
        <v>1.0447878376926885</v>
      </c>
      <c r="P40">
        <f>LN(MAX(($B40^'Basic Ingredients'!$B$1*'Basic Ingredients'!$B$5^(1-'Basic Ingredients'!$B$1)-('V1'!P$4-(1-'Basic Ingredients'!$B$2)*'V1'!$B40)),'Basic Ingredients'!$B$6))+'Basic Ingredients'!$B$3*'V1'!P$2</f>
        <v>1.0236831262655093</v>
      </c>
      <c r="Q40">
        <f>LN(MAX(($B40^'Basic Ingredients'!$B$1*'Basic Ingredients'!$B$5^(1-'Basic Ingredients'!$B$1)-('V1'!Q$4-(1-'Basic Ingredients'!$B$2)*'V1'!$B40)),'Basic Ingredients'!$B$6))+'Basic Ingredients'!$B$3*'V1'!Q$2</f>
        <v>1.0021233854772866</v>
      </c>
      <c r="R40">
        <f>LN(MAX(($B40^'Basic Ingredients'!$B$1*'Basic Ingredients'!$B$5^(1-'Basic Ingredients'!$B$1)-('V1'!R$4-(1-'Basic Ingredients'!$B$2)*'V1'!$B40)),'Basic Ingredients'!$B$6))+'Basic Ingredients'!$B$3*'V1'!R$2</f>
        <v>0.98008856077258077</v>
      </c>
      <c r="S40">
        <f>LN(MAX(($B40^'Basic Ingredients'!$B$1*'Basic Ingredients'!$B$5^(1-'Basic Ingredients'!$B$1)-('V1'!S$4-(1-'Basic Ingredients'!$B$2)*'V1'!$B40)),'Basic Ingredients'!$B$6))+'Basic Ingredients'!$B$3*'V1'!S$2</f>
        <v>0.95755724186452207</v>
      </c>
      <c r="T40">
        <f>LN(MAX(($B40^'Basic Ingredients'!$B$1*'Basic Ingredients'!$B$5^(1-'Basic Ingredients'!$B$1)-('V1'!T$4-(1-'Basic Ingredients'!$B$2)*'V1'!$B40)),'Basic Ingredients'!$B$6))+'Basic Ingredients'!$B$3*'V1'!T$2</f>
        <v>0.93450653771160941</v>
      </c>
      <c r="U40">
        <f>LN(MAX(($B40^'Basic Ingredients'!$B$1*'Basic Ingredients'!$B$5^(1-'Basic Ingredients'!$B$1)-('V1'!U$4-(1-'Basic Ingredients'!$B$2)*'V1'!$B40)),'Basic Ingredients'!$B$6))+'Basic Ingredients'!$B$3*'V1'!U$2</f>
        <v>0.91091193674194781</v>
      </c>
      <c r="V40">
        <f>LN(MAX(($B40^'Basic Ingredients'!$B$1*'Basic Ingredients'!$B$5^(1-'Basic Ingredients'!$B$1)-('V1'!V$4-(1-'Basic Ingredients'!$B$2)*'V1'!$B40)),'Basic Ingredients'!$B$6))+'Basic Ingredients'!$B$3*'V1'!V$2</f>
        <v>0.88674715018539341</v>
      </c>
      <c r="W40">
        <f>LN(MAX(($B40^'Basic Ingredients'!$B$1*'Basic Ingredients'!$B$5^(1-'Basic Ingredients'!$B$1)-('V1'!W$4-(1-'Basic Ingredients'!$B$2)*'V1'!$B40)),'Basic Ingredients'!$B$6))+'Basic Ingredients'!$B$3*'V1'!W$2</f>
        <v>0.86198393600308165</v>
      </c>
      <c r="X40">
        <f>LN(MAX(($B40^'Basic Ingredients'!$B$1*'Basic Ingredients'!$B$5^(1-'Basic Ingredients'!$B$1)-('V1'!X$4-(1-'Basic Ingredients'!$B$2)*'V1'!$B40)),'Basic Ingredients'!$B$6))+'Basic Ingredients'!$B$3*'V1'!X$2</f>
        <v>0.83659190045743193</v>
      </c>
      <c r="Y40">
        <f>LN(MAX(($B40^'Basic Ingredients'!$B$1*'Basic Ingredients'!$B$5^(1-'Basic Ingredients'!$B$1)-('V1'!Y$4-(1-'Basic Ingredients'!$B$2)*'V1'!$B40)),'Basic Ingredients'!$B$6))+'Basic Ingredients'!$B$3*'V1'!Y$2</f>
        <v>0.81053827382625732</v>
      </c>
      <c r="Z40">
        <f>LN(MAX(($B40^'Basic Ingredients'!$B$1*'Basic Ingredients'!$B$5^(1-'Basic Ingredients'!$B$1)-('V1'!Z$4-(1-'Basic Ingredients'!$B$2)*'V1'!$B40)),'Basic Ingredients'!$B$6))+'Basic Ingredients'!$B$3*'V1'!Z$2</f>
        <v>0.78378765610965551</v>
      </c>
      <c r="AA40">
        <f>LN(MAX(($B40^'Basic Ingredients'!$B$1*'Basic Ingredients'!$B$5^(1-'Basic Ingredients'!$B$1)-('V1'!AA$4-(1-'Basic Ingredients'!$B$2)*'V1'!$B40)),'Basic Ingredients'!$B$6))+'Basic Ingredients'!$B$3*'V1'!AA$2</f>
        <v>0.75630172777931182</v>
      </c>
      <c r="AB40">
        <f>LN(MAX(($B40^'Basic Ingredients'!$B$1*'Basic Ingredients'!$B$5^(1-'Basic Ingredients'!$B$1)-('V1'!AB$4-(1-'Basic Ingredients'!$B$2)*'V1'!$B40)),'Basic Ingredients'!$B$6))+'Basic Ingredients'!$B$3*'V1'!AB$2</f>
        <v>0.72803891964006162</v>
      </c>
      <c r="AC40">
        <f>LN(MAX(($B40^'Basic Ingredients'!$B$1*'Basic Ingredients'!$B$5^(1-'Basic Ingredients'!$B$1)-('V1'!AC$4-(1-'Basic Ingredients'!$B$2)*'V1'!$B40)),'Basic Ingredients'!$B$6))+'Basic Ingredients'!$B$3*'V1'!AC$2</f>
        <v>0.69895403466567407</v>
      </c>
      <c r="AD40">
        <f>LN(MAX(($B40^'Basic Ingredients'!$B$1*'Basic Ingredients'!$B$5^(1-'Basic Ingredients'!$B$1)-('V1'!AD$4-(1-'Basic Ingredients'!$B$2)*'V1'!$B40)),'Basic Ingredients'!$B$6))+'Basic Ingredients'!$B$3*'V1'!AD$2</f>
        <v>0.6689978131733203</v>
      </c>
      <c r="AE40">
        <f>LN(MAX(($B40^'Basic Ingredients'!$B$1*'Basic Ingredients'!$B$5^(1-'Basic Ingredients'!$B$1)-('V1'!AE$4-(1-'Basic Ingredients'!$B$2)*'V1'!$B40)),'Basic Ingredients'!$B$6))+'Basic Ingredients'!$B$3*'V1'!AE$2</f>
        <v>0.63811643083352099</v>
      </c>
      <c r="AF40">
        <f>LN(MAX(($B40^'Basic Ingredients'!$B$1*'Basic Ingredients'!$B$5^(1-'Basic Ingredients'!$B$1)-('V1'!AF$4-(1-'Basic Ingredients'!$B$2)*'V1'!$B40)),'Basic Ingredients'!$B$6))+'Basic Ingredients'!$B$3*'V1'!AF$2</f>
        <v>0.60625091666830044</v>
      </c>
      <c r="AG40">
        <f>LN(MAX(($B40^'Basic Ingredients'!$B$1*'Basic Ingredients'!$B$5^(1-'Basic Ingredients'!$B$1)-('V1'!AG$4-(1-'Basic Ingredients'!$B$2)*'V1'!$B40)),'Basic Ingredients'!$B$6))+'Basic Ingredients'!$B$3*'V1'!AG$2</f>
        <v>0.57333647522859643</v>
      </c>
      <c r="AH40">
        <f>LN(MAX(($B40^'Basic Ingredients'!$B$1*'Basic Ingredients'!$B$5^(1-'Basic Ingredients'!$B$1)-('V1'!AH$4-(1-'Basic Ingredients'!$B$2)*'V1'!$B40)),'Basic Ingredients'!$B$6))+'Basic Ingredients'!$B$3*'V1'!AH$2</f>
        <v>0.53930169337334122</v>
      </c>
      <c r="AI40">
        <f>LN(MAX(($B40^'Basic Ingredients'!$B$1*'Basic Ingredients'!$B$5^(1-'Basic Ingredients'!$B$1)-('V1'!AI$4-(1-'Basic Ingredients'!$B$2)*'V1'!$B40)),'Basic Ingredients'!$B$6))+'Basic Ingredients'!$B$3*'V1'!AI$2</f>
        <v>0.50406760724097166</v>
      </c>
      <c r="AJ40">
        <f>LN(MAX(($B40^'Basic Ingredients'!$B$1*'Basic Ingredients'!$B$5^(1-'Basic Ingredients'!$B$1)-('V1'!AJ$4-(1-'Basic Ingredients'!$B$2)*'V1'!$B40)),'Basic Ingredients'!$B$6))+'Basic Ingredients'!$B$3*'V1'!AJ$2</f>
        <v>0.46754659875971888</v>
      </c>
      <c r="AK40">
        <f>LN(MAX(($B40^'Basic Ingredients'!$B$1*'Basic Ingredients'!$B$5^(1-'Basic Ingredients'!$B$1)-('V1'!AK$4-(1-'Basic Ingredients'!$B$2)*'V1'!$B40)),'Basic Ingredients'!$B$6))+'Basic Ingredients'!$B$3*'V1'!AK$2</f>
        <v>0.42964108290349173</v>
      </c>
      <c r="AL40">
        <f>LN(MAX(($B40^'Basic Ingredients'!$B$1*'Basic Ingredients'!$B$5^(1-'Basic Ingredients'!$B$1)-('V1'!AL$4-(1-'Basic Ingredients'!$B$2)*'V1'!$B40)),'Basic Ingredients'!$B$6))+'Basic Ingredients'!$B$3*'V1'!AL$2</f>
        <v>0.39024193619283004</v>
      </c>
      <c r="AM40">
        <f>LN(MAX(($B40^'Basic Ingredients'!$B$1*'Basic Ingredients'!$B$5^(1-'Basic Ingredients'!$B$1)-('V1'!AM$4-(1-'Basic Ingredients'!$B$2)*'V1'!$B40)),'Basic Ingredients'!$B$6))+'Basic Ingredients'!$B$3*'V1'!AM$2</f>
        <v>0.34922660271640937</v>
      </c>
      <c r="AN40">
        <f>LN(MAX(($B40^'Basic Ingredients'!$B$1*'Basic Ingredients'!$B$5^(1-'Basic Ingredients'!$B$1)-('V1'!AN$4-(1-'Basic Ingredients'!$B$2)*'V1'!$B40)),'Basic Ingredients'!$B$6))+'Basic Ingredients'!$B$3*'V1'!AN$2</f>
        <v>0.30645679485270799</v>
      </c>
      <c r="AO40">
        <f>LN(MAX(($B40^'Basic Ingredients'!$B$1*'Basic Ingredients'!$B$5^(1-'Basic Ingredients'!$B$1)-('V1'!AO$4-(1-'Basic Ingredients'!$B$2)*'V1'!$B40)),'Basic Ingredients'!$B$6))+'Basic Ingredients'!$B$3*'V1'!AO$2</f>
        <v>0.26177567994216921</v>
      </c>
      <c r="AP40">
        <f>LN(MAX(($B40^'Basic Ingredients'!$B$1*'Basic Ingredients'!$B$5^(1-'Basic Ingredients'!$B$1)-('V1'!AP$4-(1-'Basic Ingredients'!$B$2)*'V1'!$B40)),'Basic Ingredients'!$B$6))+'Basic Ingredients'!$B$3*'V1'!AP$2</f>
        <v>0.21500440851717589</v>
      </c>
      <c r="AQ40">
        <f>LN(MAX(($B40^'Basic Ingredients'!$B$1*'Basic Ingredients'!$B$5^(1-'Basic Ingredients'!$B$1)-('V1'!AQ$4-(1-'Basic Ingredients'!$B$2)*'V1'!$B40)),'Basic Ingredients'!$B$6))+'Basic Ingredients'!$B$3*'V1'!AQ$2</f>
        <v>0.16593779004454592</v>
      </c>
      <c r="AR40">
        <f>LN(MAX(($B40^'Basic Ingredients'!$B$1*'Basic Ingredients'!$B$5^(1-'Basic Ingredients'!$B$1)-('V1'!AR$4-(1-'Basic Ingredients'!$B$2)*'V1'!$B40)),'Basic Ingredients'!$B$6))+'Basic Ingredients'!$B$3*'V1'!AR$2</f>
        <v>0.11433885195669587</v>
      </c>
      <c r="AS40">
        <f>LN(MAX(($B40^'Basic Ingredients'!$B$1*'Basic Ingredients'!$B$5^(1-'Basic Ingredients'!$B$1)-('V1'!AS$4-(1-'Basic Ingredients'!$B$2)*'V1'!$B40)),'Basic Ingredients'!$B$6))+'Basic Ingredients'!$B$3*'V1'!AS$2</f>
        <v>5.9931916974590216E-2</v>
      </c>
      <c r="AT40">
        <f>LN(MAX(($B40^'Basic Ingredients'!$B$1*'Basic Ingredients'!$B$5^(1-'Basic Ingredients'!$B$1)-('V1'!AT$4-(1-'Basic Ingredients'!$B$2)*'V1'!$B40)),'Basic Ingredients'!$B$6))+'Basic Ingredients'!$B$3*'V1'!AT$2</f>
        <v>2.3936864840003224E-3</v>
      </c>
      <c r="AU40">
        <f>LN(MAX(($B40^'Basic Ingredients'!$B$1*'Basic Ingredients'!$B$5^(1-'Basic Ingredients'!$B$1)-('V1'!AU$4-(1-'Basic Ingredients'!$B$2)*'V1'!$B40)),'Basic Ingredients'!$B$6))+'Basic Ingredients'!$B$3*'V1'!AU$2</f>
        <v>-5.8658401571993687E-2</v>
      </c>
      <c r="AV40">
        <f>LN(MAX(($B40^'Basic Ingredients'!$B$1*'Basic Ingredients'!$B$5^(1-'Basic Ingredients'!$B$1)-('V1'!AV$4-(1-'Basic Ingredients'!$B$2)*'V1'!$B40)),'Basic Ingredients'!$B$6))+'Basic Ingredients'!$B$3*'V1'!AV$2</f>
        <v>-0.12368160544771017</v>
      </c>
      <c r="AW40">
        <f>LN(MAX(($B40^'Basic Ingredients'!$B$1*'Basic Ingredients'!$B$5^(1-'Basic Ingredients'!$B$1)-('V1'!AW$4-(1-'Basic Ingredients'!$B$2)*'V1'!$B40)),'Basic Ingredients'!$B$6))+'Basic Ingredients'!$B$3*'V1'!AW$2</f>
        <v>-0.19322868787066416</v>
      </c>
      <c r="AX40">
        <f>LN(MAX(($B40^'Basic Ingredients'!$B$1*'Basic Ingredients'!$B$5^(1-'Basic Ingredients'!$B$1)-('V1'!AX$4-(1-'Basic Ingredients'!$B$2)*'V1'!$B40)),'Basic Ingredients'!$B$6))+'Basic Ingredients'!$B$3*'V1'!AX$2</f>
        <v>-0.26797651608006962</v>
      </c>
      <c r="AY40">
        <f>LN(MAX(($B40^'Basic Ingredients'!$B$1*'Basic Ingredients'!$B$5^(1-'Basic Ingredients'!$B$1)-('V1'!AY$4-(1-'Basic Ingredients'!$B$2)*'V1'!$B40)),'Basic Ingredients'!$B$6))+'Basic Ingredients'!$B$3*'V1'!AY$2</f>
        <v>-0.34876624030945363</v>
      </c>
      <c r="AZ40">
        <f>LN(MAX(($B40^'Basic Ingredients'!$B$1*'Basic Ingredients'!$B$5^(1-'Basic Ingredients'!$B$1)-('V1'!AZ$4-(1-'Basic Ingredients'!$B$2)*'V1'!$B40)),'Basic Ingredients'!$B$6))+'Basic Ingredients'!$B$3*'V1'!AZ$2</f>
        <v>-0.43666117509849045</v>
      </c>
      <c r="BA40">
        <f>LN(MAX(($B40^'Basic Ingredients'!$B$1*'Basic Ingredients'!$B$5^(1-'Basic Ingredients'!$B$1)-('V1'!BA$4-(1-'Basic Ingredients'!$B$2)*'V1'!$B40)),'Basic Ingredients'!$B$6))+'Basic Ingredients'!$B$3*'V1'!BA$2</f>
        <v>-0.53303265578531933</v>
      </c>
      <c r="BB40" s="6">
        <f t="shared" si="51"/>
        <v>1.2684135013581133</v>
      </c>
      <c r="BC40" s="15">
        <v>6.5304472555259316</v>
      </c>
      <c r="BD40" s="17">
        <f t="shared" si="52"/>
        <v>4.4525776742222201</v>
      </c>
      <c r="BE40">
        <f t="shared" si="53"/>
        <v>4.4525776742222201</v>
      </c>
      <c r="BF40">
        <f t="shared" si="54"/>
        <v>0</v>
      </c>
      <c r="BG40">
        <f t="shared" si="55"/>
        <v>0</v>
      </c>
      <c r="BH40">
        <f t="shared" si="56"/>
        <v>0</v>
      </c>
      <c r="BI40">
        <f t="shared" si="57"/>
        <v>0</v>
      </c>
      <c r="BJ40">
        <f t="shared" si="58"/>
        <v>0</v>
      </c>
      <c r="BK40">
        <f t="shared" si="59"/>
        <v>0</v>
      </c>
      <c r="BL40">
        <f t="shared" si="60"/>
        <v>0</v>
      </c>
      <c r="BM40">
        <f t="shared" si="61"/>
        <v>0</v>
      </c>
      <c r="BN40">
        <f t="shared" si="62"/>
        <v>0</v>
      </c>
      <c r="BO40">
        <f t="shared" si="63"/>
        <v>0</v>
      </c>
      <c r="BP40">
        <f t="shared" si="64"/>
        <v>0</v>
      </c>
      <c r="BQ40">
        <f t="shared" si="65"/>
        <v>0</v>
      </c>
      <c r="BR40">
        <f t="shared" si="66"/>
        <v>0</v>
      </c>
      <c r="BS40">
        <f t="shared" si="67"/>
        <v>0</v>
      </c>
      <c r="BT40">
        <f t="shared" si="68"/>
        <v>0</v>
      </c>
      <c r="BU40">
        <f t="shared" si="69"/>
        <v>0</v>
      </c>
      <c r="BV40">
        <f t="shared" si="70"/>
        <v>0</v>
      </c>
      <c r="BW40">
        <f t="shared" si="71"/>
        <v>0</v>
      </c>
      <c r="BX40">
        <f t="shared" si="72"/>
        <v>0</v>
      </c>
      <c r="BY40">
        <f t="shared" si="73"/>
        <v>0</v>
      </c>
      <c r="BZ40">
        <f t="shared" si="74"/>
        <v>0</v>
      </c>
      <c r="CA40">
        <f t="shared" si="75"/>
        <v>0</v>
      </c>
      <c r="CB40">
        <f t="shared" si="76"/>
        <v>0</v>
      </c>
      <c r="CC40">
        <f t="shared" si="77"/>
        <v>0</v>
      </c>
      <c r="CD40">
        <f t="shared" si="78"/>
        <v>0</v>
      </c>
      <c r="CE40">
        <f t="shared" si="79"/>
        <v>0</v>
      </c>
      <c r="CF40">
        <f t="shared" si="80"/>
        <v>0</v>
      </c>
      <c r="CG40">
        <f t="shared" si="81"/>
        <v>0</v>
      </c>
      <c r="CH40">
        <f t="shared" si="82"/>
        <v>0</v>
      </c>
      <c r="CI40">
        <f t="shared" si="83"/>
        <v>0</v>
      </c>
      <c r="CJ40">
        <f t="shared" si="84"/>
        <v>0</v>
      </c>
      <c r="CK40">
        <f t="shared" si="85"/>
        <v>0</v>
      </c>
      <c r="CL40">
        <f t="shared" si="86"/>
        <v>0</v>
      </c>
      <c r="CM40">
        <f t="shared" si="87"/>
        <v>0</v>
      </c>
      <c r="CN40">
        <f t="shared" si="88"/>
        <v>0</v>
      </c>
      <c r="CO40">
        <f t="shared" si="89"/>
        <v>0</v>
      </c>
      <c r="CP40">
        <f t="shared" si="90"/>
        <v>0</v>
      </c>
      <c r="CQ40">
        <f t="shared" si="91"/>
        <v>0</v>
      </c>
      <c r="CR40">
        <f t="shared" si="92"/>
        <v>0</v>
      </c>
      <c r="CS40">
        <f t="shared" si="93"/>
        <v>0</v>
      </c>
      <c r="CT40">
        <f t="shared" si="94"/>
        <v>0</v>
      </c>
      <c r="CU40">
        <f t="shared" si="95"/>
        <v>0</v>
      </c>
      <c r="CV40">
        <f t="shared" si="96"/>
        <v>0</v>
      </c>
      <c r="CW40">
        <f t="shared" si="97"/>
        <v>0</v>
      </c>
      <c r="CX40">
        <f t="shared" si="98"/>
        <v>0</v>
      </c>
      <c r="CY40">
        <f t="shared" si="99"/>
        <v>0</v>
      </c>
      <c r="CZ40">
        <f t="shared" si="100"/>
        <v>0</v>
      </c>
      <c r="DA40">
        <f t="shared" si="101"/>
        <v>0</v>
      </c>
      <c r="DB40">
        <f t="shared" si="102"/>
        <v>0</v>
      </c>
      <c r="DC40">
        <f t="shared" si="103"/>
        <v>0</v>
      </c>
    </row>
    <row r="41" spans="1:107">
      <c r="A41" s="25"/>
      <c r="B41" s="8">
        <v>6.5898149578488949</v>
      </c>
      <c r="C41">
        <f>LN(MAX(($B41^'Basic Ingredients'!$B$1*'Basic Ingredients'!$B$5^(1-'Basic Ingredients'!$B$1)-('V1'!C$4-(1-'Basic Ingredients'!$B$2)*'V1'!$B41)),'Basic Ingredients'!$B$6))+'Basic Ingredients'!$B$3*'V1'!C$2</f>
        <v>1.2855510730344368</v>
      </c>
      <c r="D41">
        <f>LN(MAX(($B41^'Basic Ingredients'!$B$1*'Basic Ingredients'!$B$5^(1-'Basic Ingredients'!$B$1)-('V1'!D$4-(1-'Basic Ingredients'!$B$2)*'V1'!$B41)),'Basic Ingredients'!$B$6))+'Basic Ingredients'!$B$3*'V1'!D$2</f>
        <v>1.2689997920505189</v>
      </c>
      <c r="E41">
        <f>LN(MAX(($B41^'Basic Ingredients'!$B$1*'Basic Ingredients'!$B$5^(1-'Basic Ingredients'!$B$1)-('V1'!E$4-(1-'Basic Ingredients'!$B$2)*'V1'!$B41)),'Basic Ingredients'!$B$6))+'Basic Ingredients'!$B$3*'V1'!E$2</f>
        <v>1.2521699491415432</v>
      </c>
      <c r="F41">
        <f>LN(MAX(($B41^'Basic Ingredients'!$B$1*'Basic Ingredients'!$B$5^(1-'Basic Ingredients'!$B$1)-('V1'!F$4-(1-'Basic Ingredients'!$B$2)*'V1'!$B41)),'Basic Ingredients'!$B$6))+'Basic Ingredients'!$B$3*'V1'!F$2</f>
        <v>1.2350520070395701</v>
      </c>
      <c r="G41">
        <f>LN(MAX(($B41^'Basic Ingredients'!$B$1*'Basic Ingredients'!$B$5^(1-'Basic Ingredients'!$B$1)-('V1'!G$4-(1-'Basic Ingredients'!$B$2)*'V1'!$B41)),'Basic Ingredients'!$B$6))+'Basic Ingredients'!$B$3*'V1'!G$2</f>
        <v>1.217635930134761</v>
      </c>
      <c r="H41">
        <f>LN(MAX(($B41^'Basic Ingredients'!$B$1*'Basic Ingredients'!$B$5^(1-'Basic Ingredients'!$B$1)-('V1'!H$4-(1-'Basic Ingredients'!$B$2)*'V1'!$B41)),'Basic Ingredients'!$B$6))+'Basic Ingredients'!$B$3*'V1'!H$2</f>
        <v>1.1999111491398324</v>
      </c>
      <c r="I41">
        <f>LN(MAX(($B41^'Basic Ingredients'!$B$1*'Basic Ingredients'!$B$5^(1-'Basic Ingredients'!$B$1)-('V1'!I$4-(1-'Basic Ingredients'!$B$2)*'V1'!$B41)),'Basic Ingredients'!$B$6))+'Basic Ingredients'!$B$3*'V1'!I$2</f>
        <v>1.1818665225660117</v>
      </c>
      <c r="J41">
        <f>LN(MAX(($B41^'Basic Ingredients'!$B$1*'Basic Ingredients'!$B$5^(1-'Basic Ingredients'!$B$1)-('V1'!J$4-(1-'Basic Ingredients'!$B$2)*'V1'!$B41)),'Basic Ingredients'!$B$6))+'Basic Ingredients'!$B$3*'V1'!J$2</f>
        <v>1.1634902946588894</v>
      </c>
      <c r="K41">
        <f>LN(MAX(($B41^'Basic Ingredients'!$B$1*'Basic Ingredients'!$B$5^(1-'Basic Ingredients'!$B$1)-('V1'!K$4-(1-'Basic Ingredients'!$B$2)*'V1'!$B41)),'Basic Ingredients'!$B$6))+'Basic Ingredients'!$B$3*'V1'!K$2</f>
        <v>1.1447700493964719</v>
      </c>
      <c r="L41">
        <f>LN(MAX(($B41^'Basic Ingredients'!$B$1*'Basic Ingredients'!$B$5^(1-'Basic Ingredients'!$B$1)-('V1'!L$4-(1-'Basic Ingredients'!$B$2)*'V1'!$B41)),'Basic Ingredients'!$B$6))+'Basic Ingredients'!$B$3*'V1'!L$2</f>
        <v>1.1256926600986163</v>
      </c>
      <c r="M41">
        <f>LN(MAX(($B41^'Basic Ingredients'!$B$1*'Basic Ingredients'!$B$5^(1-'Basic Ingredients'!$B$1)-('V1'!M$4-(1-'Basic Ingredients'!$B$2)*'V1'!$B41)),'Basic Ingredients'!$B$6))+'Basic Ingredients'!$B$3*'V1'!M$2</f>
        <v>1.1062442341356515</v>
      </c>
      <c r="N41">
        <f>LN(MAX(($B41^'Basic Ingredients'!$B$1*'Basic Ingredients'!$B$5^(1-'Basic Ingredients'!$B$1)-('V1'!N$4-(1-'Basic Ingredients'!$B$2)*'V1'!$B41)),'Basic Ingredients'!$B$6))+'Basic Ingredients'!$B$3*'V1'!N$2</f>
        <v>1.0864100521528539</v>
      </c>
      <c r="O41">
        <f>LN(MAX(($B41^'Basic Ingredients'!$B$1*'Basic Ingredients'!$B$5^(1-'Basic Ingredients'!$B$1)-('V1'!O$4-(1-'Basic Ingredients'!$B$2)*'V1'!$B41)),'Basic Ingredients'!$B$6))+'Basic Ingredients'!$B$3*'V1'!O$2</f>
        <v>1.0661745011448009</v>
      </c>
      <c r="P41">
        <f>LN(MAX(($B41^'Basic Ingredients'!$B$1*'Basic Ingredients'!$B$5^(1-'Basic Ingredients'!$B$1)-('V1'!P$4-(1-'Basic Ingredients'!$B$2)*'V1'!$B41)),'Basic Ingredients'!$B$6))+'Basic Ingredients'!$B$3*'V1'!P$2</f>
        <v>1.0455210006173239</v>
      </c>
      <c r="Q41">
        <f>LN(MAX(($B41^'Basic Ingredients'!$B$1*'Basic Ingredients'!$B$5^(1-'Basic Ingredients'!$B$1)-('V1'!Q$4-(1-'Basic Ingredients'!$B$2)*'V1'!$B41)),'Basic Ingredients'!$B$6))+'Basic Ingredients'!$B$3*'V1'!Q$2</f>
        <v>1.0244319209622197</v>
      </c>
      <c r="R41">
        <f>LN(MAX(($B41^'Basic Ingredients'!$B$1*'Basic Ingredients'!$B$5^(1-'Basic Ingredients'!$B$1)-('V1'!R$4-(1-'Basic Ingredients'!$B$2)*'V1'!$B41)),'Basic Ingredients'!$B$6))+'Basic Ingredients'!$B$3*'V1'!R$2</f>
        <v>1.0028884930379223</v>
      </c>
      <c r="S41">
        <f>LN(MAX(($B41^'Basic Ingredients'!$B$1*'Basic Ingredients'!$B$5^(1-'Basic Ingredients'!$B$1)-('V1'!S$4-(1-'Basic Ingredients'!$B$2)*'V1'!$B41)),'Basic Ingredients'!$B$6))+'Basic Ingredients'!$B$3*'V1'!S$2</f>
        <v>0.98087070779411933</v>
      </c>
      <c r="T41">
        <f>LN(MAX(($B41^'Basic Ingredients'!$B$1*'Basic Ingredients'!$B$5^(1-'Basic Ingredients'!$B$1)-('V1'!T$4-(1-'Basic Ingredients'!$B$2)*'V1'!$B41)),'Basic Ingredients'!$B$6))+'Basic Ingredients'!$B$3*'V1'!T$2</f>
        <v>0.95835720459512452</v>
      </c>
      <c r="U41">
        <f>LN(MAX(($B41^'Basic Ingredients'!$B$1*'Basic Ingredients'!$B$5^(1-'Basic Ingredients'!$B$1)-('V1'!U$4-(1-'Basic Ingredients'!$B$2)*'V1'!$B41)),'Basic Ingredients'!$B$6))+'Basic Ingredients'!$B$3*'V1'!U$2</f>
        <v>0.9353251466798751</v>
      </c>
      <c r="V41">
        <f>LN(MAX(($B41^'Basic Ingredients'!$B$1*'Basic Ingredients'!$B$5^(1-'Basic Ingredients'!$B$1)-('V1'!V$4-(1-'Basic Ingredients'!$B$2)*'V1'!$B41)),'Basic Ingredients'!$B$6))+'Basic Ingredients'!$B$3*'V1'!V$2</f>
        <v>0.91175008193855911</v>
      </c>
      <c r="W41">
        <f>LN(MAX(($B41^'Basic Ingredients'!$B$1*'Basic Ingredients'!$B$5^(1-'Basic Ingredients'!$B$1)-('V1'!W$4-(1-'Basic Ingredients'!$B$2)*'V1'!$B41)),'Basic Ingredients'!$B$6))+'Basic Ingredients'!$B$3*'V1'!W$2</f>
        <v>0.88760578687818092</v>
      </c>
      <c r="X41">
        <f>LN(MAX(($B41^'Basic Ingredients'!$B$1*'Basic Ingredients'!$B$5^(1-'Basic Ingredients'!$B$1)-('V1'!X$4-(1-'Basic Ingredients'!$B$2)*'V1'!$B41)),'Basic Ingredients'!$B$6))+'Basic Ingredients'!$B$3*'V1'!X$2</f>
        <v>0.86286409128075658</v>
      </c>
      <c r="Y41">
        <f>LN(MAX(($B41^'Basic Ingredients'!$B$1*'Basic Ingredients'!$B$5^(1-'Basic Ingredients'!$B$1)-('V1'!Y$4-(1-'Basic Ingredients'!$B$2)*'V1'!$B41)),'Basic Ingredients'!$B$6))+'Basic Ingredients'!$B$3*'V1'!Y$2</f>
        <v>0.83749468061436927</v>
      </c>
      <c r="Z41">
        <f>LN(MAX(($B41^'Basic Ingredients'!$B$1*'Basic Ingredients'!$B$5^(1-'Basic Ingredients'!$B$1)-('V1'!Z$4-(1-'Basic Ingredients'!$B$2)*'V1'!$B41)),'Basic Ingredients'!$B$6))+'Basic Ingredients'!$B$3*'V1'!Z$2</f>
        <v>0.81146487272147183</v>
      </c>
      <c r="AA41">
        <f>LN(MAX(($B41^'Basic Ingredients'!$B$1*'Basic Ingredients'!$B$5^(1-'Basic Ingredients'!$B$1)-('V1'!AA$4-(1-'Basic Ingredients'!$B$2)*'V1'!$B41)),'Basic Ingredients'!$B$6))+'Basic Ingredients'!$B$3*'V1'!AA$2</f>
        <v>0.78473936465836569</v>
      </c>
      <c r="AB41">
        <f>LN(MAX(($B41^'Basic Ingredients'!$B$1*'Basic Ingredients'!$B$5^(1-'Basic Ingredients'!$B$1)-('V1'!AB$4-(1-'Basic Ingredients'!$B$2)*'V1'!$B41)),'Basic Ingredients'!$B$6))+'Basic Ingredients'!$B$3*'V1'!AB$2</f>
        <v>0.75727994476637228</v>
      </c>
      <c r="AC41">
        <f>LN(MAX(($B41^'Basic Ingredients'!$B$1*'Basic Ingredients'!$B$5^(1-'Basic Ingredients'!$B$1)-('V1'!AC$4-(1-'Basic Ingredients'!$B$2)*'V1'!$B41)),'Basic Ingredients'!$B$6))+'Basic Ingredients'!$B$3*'V1'!AC$2</f>
        <v>0.72904516408250486</v>
      </c>
      <c r="AD41">
        <f>LN(MAX(($B41^'Basic Ingredients'!$B$1*'Basic Ingredients'!$B$5^(1-'Basic Ingredients'!$B$1)-('V1'!AD$4-(1-'Basic Ingredients'!$B$2)*'V1'!$B41)),'Basic Ingredients'!$B$6))+'Basic Ingredients'!$B$3*'V1'!AD$2</f>
        <v>0.69998995999852398</v>
      </c>
      <c r="AE41">
        <f>LN(MAX(($B41^'Basic Ingredients'!$B$1*'Basic Ingredients'!$B$5^(1-'Basic Ingredients'!$B$1)-('V1'!AE$4-(1-'Basic Ingredients'!$B$2)*'V1'!$B41)),'Basic Ingredients'!$B$6))+'Basic Ingredients'!$B$3*'V1'!AE$2</f>
        <v>0.67006522359116749</v>
      </c>
      <c r="AF41">
        <f>LN(MAX(($B41^'Basic Ingredients'!$B$1*'Basic Ingredients'!$B$5^(1-'Basic Ingredients'!$B$1)-('V1'!AF$4-(1-'Basic Ingredients'!$B$2)*'V1'!$B41)),'Basic Ingredients'!$B$6))+'Basic Ingredients'!$B$3*'V1'!AF$2</f>
        <v>0.63921730019330614</v>
      </c>
      <c r="AG41">
        <f>LN(MAX(($B41^'Basic Ingredients'!$B$1*'Basic Ingredients'!$B$5^(1-'Basic Ingredients'!$B$1)-('V1'!AG$4-(1-'Basic Ingredients'!$B$2)*'V1'!$B41)),'Basic Ingredients'!$B$6))+'Basic Ingredients'!$B$3*'V1'!AG$2</f>
        <v>0.60738741045059441</v>
      </c>
      <c r="AH41">
        <f>LN(MAX(($B41^'Basic Ingredients'!$B$1*'Basic Ingredients'!$B$5^(1-'Basic Ingredients'!$B$1)-('V1'!AH$4-(1-'Basic Ingredients'!$B$2)*'V1'!$B41)),'Basic Ingredients'!$B$6))+'Basic Ingredients'!$B$3*'V1'!AH$2</f>
        <v>0.57451097617107871</v>
      </c>
      <c r="AI41">
        <f>LN(MAX(($B41^'Basic Ingredients'!$B$1*'Basic Ingredients'!$B$5^(1-'Basic Ingredients'!$B$1)-('V1'!AI$4-(1-'Basic Ingredients'!$B$2)*'V1'!$B41)),'Basic Ingredients'!$B$6))+'Basic Ingredients'!$B$3*'V1'!AI$2</f>
        <v>0.54051683153881691</v>
      </c>
      <c r="AJ41">
        <f>LN(MAX(($B41^'Basic Ingredients'!$B$1*'Basic Ingredients'!$B$5^(1-'Basic Ingredients'!$B$1)-('V1'!AJ$4-(1-'Basic Ingredients'!$B$2)*'V1'!$B41)),'Basic Ingredients'!$B$6))+'Basic Ingredients'!$B$3*'V1'!AJ$2</f>
        <v>0.50532629547351926</v>
      </c>
      <c r="AK41">
        <f>LN(MAX(($B41^'Basic Ingredients'!$B$1*'Basic Ingredients'!$B$5^(1-'Basic Ingredients'!$B$1)-('V1'!AK$4-(1-'Basic Ingredients'!$B$2)*'V1'!$B41)),'Basic Ingredients'!$B$6))+'Basic Ingredients'!$B$3*'V1'!AK$2</f>
        <v>0.46885207473069057</v>
      </c>
      <c r="AL41">
        <f>LN(MAX(($B41^'Basic Ingredients'!$B$1*'Basic Ingredients'!$B$5^(1-'Basic Ingredients'!$B$1)-('V1'!AL$4-(1-'Basic Ingredients'!$B$2)*'V1'!$B41)),'Basic Ingredients'!$B$6))+'Basic Ingredients'!$B$3*'V1'!AL$2</f>
        <v>0.43099695927384907</v>
      </c>
      <c r="AM41">
        <f>LN(MAX(($B41^'Basic Ingredients'!$B$1*'Basic Ingredients'!$B$5^(1-'Basic Ingredients'!$B$1)-('V1'!AM$4-(1-'Basic Ingredients'!$B$2)*'V1'!$B41)),'Basic Ingredients'!$B$6))+'Basic Ingredients'!$B$3*'V1'!AM$2</f>
        <v>0.39165226084739652</v>
      </c>
      <c r="AN41">
        <f>LN(MAX(($B41^'Basic Ingredients'!$B$1*'Basic Ingredients'!$B$5^(1-'Basic Ingredients'!$B$1)-('V1'!AN$4-(1-'Basic Ingredients'!$B$2)*'V1'!$B41)),'Basic Ingredients'!$B$6))+'Basic Ingredients'!$B$3*'V1'!AN$2</f>
        <v>0.35069593159833418</v>
      </c>
      <c r="AO41">
        <f>LN(MAX(($B41^'Basic Ingredients'!$B$1*'Basic Ingredients'!$B$5^(1-'Basic Ingredients'!$B$1)-('V1'!AO$4-(1-'Basic Ingredients'!$B$2)*'V1'!$B41)),'Basic Ingredients'!$B$6))+'Basic Ingredients'!$B$3*'V1'!AO$2</f>
        <v>0.30799028069920781</v>
      </c>
      <c r="AP41">
        <f>LN(MAX(($B41^'Basic Ingredients'!$B$1*'Basic Ingredients'!$B$5^(1-'Basic Ingredients'!$B$1)-('V1'!AP$4-(1-'Basic Ingredients'!$B$2)*'V1'!$B41)),'Basic Ingredients'!$B$6))+'Basic Ingredients'!$B$3*'V1'!AP$2</f>
        <v>0.26337918127764892</v>
      </c>
      <c r="AQ41">
        <f>LN(MAX(($B41^'Basic Ingredients'!$B$1*'Basic Ingredients'!$B$5^(1-'Basic Ingredients'!$B$1)-('V1'!AQ$4-(1-'Basic Ingredients'!$B$2)*'V1'!$B41)),'Basic Ingredients'!$B$6))+'Basic Ingredients'!$B$3*'V1'!AQ$2</f>
        <v>0.21668462471866787</v>
      </c>
      <c r="AR41">
        <f>LN(MAX(($B41^'Basic Ingredients'!$B$1*'Basic Ingredients'!$B$5^(1-'Basic Ingredients'!$B$1)-('V1'!AR$4-(1-'Basic Ingredients'!$B$2)*'V1'!$B41)),'Basic Ingredients'!$B$6))+'Basic Ingredients'!$B$3*'V1'!AR$2</f>
        <v>0.16770243033964963</v>
      </c>
      <c r="AS41">
        <f>LN(MAX(($B41^'Basic Ingredients'!$B$1*'Basic Ingredients'!$B$5^(1-'Basic Ingredients'!$B$1)-('V1'!AS$4-(1-'Basic Ingredients'!$B$2)*'V1'!$B41)),'Basic Ingredients'!$B$6))+'Basic Ingredients'!$B$3*'V1'!AS$2</f>
        <v>0.11619684912506024</v>
      </c>
      <c r="AT41">
        <f>LN(MAX(($B41^'Basic Ingredients'!$B$1*'Basic Ingredients'!$B$5^(1-'Basic Ingredients'!$B$1)-('V1'!AT$4-(1-'Basic Ingredients'!$B$2)*'V1'!$B41)),'Basic Ingredients'!$B$6))+'Basic Ingredients'!$B$3*'V1'!AT$2</f>
        <v>6.189370073563482E-2</v>
      </c>
      <c r="AU41">
        <f>LN(MAX(($B41^'Basic Ingredients'!$B$1*'Basic Ingredients'!$B$5^(1-'Basic Ingredients'!$B$1)-('V1'!AU$4-(1-'Basic Ingredients'!$B$2)*'V1'!$B41)),'Basic Ingredients'!$B$6))+'Basic Ingredients'!$B$3*'V1'!AU$2</f>
        <v>4.4715377586647545E-3</v>
      </c>
      <c r="AV41">
        <f>LN(MAX(($B41^'Basic Ingredients'!$B$1*'Basic Ingredients'!$B$5^(1-'Basic Ingredients'!$B$1)-('V1'!AV$4-(1-'Basic Ingredients'!$B$2)*'V1'!$B41)),'Basic Ingredients'!$B$6))+'Basic Ingredients'!$B$3*'V1'!AV$2</f>
        <v>-5.6449885010934321E-2</v>
      </c>
      <c r="AW41">
        <f>LN(MAX(($B41^'Basic Ingredients'!$B$1*'Basic Ingredients'!$B$5^(1-'Basic Ingredients'!$B$1)-('V1'!AW$4-(1-'Basic Ingredients'!$B$2)*'V1'!$B41)),'Basic Ingredients'!$B$6))+'Basic Ingredients'!$B$3*'V1'!AW$2</f>
        <v>-0.12132488708851652</v>
      </c>
      <c r="AX41">
        <f>LN(MAX(($B41^'Basic Ingredients'!$B$1*'Basic Ingredients'!$B$5^(1-'Basic Ingredients'!$B$1)-('V1'!AX$4-(1-'Basic Ingredients'!$B$2)*'V1'!$B41)),'Basic Ingredients'!$B$6))+'Basic Ingredients'!$B$3*'V1'!AX$2</f>
        <v>-0.19070244690833466</v>
      </c>
      <c r="AY41">
        <f>LN(MAX(($B41^'Basic Ingredients'!$B$1*'Basic Ingredients'!$B$5^(1-'Basic Ingredients'!$B$1)-('V1'!AY$4-(1-'Basic Ingredients'!$B$2)*'V1'!$B41)),'Basic Ingredients'!$B$6))+'Basic Ingredients'!$B$3*'V1'!AY$2</f>
        <v>-0.26525447418022208</v>
      </c>
      <c r="AZ41">
        <f>LN(MAX(($B41^'Basic Ingredients'!$B$1*'Basic Ingredients'!$B$5^(1-'Basic Ingredients'!$B$1)-('V1'!AZ$4-(1-'Basic Ingredients'!$B$2)*'V1'!$B41)),'Basic Ingredients'!$B$6))+'Basic Ingredients'!$B$3*'V1'!AZ$2</f>
        <v>-0.34581549550117974</v>
      </c>
      <c r="BA41">
        <f>LN(MAX(($B41^'Basic Ingredients'!$B$1*'Basic Ingredients'!$B$5^(1-'Basic Ingredients'!$B$1)-('V1'!BA$4-(1-'Basic Ingredients'!$B$2)*'V1'!$B41)),'Basic Ingredients'!$B$6))+'Basic Ingredients'!$B$3*'V1'!BA$2</f>
        <v>-0.43343977154206254</v>
      </c>
      <c r="BB41" s="6">
        <f t="shared" si="51"/>
        <v>1.2855510730344368</v>
      </c>
      <c r="BC41" s="15">
        <v>6.5898149578488949</v>
      </c>
      <c r="BD41" s="17">
        <f t="shared" si="52"/>
        <v>4.4525776742222201</v>
      </c>
      <c r="BE41">
        <f t="shared" si="53"/>
        <v>4.4525776742222201</v>
      </c>
      <c r="BF41">
        <f t="shared" si="54"/>
        <v>0</v>
      </c>
      <c r="BG41">
        <f t="shared" si="55"/>
        <v>0</v>
      </c>
      <c r="BH41">
        <f t="shared" si="56"/>
        <v>0</v>
      </c>
      <c r="BI41">
        <f t="shared" si="57"/>
        <v>0</v>
      </c>
      <c r="BJ41">
        <f t="shared" si="58"/>
        <v>0</v>
      </c>
      <c r="BK41">
        <f t="shared" si="59"/>
        <v>0</v>
      </c>
      <c r="BL41">
        <f t="shared" si="60"/>
        <v>0</v>
      </c>
      <c r="BM41">
        <f t="shared" si="61"/>
        <v>0</v>
      </c>
      <c r="BN41">
        <f t="shared" si="62"/>
        <v>0</v>
      </c>
      <c r="BO41">
        <f t="shared" si="63"/>
        <v>0</v>
      </c>
      <c r="BP41">
        <f t="shared" si="64"/>
        <v>0</v>
      </c>
      <c r="BQ41">
        <f t="shared" si="65"/>
        <v>0</v>
      </c>
      <c r="BR41">
        <f t="shared" si="66"/>
        <v>0</v>
      </c>
      <c r="BS41">
        <f t="shared" si="67"/>
        <v>0</v>
      </c>
      <c r="BT41">
        <f t="shared" si="68"/>
        <v>0</v>
      </c>
      <c r="BU41">
        <f t="shared" si="69"/>
        <v>0</v>
      </c>
      <c r="BV41">
        <f t="shared" si="70"/>
        <v>0</v>
      </c>
      <c r="BW41">
        <f t="shared" si="71"/>
        <v>0</v>
      </c>
      <c r="BX41">
        <f t="shared" si="72"/>
        <v>0</v>
      </c>
      <c r="BY41">
        <f t="shared" si="73"/>
        <v>0</v>
      </c>
      <c r="BZ41">
        <f t="shared" si="74"/>
        <v>0</v>
      </c>
      <c r="CA41">
        <f t="shared" si="75"/>
        <v>0</v>
      </c>
      <c r="CB41">
        <f t="shared" si="76"/>
        <v>0</v>
      </c>
      <c r="CC41">
        <f t="shared" si="77"/>
        <v>0</v>
      </c>
      <c r="CD41">
        <f t="shared" si="78"/>
        <v>0</v>
      </c>
      <c r="CE41">
        <f t="shared" si="79"/>
        <v>0</v>
      </c>
      <c r="CF41">
        <f t="shared" si="80"/>
        <v>0</v>
      </c>
      <c r="CG41">
        <f t="shared" si="81"/>
        <v>0</v>
      </c>
      <c r="CH41">
        <f t="shared" si="82"/>
        <v>0</v>
      </c>
      <c r="CI41">
        <f t="shared" si="83"/>
        <v>0</v>
      </c>
      <c r="CJ41">
        <f t="shared" si="84"/>
        <v>0</v>
      </c>
      <c r="CK41">
        <f t="shared" si="85"/>
        <v>0</v>
      </c>
      <c r="CL41">
        <f t="shared" si="86"/>
        <v>0</v>
      </c>
      <c r="CM41">
        <f t="shared" si="87"/>
        <v>0</v>
      </c>
      <c r="CN41">
        <f t="shared" si="88"/>
        <v>0</v>
      </c>
      <c r="CO41">
        <f t="shared" si="89"/>
        <v>0</v>
      </c>
      <c r="CP41">
        <f t="shared" si="90"/>
        <v>0</v>
      </c>
      <c r="CQ41">
        <f t="shared" si="91"/>
        <v>0</v>
      </c>
      <c r="CR41">
        <f t="shared" si="92"/>
        <v>0</v>
      </c>
      <c r="CS41">
        <f t="shared" si="93"/>
        <v>0</v>
      </c>
      <c r="CT41">
        <f t="shared" si="94"/>
        <v>0</v>
      </c>
      <c r="CU41">
        <f t="shared" si="95"/>
        <v>0</v>
      </c>
      <c r="CV41">
        <f t="shared" si="96"/>
        <v>0</v>
      </c>
      <c r="CW41">
        <f t="shared" si="97"/>
        <v>0</v>
      </c>
      <c r="CX41">
        <f t="shared" si="98"/>
        <v>0</v>
      </c>
      <c r="CY41">
        <f t="shared" si="99"/>
        <v>0</v>
      </c>
      <c r="CZ41">
        <f t="shared" si="100"/>
        <v>0</v>
      </c>
      <c r="DA41">
        <f t="shared" si="101"/>
        <v>0</v>
      </c>
      <c r="DB41">
        <f t="shared" si="102"/>
        <v>0</v>
      </c>
      <c r="DC41">
        <f t="shared" si="103"/>
        <v>0</v>
      </c>
    </row>
    <row r="42" spans="1:107">
      <c r="A42" s="25"/>
      <c r="B42" s="8">
        <v>6.6491826601718582</v>
      </c>
      <c r="C42">
        <f>LN(MAX(($B42^'Basic Ingredients'!$B$1*'Basic Ingredients'!$B$5^(1-'Basic Ingredients'!$B$1)-('V1'!C$4-(1-'Basic Ingredients'!$B$2)*'V1'!$B42)),'Basic Ingredients'!$B$6))+'Basic Ingredients'!$B$3*'V1'!C$2</f>
        <v>1.3023906962782572</v>
      </c>
      <c r="D42">
        <f>LN(MAX(($B42^'Basic Ingredients'!$B$1*'Basic Ingredients'!$B$5^(1-'Basic Ingredients'!$B$1)-('V1'!D$4-(1-'Basic Ingredients'!$B$2)*'V1'!$B42)),'Basic Ingredients'!$B$6))+'Basic Ingredients'!$B$3*'V1'!D$2</f>
        <v>1.28611806009885</v>
      </c>
      <c r="E42">
        <f>LN(MAX(($B42^'Basic Ingredients'!$B$1*'Basic Ingredients'!$B$5^(1-'Basic Ingredients'!$B$1)-('V1'!E$4-(1-'Basic Ingredients'!$B$2)*'V1'!$B42)),'Basic Ingredients'!$B$6))+'Basic Ingredients'!$B$3*'V1'!E$2</f>
        <v>1.2695762388422207</v>
      </c>
      <c r="F42">
        <f>LN(MAX(($B42^'Basic Ingredients'!$B$1*'Basic Ingredients'!$B$5^(1-'Basic Ingredients'!$B$1)-('V1'!F$4-(1-'Basic Ingredients'!$B$2)*'V1'!$B42)),'Basic Ingredients'!$B$6))+'Basic Ingredients'!$B$3*'V1'!F$2</f>
        <v>1.2527561766723916</v>
      </c>
      <c r="G42">
        <f>LN(MAX(($B42^'Basic Ingredients'!$B$1*'Basic Ingredients'!$B$5^(1-'Basic Ingredients'!$B$1)-('V1'!G$4-(1-'Basic Ingredients'!$B$2)*'V1'!$B42)),'Basic Ingredients'!$B$6))+'Basic Ingredients'!$B$3*'V1'!G$2</f>
        <v>1.2356483529435582</v>
      </c>
      <c r="H42">
        <f>LN(MAX(($B42^'Basic Ingredients'!$B$1*'Basic Ingredients'!$B$5^(1-'Basic Ingredients'!$B$1)-('V1'!H$4-(1-'Basic Ingredients'!$B$2)*'V1'!$B42)),'Basic Ingredients'!$B$6))+'Basic Ingredients'!$B$3*'V1'!H$2</f>
        <v>1.2182427498357764</v>
      </c>
      <c r="I42">
        <f>LN(MAX(($B42^'Basic Ingredients'!$B$1*'Basic Ingredients'!$B$5^(1-'Basic Ingredients'!$B$1)-('V1'!I$4-(1-'Basic Ingredients'!$B$2)*'V1'!$B42)),'Basic Ingredients'!$B$6))+'Basic Ingredients'!$B$3*'V1'!I$2</f>
        <v>1.2005288171237956</v>
      </c>
      <c r="J42">
        <f>LN(MAX(($B42^'Basic Ingredients'!$B$1*'Basic Ingredients'!$B$5^(1-'Basic Ingredients'!$B$1)-('V1'!J$4-(1-'Basic Ingredients'!$B$2)*'V1'!$B42)),'Basic Ingredients'!$B$6))+'Basic Ingredients'!$B$3*'V1'!J$2</f>
        <v>1.1824954337687976</v>
      </c>
      <c r="K42">
        <f>LN(MAX(($B42^'Basic Ingredients'!$B$1*'Basic Ingredients'!$B$5^(1-'Basic Ingredients'!$B$1)-('V1'!K$4-(1-'Basic Ingredients'!$B$2)*'V1'!$B42)),'Basic Ingredients'!$B$6))+'Basic Ingredients'!$B$3*'V1'!K$2</f>
        <v>1.1641308659829108</v>
      </c>
      <c r="L42">
        <f>LN(MAX(($B42^'Basic Ingredients'!$B$1*'Basic Ingredients'!$B$5^(1-'Basic Ingredients'!$B$1)-('V1'!L$4-(1-'Basic Ingredients'!$B$2)*'V1'!$B42)),'Basic Ingredients'!$B$6))+'Basic Ingredients'!$B$3*'V1'!L$2</f>
        <v>1.1454227213705059</v>
      </c>
      <c r="M42">
        <f>LN(MAX(($B42^'Basic Ingredients'!$B$1*'Basic Ingredients'!$B$5^(1-'Basic Ingredients'!$B$1)-('V1'!M$4-(1-'Basic Ingredients'!$B$2)*'V1'!$B42)),'Basic Ingredients'!$B$6))+'Basic Ingredients'!$B$3*'V1'!M$2</f>
        <v>1.1263578986974239</v>
      </c>
      <c r="N42">
        <f>LN(MAX(($B42^'Basic Ingredients'!$B$1*'Basic Ingredients'!$B$5^(1-'Basic Ingredients'!$B$1)-('V1'!N$4-(1-'Basic Ingredients'!$B$2)*'V1'!$B42)),'Basic Ingredients'!$B$6))+'Basic Ingredients'!$B$3*'V1'!N$2</f>
        <v>1.1069225327782128</v>
      </c>
      <c r="O42">
        <f>LN(MAX(($B42^'Basic Ingredients'!$B$1*'Basic Ingredients'!$B$5^(1-'Basic Ingredients'!$B$1)-('V1'!O$4-(1-'Basic Ingredients'!$B$2)*'V1'!$B42)),'Basic Ingredients'!$B$6))+'Basic Ingredients'!$B$3*'V1'!O$2</f>
        <v>1.0871019339006782</v>
      </c>
      <c r="P42">
        <f>LN(MAX(($B42^'Basic Ingredients'!$B$1*'Basic Ingredients'!$B$5^(1-'Basic Ingredients'!$B$1)-('V1'!P$4-(1-'Basic Ingredients'!$B$2)*'V1'!$B42)),'Basic Ingredients'!$B$6))+'Basic Ingredients'!$B$3*'V1'!P$2</f>
        <v>1.066880521124844</v>
      </c>
      <c r="Q42">
        <f>LN(MAX(($B42^'Basic Ingredients'!$B$1*'Basic Ingredients'!$B$5^(1-'Basic Ingredients'!$B$1)-('V1'!Q$4-(1-'Basic Ingredients'!$B$2)*'V1'!$B42)),'Basic Ingredients'!$B$6))+'Basic Ingredients'!$B$3*'V1'!Q$2</f>
        <v>1.0462417486976234</v>
      </c>
      <c r="R42">
        <f>LN(MAX(($B42^'Basic Ingredients'!$B$1*'Basic Ingredients'!$B$5^(1-'Basic Ingredients'!$B$1)-('V1'!R$4-(1-'Basic Ingredients'!$B$2)*'V1'!$B42)),'Basic Ingredients'!$B$6))+'Basic Ingredients'!$B$3*'V1'!R$2</f>
        <v>1.025168024712557</v>
      </c>
      <c r="S42">
        <f>LN(MAX(($B42^'Basic Ingredients'!$B$1*'Basic Ingredients'!$B$5^(1-'Basic Ingredients'!$B$1)-('V1'!S$4-(1-'Basic Ingredients'!$B$2)*'V1'!$B42)),'Basic Ingredients'!$B$6))+'Basic Ingredients'!$B$3*'V1'!S$2</f>
        <v>1.0036406210127362</v>
      </c>
      <c r="T42">
        <f>LN(MAX(($B42^'Basic Ingredients'!$B$1*'Basic Ingredients'!$B$5^(1-'Basic Ingredients'!$B$1)-('V1'!T$4-(1-'Basic Ingredients'!$B$2)*'V1'!$B42)),'Basic Ingredients'!$B$6))+'Basic Ingredients'!$B$3*'V1'!T$2</f>
        <v>0.98163957318069972</v>
      </c>
      <c r="U42">
        <f>LN(MAX(($B42^'Basic Ingredients'!$B$1*'Basic Ingredients'!$B$5^(1-'Basic Ingredients'!$B$1)-('V1'!U$4-(1-'Basic Ingredients'!$B$2)*'V1'!$B42)),'Basic Ingredients'!$B$6))+'Basic Ingredients'!$B$3*'V1'!U$2</f>
        <v>0.95914356927696875</v>
      </c>
      <c r="V42">
        <f>LN(MAX(($B42^'Basic Ingredients'!$B$1*'Basic Ingredients'!$B$5^(1-'Basic Ingredients'!$B$1)-('V1'!V$4-(1-'Basic Ingredients'!$B$2)*'V1'!$B42)),'Basic Ingredients'!$B$6))+'Basic Ingredients'!$B$3*'V1'!V$2</f>
        <v>0.93612982577322212</v>
      </c>
      <c r="W42">
        <f>LN(MAX(($B42^'Basic Ingredients'!$B$1*'Basic Ingredients'!$B$5^(1-'Basic Ingredients'!$B$1)-('V1'!W$4-(1-'Basic Ingredients'!$B$2)*'V1'!$B42)),'Basic Ingredients'!$B$6))+'Basic Ingredients'!$B$3*'V1'!W$2</f>
        <v>0.91257394886979959</v>
      </c>
      <c r="X42">
        <f>LN(MAX(($B42^'Basic Ingredients'!$B$1*'Basic Ingredients'!$B$5^(1-'Basic Ingredients'!$B$1)-('V1'!X$4-(1-'Basic Ingredients'!$B$2)*'V1'!$B42)),'Basic Ingredients'!$B$6))+'Basic Ingredients'!$B$3*'V1'!X$2</f>
        <v>0.88844977908141676</v>
      </c>
      <c r="Y42">
        <f>LN(MAX(($B42^'Basic Ingredients'!$B$1*'Basic Ingredients'!$B$5^(1-'Basic Ingredients'!$B$1)-('V1'!Y$4-(1-'Basic Ingredients'!$B$2)*'V1'!$B42)),'Basic Ingredients'!$B$6))+'Basic Ingredients'!$B$3*'V1'!Y$2</f>
        <v>0.86372921660868163</v>
      </c>
      <c r="Z42">
        <f>LN(MAX(($B42^'Basic Ingredients'!$B$1*'Basic Ingredients'!$B$5^(1-'Basic Ingredients'!$B$1)-('V1'!Z$4-(1-'Basic Ingredients'!$B$2)*'V1'!$B42)),'Basic Ingredients'!$B$6))+'Basic Ingredients'!$B$3*'V1'!Z$2</f>
        <v>0.83838202457238786</v>
      </c>
      <c r="AA42">
        <f>LN(MAX(($B42^'Basic Ingredients'!$B$1*'Basic Ingredients'!$B$5^(1-'Basic Ingredients'!$B$1)-('V1'!AA$4-(1-'Basic Ingredients'!$B$2)*'V1'!$B42)),'Basic Ingredients'!$B$6))+'Basic Ingredients'!$B$3*'V1'!AA$2</f>
        <v>0.81237560665525876</v>
      </c>
      <c r="AB42">
        <f>LN(MAX(($B42^'Basic Ingredients'!$B$1*'Basic Ingredients'!$B$5^(1-'Basic Ingredients'!$B$1)-('V1'!AB$4-(1-'Basic Ingredients'!$B$2)*'V1'!$B42)),'Basic Ingredients'!$B$6))+'Basic Ingredients'!$B$3*'V1'!AB$2</f>
        <v>0.78567475504974182</v>
      </c>
      <c r="AC42">
        <f>LN(MAX(($B42^'Basic Ingredients'!$B$1*'Basic Ingredients'!$B$5^(1-'Basic Ingredients'!$B$1)-('V1'!AC$4-(1-'Basic Ingredients'!$B$2)*'V1'!$B42)),'Basic Ingredients'!$B$6))+'Basic Ingredients'!$B$3*'V1'!AC$2</f>
        <v>0.75824136382254081</v>
      </c>
      <c r="AD42">
        <f>LN(MAX(($B42^'Basic Ingredients'!$B$1*'Basic Ingredients'!$B$5^(1-'Basic Ingredients'!$B$1)-('V1'!AD$4-(1-'Basic Ingredients'!$B$2)*'V1'!$B42)),'Basic Ingredients'!$B$6))+'Basic Ingredients'!$B$3*'V1'!AD$2</f>
        <v>0.73003410184076623</v>
      </c>
      <c r="AE42">
        <f>LN(MAX(($B42^'Basic Ingredients'!$B$1*'Basic Ingredients'!$B$5^(1-'Basic Ingredients'!$B$1)-('V1'!AE$4-(1-'Basic Ingredients'!$B$2)*'V1'!$B42)),'Basic Ingredients'!$B$6))+'Basic Ingredients'!$B$3*'V1'!AE$2</f>
        <v>0.70100803821440472</v>
      </c>
      <c r="AF42">
        <f>LN(MAX(($B42^'Basic Ingredients'!$B$1*'Basic Ingredients'!$B$5^(1-'Basic Ingredients'!$B$1)-('V1'!AF$4-(1-'Basic Ingredients'!$B$2)*'V1'!$B42)),'Basic Ingredients'!$B$6))+'Basic Ingredients'!$B$3*'V1'!AF$2</f>
        <v>0.67111421173484131</v>
      </c>
      <c r="AG42">
        <f>LN(MAX(($B42^'Basic Ingredients'!$B$1*'Basic Ingredients'!$B$5^(1-'Basic Ingredients'!$B$1)-('V1'!AG$4-(1-'Basic Ingredients'!$B$2)*'V1'!$B42)),'Basic Ingredients'!$B$6))+'Basic Ingredients'!$B$3*'V1'!AG$2</f>
        <v>0.64029913395039206</v>
      </c>
      <c r="AH42">
        <f>LN(MAX(($B42^'Basic Ingredients'!$B$1*'Basic Ingredients'!$B$5^(1-'Basic Ingredients'!$B$1)-('V1'!AH$4-(1-'Basic Ingredients'!$B$2)*'V1'!$B42)),'Basic Ingredients'!$B$6))+'Basic Ingredients'!$B$3*'V1'!AH$2</f>
        <v>0.60850421321303871</v>
      </c>
      <c r="AI42">
        <f>LN(MAX(($B42^'Basic Ingredients'!$B$1*'Basic Ingredients'!$B$5^(1-'Basic Ingredients'!$B$1)-('V1'!AI$4-(1-'Basic Ingredients'!$B$2)*'V1'!$B42)),'Basic Ingredients'!$B$6))+'Basic Ingredients'!$B$3*'V1'!AI$2</f>
        <v>0.57566508411739825</v>
      </c>
      <c r="AJ42">
        <f>LN(MAX(($B42^'Basic Ingredients'!$B$1*'Basic Ingredients'!$B$5^(1-'Basic Ingredients'!$B$1)-('V1'!AJ$4-(1-'Basic Ingredients'!$B$2)*'V1'!$B42)),'Basic Ingredients'!$B$6))+'Basic Ingredients'!$B$3*'V1'!AJ$2</f>
        <v>0.54171082304794815</v>
      </c>
      <c r="AK42">
        <f>LN(MAX(($B42^'Basic Ingredients'!$B$1*'Basic Ingredients'!$B$5^(1-'Basic Ingredients'!$B$1)-('V1'!AK$4-(1-'Basic Ingredients'!$B$2)*'V1'!$B42)),'Basic Ingredients'!$B$6))+'Basic Ingredients'!$B$3*'V1'!AK$2</f>
        <v>0.50656302580300072</v>
      </c>
      <c r="AL42">
        <f>LN(MAX(($B42^'Basic Ingredients'!$B$1*'Basic Ingredients'!$B$5^(1-'Basic Ingredients'!$B$1)-('V1'!AL$4-(1-'Basic Ingredients'!$B$2)*'V1'!$B42)),'Basic Ingredients'!$B$6))+'Basic Ingredients'!$B$3*'V1'!AL$2</f>
        <v>0.47013471713176963</v>
      </c>
      <c r="AM42">
        <f>LN(MAX(($B42^'Basic Ingredients'!$B$1*'Basic Ingredients'!$B$5^(1-'Basic Ingredients'!$B$1)-('V1'!AM$4-(1-'Basic Ingredients'!$B$2)*'V1'!$B42)),'Basic Ingredients'!$B$6))+'Basic Ingredients'!$B$3*'V1'!AM$2</f>
        <v>0.43232905403257038</v>
      </c>
      <c r="AN42">
        <f>LN(MAX(($B42^'Basic Ingredients'!$B$1*'Basic Ingredients'!$B$5^(1-'Basic Ingredients'!$B$1)-('V1'!AN$4-(1-'Basic Ingredients'!$B$2)*'V1'!$B42)),'Basic Ingredients'!$B$6))+'Basic Ingredients'!$B$3*'V1'!AN$2</f>
        <v>0.39303777415872032</v>
      </c>
      <c r="AO42">
        <f>LN(MAX(($B42^'Basic Ingredients'!$B$1*'Basic Ingredients'!$B$5^(1-'Basic Ingredients'!$B$1)-('V1'!AO$4-(1-'Basic Ingredients'!$B$2)*'V1'!$B42)),'Basic Ingredients'!$B$6))+'Basic Ingredients'!$B$3*'V1'!AO$2</f>
        <v>0.35213932673802006</v>
      </c>
      <c r="AP42">
        <f>LN(MAX(($B42^'Basic Ingredients'!$B$1*'Basic Ingredients'!$B$5^(1-'Basic Ingredients'!$B$1)-('V1'!AP$4-(1-'Basic Ingredients'!$B$2)*'V1'!$B42)),'Basic Ingredients'!$B$6))+'Basic Ingredients'!$B$3*'V1'!AP$2</f>
        <v>0.30949660471040136</v>
      </c>
      <c r="AQ42">
        <f>LN(MAX(($B42^'Basic Ingredients'!$B$1*'Basic Ingredients'!$B$5^(1-'Basic Ingredients'!$B$1)-('V1'!AQ$4-(1-'Basic Ingredients'!$B$2)*'V1'!$B42)),'Basic Ingredients'!$B$6))+'Basic Ingredients'!$B$3*'V1'!AQ$2</f>
        <v>0.26495417141562266</v>
      </c>
      <c r="AR42">
        <f>LN(MAX(($B42^'Basic Ingredients'!$B$1*'Basic Ingredients'!$B$5^(1-'Basic Ingredients'!$B$1)-('V1'!AR$4-(1-'Basic Ingredients'!$B$2)*'V1'!$B42)),'Basic Ingredients'!$B$6))+'Basic Ingredients'!$B$3*'V1'!AR$2</f>
        <v>0.21833484031591419</v>
      </c>
      <c r="AS42">
        <f>LN(MAX(($B42^'Basic Ingredients'!$B$1*'Basic Ingredients'!$B$5^(1-'Basic Ingredients'!$B$1)-('V1'!AS$4-(1-'Basic Ingredients'!$B$2)*'V1'!$B42)),'Basic Ingredients'!$B$6))+'Basic Ingredients'!$B$3*'V1'!AS$2</f>
        <v>0.16943541774156434</v>
      </c>
      <c r="AT42">
        <f>LN(MAX(($B42^'Basic Ingredients'!$B$1*'Basic Ingredients'!$B$5^(1-'Basic Ingredients'!$B$1)-('V1'!AT$4-(1-'Basic Ingredients'!$B$2)*'V1'!$B42)),'Basic Ingredients'!$B$6))+'Basic Ingredients'!$B$3*'V1'!AT$2</f>
        <v>0.11802135017435698</v>
      </c>
      <c r="AU42">
        <f>LN(MAX(($B42^'Basic Ingredients'!$B$1*'Basic Ingredients'!$B$5^(1-'Basic Ingredients'!$B$1)-('V1'!AU$4-(1-'Basic Ingredients'!$B$2)*'V1'!$B42)),'Basic Ingredients'!$B$6))+'Basic Ingredients'!$B$3*'V1'!AU$2</f>
        <v>6.3819919372795075E-2</v>
      </c>
      <c r="AV42">
        <f>LN(MAX(($B42^'Basic Ingredients'!$B$1*'Basic Ingredients'!$B$5^(1-'Basic Ingredients'!$B$1)-('V1'!AV$4-(1-'Basic Ingredients'!$B$2)*'V1'!$B42)),'Basic Ingredients'!$B$6))+'Basic Ingredients'!$B$3*'V1'!AV$2</f>
        <v>6.5114853263794062E-3</v>
      </c>
      <c r="AW42">
        <f>LN(MAX(($B42^'Basic Ingredients'!$B$1*'Basic Ingredients'!$B$5^(1-'Basic Ingredients'!$B$1)-('V1'!AW$4-(1-'Basic Ingredients'!$B$2)*'V1'!$B42)),'Basic Ingredients'!$B$6))+'Basic Ingredients'!$B$3*'V1'!AW$2</f>
        <v>-5.4281936128481423E-2</v>
      </c>
      <c r="AX42">
        <f>LN(MAX(($B42^'Basic Ingredients'!$B$1*'Basic Ingredients'!$B$5^(1-'Basic Ingredients'!$B$1)-('V1'!AX$4-(1-'Basic Ingredients'!$B$2)*'V1'!$B42)),'Basic Ingredients'!$B$6))+'Basic Ingredients'!$B$3*'V1'!AX$2</f>
        <v>-0.11901179797452328</v>
      </c>
      <c r="AY42">
        <f>LN(MAX(($B42^'Basic Ingredients'!$B$1*'Basic Ingredients'!$B$5^(1-'Basic Ingredients'!$B$1)-('V1'!AY$4-(1-'Basic Ingredients'!$B$2)*'V1'!$B42)),'Basic Ingredients'!$B$6))+'Basic Ingredients'!$B$3*'V1'!AY$2</f>
        <v>-0.18822338939638922</v>
      </c>
      <c r="AZ42">
        <f>LN(MAX(($B42^'Basic Ingredients'!$B$1*'Basic Ingredients'!$B$5^(1-'Basic Ingredients'!$B$1)-('V1'!AZ$4-(1-'Basic Ingredients'!$B$2)*'V1'!$B42)),'Basic Ingredients'!$B$6))+'Basic Ingredients'!$B$3*'V1'!AZ$2</f>
        <v>-0.26258379016429861</v>
      </c>
      <c r="BA42">
        <f>LN(MAX(($B42^'Basic Ingredients'!$B$1*'Basic Ingredients'!$B$5^(1-'Basic Ingredients'!$B$1)-('V1'!BA$4-(1-'Basic Ingredients'!$B$2)*'V1'!$B42)),'Basic Ingredients'!$B$6))+'Basic Ingredients'!$B$3*'V1'!BA$2</f>
        <v>-0.34292107844557501</v>
      </c>
      <c r="BB42" s="6">
        <f t="shared" si="51"/>
        <v>1.3023906962782572</v>
      </c>
      <c r="BC42" s="15">
        <v>6.6491826601718582</v>
      </c>
      <c r="BD42" s="17">
        <f t="shared" si="52"/>
        <v>4.4525776742222201</v>
      </c>
      <c r="BE42">
        <f t="shared" si="53"/>
        <v>4.4525776742222201</v>
      </c>
      <c r="BF42">
        <f t="shared" si="54"/>
        <v>0</v>
      </c>
      <c r="BG42">
        <f t="shared" si="55"/>
        <v>0</v>
      </c>
      <c r="BH42">
        <f t="shared" si="56"/>
        <v>0</v>
      </c>
      <c r="BI42">
        <f t="shared" si="57"/>
        <v>0</v>
      </c>
      <c r="BJ42">
        <f t="shared" si="58"/>
        <v>0</v>
      </c>
      <c r="BK42">
        <f t="shared" si="59"/>
        <v>0</v>
      </c>
      <c r="BL42">
        <f t="shared" si="60"/>
        <v>0</v>
      </c>
      <c r="BM42">
        <f t="shared" si="61"/>
        <v>0</v>
      </c>
      <c r="BN42">
        <f t="shared" si="62"/>
        <v>0</v>
      </c>
      <c r="BO42">
        <f t="shared" si="63"/>
        <v>0</v>
      </c>
      <c r="BP42">
        <f t="shared" si="64"/>
        <v>0</v>
      </c>
      <c r="BQ42">
        <f t="shared" si="65"/>
        <v>0</v>
      </c>
      <c r="BR42">
        <f t="shared" si="66"/>
        <v>0</v>
      </c>
      <c r="BS42">
        <f t="shared" si="67"/>
        <v>0</v>
      </c>
      <c r="BT42">
        <f t="shared" si="68"/>
        <v>0</v>
      </c>
      <c r="BU42">
        <f t="shared" si="69"/>
        <v>0</v>
      </c>
      <c r="BV42">
        <f t="shared" si="70"/>
        <v>0</v>
      </c>
      <c r="BW42">
        <f t="shared" si="71"/>
        <v>0</v>
      </c>
      <c r="BX42">
        <f t="shared" si="72"/>
        <v>0</v>
      </c>
      <c r="BY42">
        <f t="shared" si="73"/>
        <v>0</v>
      </c>
      <c r="BZ42">
        <f t="shared" si="74"/>
        <v>0</v>
      </c>
      <c r="CA42">
        <f t="shared" si="75"/>
        <v>0</v>
      </c>
      <c r="CB42">
        <f t="shared" si="76"/>
        <v>0</v>
      </c>
      <c r="CC42">
        <f t="shared" si="77"/>
        <v>0</v>
      </c>
      <c r="CD42">
        <f t="shared" si="78"/>
        <v>0</v>
      </c>
      <c r="CE42">
        <f t="shared" si="79"/>
        <v>0</v>
      </c>
      <c r="CF42">
        <f t="shared" si="80"/>
        <v>0</v>
      </c>
      <c r="CG42">
        <f t="shared" si="81"/>
        <v>0</v>
      </c>
      <c r="CH42">
        <f t="shared" si="82"/>
        <v>0</v>
      </c>
      <c r="CI42">
        <f t="shared" si="83"/>
        <v>0</v>
      </c>
      <c r="CJ42">
        <f t="shared" si="84"/>
        <v>0</v>
      </c>
      <c r="CK42">
        <f t="shared" si="85"/>
        <v>0</v>
      </c>
      <c r="CL42">
        <f t="shared" si="86"/>
        <v>0</v>
      </c>
      <c r="CM42">
        <f t="shared" si="87"/>
        <v>0</v>
      </c>
      <c r="CN42">
        <f t="shared" si="88"/>
        <v>0</v>
      </c>
      <c r="CO42">
        <f t="shared" si="89"/>
        <v>0</v>
      </c>
      <c r="CP42">
        <f t="shared" si="90"/>
        <v>0</v>
      </c>
      <c r="CQ42">
        <f t="shared" si="91"/>
        <v>0</v>
      </c>
      <c r="CR42">
        <f t="shared" si="92"/>
        <v>0</v>
      </c>
      <c r="CS42">
        <f t="shared" si="93"/>
        <v>0</v>
      </c>
      <c r="CT42">
        <f t="shared" si="94"/>
        <v>0</v>
      </c>
      <c r="CU42">
        <f t="shared" si="95"/>
        <v>0</v>
      </c>
      <c r="CV42">
        <f t="shared" si="96"/>
        <v>0</v>
      </c>
      <c r="CW42">
        <f t="shared" si="97"/>
        <v>0</v>
      </c>
      <c r="CX42">
        <f t="shared" si="98"/>
        <v>0</v>
      </c>
      <c r="CY42">
        <f t="shared" si="99"/>
        <v>0</v>
      </c>
      <c r="CZ42">
        <f t="shared" si="100"/>
        <v>0</v>
      </c>
      <c r="DA42">
        <f t="shared" si="101"/>
        <v>0</v>
      </c>
      <c r="DB42">
        <f t="shared" si="102"/>
        <v>0</v>
      </c>
      <c r="DC42">
        <f t="shared" si="103"/>
        <v>0</v>
      </c>
    </row>
    <row r="43" spans="1:107">
      <c r="A43" s="25"/>
      <c r="B43" s="8">
        <v>6.7085503624948215</v>
      </c>
      <c r="C43">
        <f>LN(MAX(($B43^'Basic Ingredients'!$B$1*'Basic Ingredients'!$B$5^(1-'Basic Ingredients'!$B$1)-('V1'!C$4-(1-'Basic Ingredients'!$B$2)*'V1'!$B43)),'Basic Ingredients'!$B$6))+'Basic Ingredients'!$B$3*'V1'!C$2</f>
        <v>1.3189425278267679</v>
      </c>
      <c r="D43">
        <f>LN(MAX(($B43^'Basic Ingredients'!$B$1*'Basic Ingredients'!$B$5^(1-'Basic Ingredients'!$B$1)-('V1'!D$4-(1-'Basic Ingredients'!$B$2)*'V1'!$B43)),'Basic Ingredients'!$B$6))+'Basic Ingredients'!$B$3*'V1'!D$2</f>
        <v>1.3029391657713434</v>
      </c>
      <c r="E43">
        <f>LN(MAX(($B43^'Basic Ingredients'!$B$1*'Basic Ingredients'!$B$5^(1-'Basic Ingredients'!$B$1)-('V1'!E$4-(1-'Basic Ingredients'!$B$2)*'V1'!$B43)),'Basic Ingredients'!$B$6))+'Basic Ingredients'!$B$3*'V1'!E$2</f>
        <v>1.2866755251413615</v>
      </c>
      <c r="F43">
        <f>LN(MAX(($B43^'Basic Ingredients'!$B$1*'Basic Ingredients'!$B$5^(1-'Basic Ingredients'!$B$1)-('V1'!F$4-(1-'Basic Ingredients'!$B$2)*'V1'!$B43)),'Basic Ingredients'!$B$6))+'Basic Ingredients'!$B$3*'V1'!F$2</f>
        <v>1.2701429994297844</v>
      </c>
      <c r="G43">
        <f>LN(MAX(($B43^'Basic Ingredients'!$B$1*'Basic Ingredients'!$B$5^(1-'Basic Ingredients'!$B$1)-('V1'!G$4-(1-'Basic Ingredients'!$B$2)*'V1'!$B43)),'Basic Ingredients'!$B$6))+'Basic Ingredients'!$B$3*'V1'!G$2</f>
        <v>1.2533325480620972</v>
      </c>
      <c r="H43">
        <f>LN(MAX(($B43^'Basic Ingredients'!$B$1*'Basic Ingredients'!$B$5^(1-'Basic Ingredients'!$B$1)-('V1'!H$4-(1-'Basic Ingredients'!$B$2)*'V1'!$B43)),'Basic Ingredients'!$B$6))+'Basic Ingredients'!$B$3*'V1'!H$2</f>
        <v>1.2362346667069968</v>
      </c>
      <c r="I43">
        <f>LN(MAX(($B43^'Basic Ingredients'!$B$1*'Basic Ingredients'!$B$5^(1-'Basic Ingredients'!$B$1)-('V1'!I$4-(1-'Basic Ingredients'!$B$2)*'V1'!$B43)),'Basic Ingredients'!$B$6))+'Basic Ingredients'!$B$3*'V1'!I$2</f>
        <v>1.2188393550044969</v>
      </c>
      <c r="J43">
        <f>LN(MAX(($B43^'Basic Ingredients'!$B$1*'Basic Ingredients'!$B$5^(1-'Basic Ingredients'!$B$1)-('V1'!J$4-(1-'Basic Ingredients'!$B$2)*'V1'!$B43)),'Basic Ingredients'!$B$6))+'Basic Ingredients'!$B$3*'V1'!J$2</f>
        <v>1.2011360814370859</v>
      </c>
      <c r="K43">
        <f>LN(MAX(($B43^'Basic Ingredients'!$B$1*'Basic Ingredients'!$B$5^(1-'Basic Ingredients'!$B$1)-('V1'!K$4-(1-'Basic Ingredients'!$B$2)*'V1'!$B43)),'Basic Ingredients'!$B$6))+'Basic Ingredients'!$B$3*'V1'!K$2</f>
        <v>1.1831137450349607</v>
      </c>
      <c r="L43">
        <f>LN(MAX(($B43^'Basic Ingredients'!$B$1*'Basic Ingredients'!$B$5^(1-'Basic Ingredients'!$B$1)-('V1'!L$4-(1-'Basic Ingredients'!$B$2)*'V1'!$B43)),'Basic Ingredients'!$B$6))+'Basic Ingredients'!$B$3*'V1'!L$2</f>
        <v>1.1647606335666514</v>
      </c>
      <c r="M43">
        <f>LN(MAX(($B43^'Basic Ingredients'!$B$1*'Basic Ingredients'!$B$5^(1-'Basic Ingredients'!$B$1)-('V1'!M$4-(1-'Basic Ingredients'!$B$2)*'V1'!$B43)),'Basic Ingredients'!$B$6))+'Basic Ingredients'!$B$3*'V1'!M$2</f>
        <v>1.1460643778207127</v>
      </c>
      <c r="N43">
        <f>LN(MAX(($B43^'Basic Ingredients'!$B$1*'Basic Ingredients'!$B$5^(1-'Basic Ingredients'!$B$1)-('V1'!N$4-(1-'Basic Ingredients'!$B$2)*'V1'!$B43)),'Basic Ingredients'!$B$6))+'Basic Ingredients'!$B$3*'V1'!N$2</f>
        <v>1.1270119015315578</v>
      </c>
      <c r="O43">
        <f>LN(MAX(($B43^'Basic Ingredients'!$B$1*'Basic Ingredients'!$B$5^(1-'Basic Ingredients'!$B$1)-('V1'!O$4-(1-'Basic Ingredients'!$B$2)*'V1'!$B43)),'Basic Ingredients'!$B$6))+'Basic Ingredients'!$B$3*'V1'!O$2</f>
        <v>1.1075893664417322</v>
      </c>
      <c r="P43">
        <f>LN(MAX(($B43^'Basic Ingredients'!$B$1*'Basic Ingredients'!$B$5^(1-'Basic Ingredients'!$B$1)-('V1'!P$4-(1-'Basic Ingredients'!$B$2)*'V1'!$B43)),'Basic Ingredients'!$B$6))+'Basic Ingredients'!$B$3*'V1'!P$2</f>
        <v>1.0877821119225204</v>
      </c>
      <c r="Q43">
        <f>LN(MAX(($B43^'Basic Ingredients'!$B$1*'Basic Ingredients'!$B$5^(1-'Basic Ingredients'!$B$1)-('V1'!Q$4-(1-'Basic Ingredients'!$B$2)*'V1'!$B43)),'Basic Ingredients'!$B$6))+'Basic Ingredients'!$B$3*'V1'!Q$2</f>
        <v>1.0675745884929824</v>
      </c>
      <c r="R43">
        <f>LN(MAX(($B43^'Basic Ingredients'!$B$1*'Basic Ingredients'!$B$5^(1-'Basic Ingredients'!$B$1)-('V1'!R$4-(1-'Basic Ingredients'!$B$2)*'V1'!$B43)),'Basic Ingredients'!$B$6))+'Basic Ingredients'!$B$3*'V1'!R$2</f>
        <v>1.0469502844822292</v>
      </c>
      <c r="S43">
        <f>LN(MAX(($B43^'Basic Ingredients'!$B$1*'Basic Ingredients'!$B$5^(1-'Basic Ingredients'!$B$1)-('V1'!S$4-(1-'Basic Ingredients'!$B$2)*'V1'!$B43)),'Basic Ingredients'!$B$6))+'Basic Ingredients'!$B$3*'V1'!S$2</f>
        <v>1.0258916449683892</v>
      </c>
      <c r="T43">
        <f>LN(MAX(($B43^'Basic Ingredients'!$B$1*'Basic Ingredients'!$B$5^(1-'Basic Ingredients'!$B$1)-('V1'!T$4-(1-'Basic Ingredients'!$B$2)*'V1'!$B43)),'Basic Ingredients'!$B$6))+'Basic Ingredients'!$B$3*'V1'!T$2</f>
        <v>1.0043799819972079</v>
      </c>
      <c r="U43">
        <f>LN(MAX(($B43^'Basic Ingredients'!$B$1*'Basic Ingredients'!$B$5^(1-'Basic Ingredients'!$B$1)-('V1'!U$4-(1-'Basic Ingredients'!$B$2)*'V1'!$B43)),'Basic Ingredients'!$B$6))+'Basic Ingredients'!$B$3*'V1'!U$2</f>
        <v>0.98239537492973628</v>
      </c>
      <c r="V43">
        <f>LN(MAX(($B43^'Basic Ingredients'!$B$1*'Basic Ingredients'!$B$5^(1-'Basic Ingredients'!$B$1)-('V1'!V$4-(1-'Basic Ingredients'!$B$2)*'V1'!$B43)),'Basic Ingredients'!$B$6))+'Basic Ingredients'!$B$3*'V1'!V$2</f>
        <v>0.95991655958747912</v>
      </c>
      <c r="W43">
        <f>LN(MAX(($B43^'Basic Ingredients'!$B$1*'Basic Ingredients'!$B$5^(1-'Basic Ingredients'!$B$1)-('V1'!W$4-(1-'Basic Ingredients'!$B$2)*'V1'!$B43)),'Basic Ingredients'!$B$6))+'Basic Ingredients'!$B$3*'V1'!W$2</f>
        <v>0.9369208046489591</v>
      </c>
      <c r="X43">
        <f>LN(MAX(($B43^'Basic Ingredients'!$B$1*'Basic Ingredients'!$B$5^(1-'Basic Ingredients'!$B$1)-('V1'!X$4-(1-'Basic Ingredients'!$B$2)*'V1'!$B43)),'Basic Ingredients'!$B$6))+'Basic Ingredients'!$B$3*'V1'!X$2</f>
        <v>0.91338377349685207</v>
      </c>
      <c r="Y43">
        <f>LN(MAX(($B43^'Basic Ingredients'!$B$1*'Basic Ingredients'!$B$5^(1-'Basic Ingredients'!$B$1)-('V1'!Y$4-(1-'Basic Ingredients'!$B$2)*'V1'!$B43)),'Basic Ingredients'!$B$6))+'Basic Ingredients'!$B$3*'V1'!Y$2</f>
        <v>0.88927936941089636</v>
      </c>
      <c r="Z43">
        <f>LN(MAX(($B43^'Basic Ingredients'!$B$1*'Basic Ingredients'!$B$5^(1-'Basic Ingredients'!$B$1)-('V1'!Z$4-(1-'Basic Ingredients'!$B$2)*'V1'!$B43)),'Basic Ingredients'!$B$6))+'Basic Ingredients'!$B$3*'V1'!Z$2</f>
        <v>0.86457956163774718</v>
      </c>
      <c r="AA43">
        <f>LN(MAX(($B43^'Basic Ingredients'!$B$1*'Basic Ingredients'!$B$5^(1-'Basic Ingredients'!$B$1)-('V1'!AA$4-(1-'Basic Ingredients'!$B$2)*'V1'!$B43)),'Basic Ingredients'!$B$6))+'Basic Ingredients'!$B$3*'V1'!AA$2</f>
        <v>0.83925418943112595</v>
      </c>
      <c r="AB43">
        <f>LN(MAX(($B43^'Basic Ingredients'!$B$1*'Basic Ingredients'!$B$5^(1-'Basic Ingredients'!$B$1)-('V1'!AB$4-(1-'Basic Ingredients'!$B$2)*'V1'!$B43)),'Basic Ingredients'!$B$6))+'Basic Ingredients'!$B$3*'V1'!AB$2</f>
        <v>0.81327074062675486</v>
      </c>
      <c r="AC43">
        <f>LN(MAX(($B43^'Basic Ingredients'!$B$1*'Basic Ingredients'!$B$5^(1-'Basic Ingredients'!$B$1)-('V1'!AC$4-(1-'Basic Ingredients'!$B$2)*'V1'!$B43)),'Basic Ingredients'!$B$6))+'Basic Ingredients'!$B$3*'V1'!AC$2</f>
        <v>0.78659410067478941</v>
      </c>
      <c r="AD43">
        <f>LN(MAX(($B43^'Basic Ingredients'!$B$1*'Basic Ingredients'!$B$5^(1-'Basic Ingredients'!$B$1)-('V1'!AD$4-(1-'Basic Ingredients'!$B$2)*'V1'!$B43)),'Basic Ingredients'!$B$6))+'Basic Ingredients'!$B$3*'V1'!AD$2</f>
        <v>0.75918626726990657</v>
      </c>
      <c r="AE43">
        <f>LN(MAX(($B43^'Basic Ingredients'!$B$1*'Basic Ingredients'!$B$5^(1-'Basic Ingredients'!$B$1)-('V1'!AE$4-(1-'Basic Ingredients'!$B$2)*'V1'!$B43)),'Basic Ingredients'!$B$6))+'Basic Ingredients'!$B$3*'V1'!AE$2</f>
        <v>0.73100602476014176</v>
      </c>
      <c r="AF43">
        <f>LN(MAX(($B43^'Basic Ingredients'!$B$1*'Basic Ingredients'!$B$5^(1-'Basic Ingredients'!$B$1)-('V1'!AF$4-(1-'Basic Ingredients'!$B$2)*'V1'!$B43)),'Basic Ingredients'!$B$6))+'Basic Ingredients'!$B$3*'V1'!AF$2</f>
        <v>0.70200857133391714</v>
      </c>
      <c r="AG43">
        <f>LN(MAX(($B43^'Basic Ingredients'!$B$1*'Basic Ingredients'!$B$5^(1-'Basic Ingredients'!$B$1)-('V1'!AG$4-(1-'Basic Ingredients'!$B$2)*'V1'!$B43)),'Basic Ingredients'!$B$6))+'Basic Ingredients'!$B$3*'V1'!AG$2</f>
        <v>0.67214509052059368</v>
      </c>
      <c r="AH43">
        <f>LN(MAX(($B43^'Basic Ingredients'!$B$1*'Basic Ingredients'!$B$5^(1-'Basic Ingredients'!$B$1)-('V1'!AH$4-(1-'Basic Ingredients'!$B$2)*'V1'!$B43)),'Basic Ingredients'!$B$6))+'Basic Ingredients'!$B$3*'V1'!AH$2</f>
        <v>0.64136225671501079</v>
      </c>
      <c r="AI43">
        <f>LN(MAX(($B43^'Basic Ingredients'!$B$1*'Basic Ingredients'!$B$5^(1-'Basic Ingredients'!$B$1)-('V1'!AI$4-(1-'Basic Ingredients'!$B$2)*'V1'!$B43)),'Basic Ingredients'!$B$6))+'Basic Ingredients'!$B$3*'V1'!AI$2</f>
        <v>0.60960166214767186</v>
      </c>
      <c r="AJ43">
        <f>LN(MAX(($B43^'Basic Ingredients'!$B$1*'Basic Ingredients'!$B$5^(1-'Basic Ingredients'!$B$1)-('V1'!AJ$4-(1-'Basic Ingredients'!$B$2)*'V1'!$B43)),'Basic Ingredients'!$B$6))+'Basic Ingredients'!$B$3*'V1'!AJ$2</f>
        <v>0.57679914983241565</v>
      </c>
      <c r="AK43">
        <f>LN(MAX(($B43^'Basic Ingredients'!$B$1*'Basic Ingredients'!$B$5^(1-'Basic Ingredients'!$B$1)-('V1'!AK$4-(1-'Basic Ingredients'!$B$2)*'V1'!$B43)),'Basic Ingredients'!$B$6))+'Basic Ingredients'!$B$3*'V1'!AK$2</f>
        <v>0.54288403334900537</v>
      </c>
      <c r="AL43">
        <f>LN(MAX(($B43^'Basic Ingredients'!$B$1*'Basic Ingredients'!$B$5^(1-'Basic Ingredients'!$B$1)-('V1'!AL$4-(1-'Basic Ingredients'!$B$2)*'V1'!$B43)),'Basic Ingredients'!$B$6))+'Basic Ingredients'!$B$3*'V1'!AL$2</f>
        <v>0.5077781796109776</v>
      </c>
      <c r="AM43">
        <f>LN(MAX(($B43^'Basic Ingredients'!$B$1*'Basic Ingredients'!$B$5^(1-'Basic Ingredients'!$B$1)-('V1'!AM$4-(1-'Basic Ingredients'!$B$2)*'V1'!$B43)),'Basic Ingredients'!$B$6))+'Basic Ingredients'!$B$3*'V1'!AM$2</f>
        <v>0.47139492469088906</v>
      </c>
      <c r="AN43">
        <f>LN(MAX(($B43^'Basic Ingredients'!$B$1*'Basic Ingredients'!$B$5^(1-'Basic Ingredients'!$B$1)-('V1'!AN$4-(1-'Basic Ingredients'!$B$2)*'V1'!$B43)),'Basic Ingredients'!$B$6))+'Basic Ingredients'!$B$3*'V1'!AN$2</f>
        <v>0.43363778485942611</v>
      </c>
      <c r="AO43">
        <f>LN(MAX(($B43^'Basic Ingredients'!$B$1*'Basic Ingredients'!$B$5^(1-'Basic Ingredients'!$B$1)-('V1'!AO$4-(1-'Basic Ingredients'!$B$2)*'V1'!$B43)),'Basic Ingredients'!$B$6))+'Basic Ingredients'!$B$3*'V1'!AO$2</f>
        <v>0.39439891459217474</v>
      </c>
      <c r="AP43">
        <f>LN(MAX(($B43^'Basic Ingredients'!$B$1*'Basic Ingredients'!$B$5^(1-'Basic Ingredients'!$B$1)-('V1'!AP$4-(1-'Basic Ingredients'!$B$2)*'V1'!$B43)),'Basic Ingredients'!$B$6))+'Basic Ingredients'!$B$3*'V1'!AP$2</f>
        <v>0.35355724949307588</v>
      </c>
      <c r="AQ43">
        <f>LN(MAX(($B43^'Basic Ingredients'!$B$1*'Basic Ingredients'!$B$5^(1-'Basic Ingredients'!$B$1)-('V1'!AQ$4-(1-'Basic Ingredients'!$B$2)*'V1'!$B43)),'Basic Ingredients'!$B$6))+'Basic Ingredients'!$B$3*'V1'!AQ$2</f>
        <v>0.31097625357144643</v>
      </c>
      <c r="AR43">
        <f>LN(MAX(($B43^'Basic Ingredients'!$B$1*'Basic Ingredients'!$B$5^(1-'Basic Ingredients'!$B$1)-('V1'!AR$4-(1-'Basic Ingredients'!$B$2)*'V1'!$B43)),'Basic Ingredients'!$B$6))+'Basic Ingredients'!$B$3*'V1'!AR$2</f>
        <v>0.26650116520338335</v>
      </c>
      <c r="AS43">
        <f>LN(MAX(($B43^'Basic Ingredients'!$B$1*'Basic Ingredients'!$B$5^(1-'Basic Ingredients'!$B$1)-('V1'!AS$4-(1-'Basic Ingredients'!$B$2)*'V1'!$B43)),'Basic Ingredients'!$B$6))+'Basic Ingredients'!$B$3*'V1'!AS$2</f>
        <v>0.21995560164245984</v>
      </c>
      <c r="AT43">
        <f>LN(MAX(($B43^'Basic Ingredients'!$B$1*'Basic Ingredients'!$B$5^(1-'Basic Ingredients'!$B$1)-('V1'!AT$4-(1-'Basic Ingredients'!$B$2)*'V1'!$B43)),'Basic Ingredients'!$B$6))+'Basic Ingredients'!$B$3*'V1'!AT$2</f>
        <v>0.17113733400050909</v>
      </c>
      <c r="AU43">
        <f>LN(MAX(($B43^'Basic Ingredients'!$B$1*'Basic Ingredients'!$B$5^(1-'Basic Ingredients'!$B$1)-('V1'!AU$4-(1-'Basic Ingredients'!$B$2)*'V1'!$B43)),'Basic Ingredients'!$B$6))+'Basic Ingredients'!$B$3*'V1'!AU$2</f>
        <v>0.11981297696126017</v>
      </c>
      <c r="AV43">
        <f>LN(MAX(($B43^'Basic Ingredients'!$B$1*'Basic Ingredients'!$B$5^(1-'Basic Ingredients'!$B$1)-('V1'!AV$4-(1-'Basic Ingredients'!$B$2)*'V1'!$B43)),'Basic Ingredients'!$B$6))+'Basic Ingredients'!$B$3*'V1'!AV$2</f>
        <v>6.571124050184482E-2</v>
      </c>
      <c r="AW43">
        <f>LN(MAX(($B43^'Basic Ingredients'!$B$1*'Basic Ingredients'!$B$5^(1-'Basic Ingredients'!$B$1)-('V1'!AW$4-(1-'Basic Ingredients'!$B$2)*'V1'!$B43)),'Basic Ingredients'!$B$6))+'Basic Ingredients'!$B$3*'V1'!AW$2</f>
        <v>8.5142494524454767E-3</v>
      </c>
      <c r="AX43">
        <f>LN(MAX(($B43^'Basic Ingredients'!$B$1*'Basic Ingredients'!$B$5^(1-'Basic Ingredients'!$B$1)-('V1'!AX$4-(1-'Basic Ingredients'!$B$2)*'V1'!$B43)),'Basic Ingredients'!$B$6))+'Basic Ingredients'!$B$3*'V1'!AX$2</f>
        <v>-5.2153773503561152E-2</v>
      </c>
      <c r="AY43">
        <f>LN(MAX(($B43^'Basic Ingredients'!$B$1*'Basic Ingredients'!$B$5^(1-'Basic Ingredients'!$B$1)-('V1'!AY$4-(1-'Basic Ingredients'!$B$2)*'V1'!$B43)),'Basic Ingredients'!$B$6))+'Basic Ingredients'!$B$3*'V1'!AY$2</f>
        <v>-0.11674148487655564</v>
      </c>
      <c r="AZ43">
        <f>LN(MAX(($B43^'Basic Ingredients'!$B$1*'Basic Ingredients'!$B$5^(1-'Basic Ingredients'!$B$1)-('V1'!AZ$4-(1-'Basic Ingredients'!$B$2)*'V1'!$B43)),'Basic Ingredients'!$B$6))+'Basic Ingredients'!$B$3*'V1'!AZ$2</f>
        <v>-0.18579057673845165</v>
      </c>
      <c r="BA43">
        <f>LN(MAX(($B43^'Basic Ingredients'!$B$1*'Basic Ingredients'!$B$5^(1-'Basic Ingredients'!$B$1)-('V1'!BA$4-(1-'Basic Ingredients'!$B$2)*'V1'!$B43)),'Basic Ingredients'!$B$6))+'Basic Ingredients'!$B$3*'V1'!BA$2</f>
        <v>-0.25996342248334958</v>
      </c>
      <c r="BB43" s="6">
        <f t="shared" si="51"/>
        <v>1.3189425278267679</v>
      </c>
      <c r="BC43" s="15">
        <v>6.7085503624948215</v>
      </c>
      <c r="BD43" s="17">
        <f t="shared" si="52"/>
        <v>4.4525776742222201</v>
      </c>
      <c r="BE43">
        <f t="shared" si="53"/>
        <v>4.4525776742222201</v>
      </c>
      <c r="BF43">
        <f t="shared" si="54"/>
        <v>0</v>
      </c>
      <c r="BG43">
        <f t="shared" si="55"/>
        <v>0</v>
      </c>
      <c r="BH43">
        <f t="shared" si="56"/>
        <v>0</v>
      </c>
      <c r="BI43">
        <f t="shared" si="57"/>
        <v>0</v>
      </c>
      <c r="BJ43">
        <f t="shared" si="58"/>
        <v>0</v>
      </c>
      <c r="BK43">
        <f t="shared" si="59"/>
        <v>0</v>
      </c>
      <c r="BL43">
        <f t="shared" si="60"/>
        <v>0</v>
      </c>
      <c r="BM43">
        <f t="shared" si="61"/>
        <v>0</v>
      </c>
      <c r="BN43">
        <f t="shared" si="62"/>
        <v>0</v>
      </c>
      <c r="BO43">
        <f t="shared" si="63"/>
        <v>0</v>
      </c>
      <c r="BP43">
        <f t="shared" si="64"/>
        <v>0</v>
      </c>
      <c r="BQ43">
        <f t="shared" si="65"/>
        <v>0</v>
      </c>
      <c r="BR43">
        <f t="shared" si="66"/>
        <v>0</v>
      </c>
      <c r="BS43">
        <f t="shared" si="67"/>
        <v>0</v>
      </c>
      <c r="BT43">
        <f t="shared" si="68"/>
        <v>0</v>
      </c>
      <c r="BU43">
        <f t="shared" si="69"/>
        <v>0</v>
      </c>
      <c r="BV43">
        <f t="shared" si="70"/>
        <v>0</v>
      </c>
      <c r="BW43">
        <f t="shared" si="71"/>
        <v>0</v>
      </c>
      <c r="BX43">
        <f t="shared" si="72"/>
        <v>0</v>
      </c>
      <c r="BY43">
        <f t="shared" si="73"/>
        <v>0</v>
      </c>
      <c r="BZ43">
        <f t="shared" si="74"/>
        <v>0</v>
      </c>
      <c r="CA43">
        <f t="shared" si="75"/>
        <v>0</v>
      </c>
      <c r="CB43">
        <f t="shared" si="76"/>
        <v>0</v>
      </c>
      <c r="CC43">
        <f t="shared" si="77"/>
        <v>0</v>
      </c>
      <c r="CD43">
        <f t="shared" si="78"/>
        <v>0</v>
      </c>
      <c r="CE43">
        <f t="shared" si="79"/>
        <v>0</v>
      </c>
      <c r="CF43">
        <f t="shared" si="80"/>
        <v>0</v>
      </c>
      <c r="CG43">
        <f t="shared" si="81"/>
        <v>0</v>
      </c>
      <c r="CH43">
        <f t="shared" si="82"/>
        <v>0</v>
      </c>
      <c r="CI43">
        <f t="shared" si="83"/>
        <v>0</v>
      </c>
      <c r="CJ43">
        <f t="shared" si="84"/>
        <v>0</v>
      </c>
      <c r="CK43">
        <f t="shared" si="85"/>
        <v>0</v>
      </c>
      <c r="CL43">
        <f t="shared" si="86"/>
        <v>0</v>
      </c>
      <c r="CM43">
        <f t="shared" si="87"/>
        <v>0</v>
      </c>
      <c r="CN43">
        <f t="shared" si="88"/>
        <v>0</v>
      </c>
      <c r="CO43">
        <f t="shared" si="89"/>
        <v>0</v>
      </c>
      <c r="CP43">
        <f t="shared" si="90"/>
        <v>0</v>
      </c>
      <c r="CQ43">
        <f t="shared" si="91"/>
        <v>0</v>
      </c>
      <c r="CR43">
        <f t="shared" si="92"/>
        <v>0</v>
      </c>
      <c r="CS43">
        <f t="shared" si="93"/>
        <v>0</v>
      </c>
      <c r="CT43">
        <f t="shared" si="94"/>
        <v>0</v>
      </c>
      <c r="CU43">
        <f t="shared" si="95"/>
        <v>0</v>
      </c>
      <c r="CV43">
        <f t="shared" si="96"/>
        <v>0</v>
      </c>
      <c r="CW43">
        <f t="shared" si="97"/>
        <v>0</v>
      </c>
      <c r="CX43">
        <f t="shared" si="98"/>
        <v>0</v>
      </c>
      <c r="CY43">
        <f t="shared" si="99"/>
        <v>0</v>
      </c>
      <c r="CZ43">
        <f t="shared" si="100"/>
        <v>0</v>
      </c>
      <c r="DA43">
        <f t="shared" si="101"/>
        <v>0</v>
      </c>
      <c r="DB43">
        <f t="shared" si="102"/>
        <v>0</v>
      </c>
      <c r="DC43">
        <f t="shared" si="103"/>
        <v>0</v>
      </c>
    </row>
    <row r="44" spans="1:107">
      <c r="A44" s="25"/>
      <c r="B44" s="8">
        <v>6.7679180648177848</v>
      </c>
      <c r="C44">
        <f>LN(MAX(($B44^'Basic Ingredients'!$B$1*'Basic Ingredients'!$B$5^(1-'Basic Ingredients'!$B$1)-('V1'!C$4-(1-'Basic Ingredients'!$B$2)*'V1'!$B44)),'Basic Ingredients'!$B$6))+'Basic Ingredients'!$B$3*'V1'!C$2</f>
        <v>1.3352162151597817</v>
      </c>
      <c r="D44">
        <f>LN(MAX(($B44^'Basic Ingredients'!$B$1*'Basic Ingredients'!$B$5^(1-'Basic Ingredients'!$B$1)-('V1'!D$4-(1-'Basic Ingredients'!$B$2)*'V1'!$B44)),'Basic Ingredients'!$B$6))+'Basic Ingredients'!$B$3*'V1'!D$2</f>
        <v>1.3194732233691371</v>
      </c>
      <c r="E44">
        <f>LN(MAX(($B44^'Basic Ingredients'!$B$1*'Basic Ingredients'!$B$5^(1-'Basic Ingredients'!$B$1)-('V1'!E$4-(1-'Basic Ingredients'!$B$2)*'V1'!$B44)),'Basic Ingredients'!$B$6))+'Basic Ingredients'!$B$3*'V1'!E$2</f>
        <v>1.3034784202402387</v>
      </c>
      <c r="F44">
        <f>LN(MAX(($B44^'Basic Ingredients'!$B$1*'Basic Ingredients'!$B$5^(1-'Basic Ingredients'!$B$1)-('V1'!F$4-(1-'Basic Ingredients'!$B$2)*'V1'!$B44)),'Basic Ingredients'!$B$6))+'Basic Ingredients'!$B$3*'V1'!F$2</f>
        <v>1.2872236191347075</v>
      </c>
      <c r="G44">
        <f>LN(MAX(($B44^'Basic Ingredients'!$B$1*'Basic Ingredients'!$B$5^(1-'Basic Ingredients'!$B$1)-('V1'!G$4-(1-'Basic Ingredients'!$B$2)*'V1'!$B44)),'Basic Ingredients'!$B$6))+'Basic Ingredients'!$B$3*'V1'!G$2</f>
        <v>1.2707002275742514</v>
      </c>
      <c r="H44">
        <f>LN(MAX(($B44^'Basic Ingredients'!$B$1*'Basic Ingredients'!$B$5^(1-'Basic Ingredients'!$B$1)-('V1'!H$4-(1-'Basic Ingredients'!$B$2)*'V1'!$B44)),'Basic Ingredients'!$B$6))+'Basic Ingredients'!$B$3*'V1'!H$2</f>
        <v>1.253899219964125</v>
      </c>
      <c r="I44">
        <f>LN(MAX(($B44^'Basic Ingredients'!$B$1*'Basic Ingredients'!$B$5^(1-'Basic Ingredients'!$B$1)-('V1'!I$4-(1-'Basic Ingredients'!$B$2)*'V1'!$B44)),'Basic Ingredients'!$B$6))+'Basic Ingredients'!$B$3*'V1'!I$2</f>
        <v>1.2368111079857942</v>
      </c>
      <c r="J44">
        <f>LN(MAX(($B44^'Basic Ingredients'!$B$1*'Basic Ingredients'!$B$5^(1-'Basic Ingredients'!$B$1)-('V1'!J$4-(1-'Basic Ingredients'!$B$2)*'V1'!$B44)),'Basic Ingredients'!$B$6))+'Basic Ingredients'!$B$3*'V1'!J$2</f>
        <v>1.2194259084156482</v>
      </c>
      <c r="K44">
        <f>LN(MAX(($B44^'Basic Ingredients'!$B$1*'Basic Ingredients'!$B$5^(1-'Basic Ingredients'!$B$1)-('V1'!K$4-(1-'Basic Ingredients'!$B$2)*'V1'!$B44)),'Basic Ingredients'!$B$6))+'Basic Ingredients'!$B$3*'V1'!K$2</f>
        <v>1.2017331080964702</v>
      </c>
      <c r="L44">
        <f>LN(MAX(($B44^'Basic Ingredients'!$B$1*'Basic Ingredients'!$B$5^(1-'Basic Ingredients'!$B$1)-('V1'!L$4-(1-'Basic Ingredients'!$B$2)*'V1'!$B44)),'Basic Ingredients'!$B$6))+'Basic Ingredients'!$B$3*'V1'!L$2</f>
        <v>1.1837216257539267</v>
      </c>
      <c r="M44">
        <f>LN(MAX(($B44^'Basic Ingredients'!$B$1*'Basic Ingredients'!$B$5^(1-'Basic Ingredients'!$B$1)-('V1'!M$4-(1-'Basic Ingredients'!$B$2)*'V1'!$B44)),'Basic Ingredients'!$B$6))+'Basic Ingredients'!$B$3*'V1'!M$2</f>
        <v>1.1653797703108084</v>
      </c>
      <c r="N44">
        <f>LN(MAX(($B44^'Basic Ingredients'!$B$1*'Basic Ingredients'!$B$5^(1-'Basic Ingredients'!$B$1)-('V1'!N$4-(1-'Basic Ingredients'!$B$2)*'V1'!$B44)),'Basic Ingredients'!$B$6))+'Basic Ingredients'!$B$3*'V1'!N$2</f>
        <v>1.1466951953063311</v>
      </c>
      <c r="O44">
        <f>LN(MAX(($B44^'Basic Ingredients'!$B$1*'Basic Ingredients'!$B$5^(1-'Basic Ingredients'!$B$1)-('V1'!O$4-(1-'Basic Ingredients'!$B$2)*'V1'!$B44)),'Basic Ingredients'!$B$6))+'Basic Ingredients'!$B$3*'V1'!O$2</f>
        <v>1.1276548489754541</v>
      </c>
      <c r="P44">
        <f>LN(MAX(($B44^'Basic Ingredients'!$B$1*'Basic Ingredients'!$B$5^(1-'Basic Ingredients'!$B$1)-('V1'!P$4-(1-'Basic Ingredients'!$B$2)*'V1'!$B44)),'Basic Ingredients'!$B$6))+'Basic Ingredients'!$B$3*'V1'!P$2</f>
        <v>1.1082449194826951</v>
      </c>
      <c r="Q44">
        <f>LN(MAX(($B44^'Basic Ingredients'!$B$1*'Basic Ingredients'!$B$5^(1-'Basic Ingredients'!$B$1)-('V1'!Q$4-(1-'Basic Ingredients'!$B$2)*'V1'!$B44)),'Basic Ingredients'!$B$6))+'Basic Ingredients'!$B$3*'V1'!Q$2</f>
        <v>1.0884507747348611</v>
      </c>
      <c r="R44">
        <f>LN(MAX(($B44^'Basic Ingredients'!$B$1*'Basic Ingredients'!$B$5^(1-'Basic Ingredients'!$B$1)-('V1'!R$4-(1-'Basic Ingredients'!$B$2)*'V1'!$B44)),'Basic Ingredients'!$B$6))+'Basic Ingredients'!$B$3*'V1'!R$2</f>
        <v>1.0682568961157322</v>
      </c>
      <c r="S44">
        <f>LN(MAX(($B44^'Basic Ingredients'!$B$1*'Basic Ingredients'!$B$5^(1-'Basic Ingredients'!$B$1)-('V1'!S$4-(1-'Basic Ingredients'!$B$2)*'V1'!$B44)),'Basic Ingredients'!$B$6))+'Basic Ingredients'!$B$3*'V1'!S$2</f>
        <v>1.0476468053909356</v>
      </c>
      <c r="T44">
        <f>LN(MAX(($B44^'Basic Ingredients'!$B$1*'Basic Ingredients'!$B$5^(1-'Basic Ingredients'!$B$1)-('V1'!T$4-(1-'Basic Ingredients'!$B$2)*'V1'!$B44)),'Basic Ingredients'!$B$6))+'Basic Ingredients'!$B$3*'V1'!T$2</f>
        <v>1.0266029839204798</v>
      </c>
      <c r="U44">
        <f>LN(MAX(($B44^'Basic Ingredients'!$B$1*'Basic Ingredients'!$B$5^(1-'Basic Ingredients'!$B$1)-('V1'!U$4-(1-'Basic Ingredients'!$B$2)*'V1'!$B44)),'Basic Ingredients'!$B$6))+'Basic Ingredients'!$B$3*'V1'!U$2</f>
        <v>1.0051067831865992</v>
      </c>
      <c r="V44">
        <f>LN(MAX(($B44^'Basic Ingredients'!$B$1*'Basic Ingredients'!$B$5^(1-'Basic Ingredients'!$B$1)-('V1'!V$4-(1-'Basic Ingredients'!$B$2)*'V1'!$B44)),'Basic Ingredients'!$B$6))+'Basic Ingredients'!$B$3*'V1'!V$2</f>
        <v>0.98313832549191704</v>
      </c>
      <c r="W44">
        <f>LN(MAX(($B44^'Basic Ingredients'!$B$1*'Basic Ingredients'!$B$5^(1-'Basic Ingredients'!$B$1)-('V1'!W$4-(1-'Basic Ingredients'!$B$2)*'V1'!$B44)),'Basic Ingredients'!$B$6))+'Basic Ingredients'!$B$3*'V1'!W$2</f>
        <v>0.96067639350285439</v>
      </c>
      <c r="X44">
        <f>LN(MAX(($B44^'Basic Ingredients'!$B$1*'Basic Ingredients'!$B$5^(1-'Basic Ingredients'!$B$1)-('V1'!X$4-(1-'Basic Ingredients'!$B$2)*'V1'!$B44)),'Basic Ingredients'!$B$6))+'Basic Ingredients'!$B$3*'V1'!X$2</f>
        <v>0.93769830710001878</v>
      </c>
      <c r="Y44">
        <f>LN(MAX(($B44^'Basic Ingredients'!$B$1*'Basic Ingredients'!$B$5^(1-'Basic Ingredients'!$B$1)-('V1'!Y$4-(1-'Basic Ingredients'!$B$2)*'V1'!$B44)),'Basic Ingredients'!$B$6))+'Basic Ingredients'!$B$3*'V1'!Y$2</f>
        <v>0.91417978574398961</v>
      </c>
      <c r="Z44">
        <f>LN(MAX(($B44^'Basic Ingredients'!$B$1*'Basic Ingredients'!$B$5^(1-'Basic Ingredients'!$B$1)-('V1'!Z$4-(1-'Basic Ingredients'!$B$2)*'V1'!$B44)),'Basic Ingredients'!$B$6))+'Basic Ingredients'!$B$3*'V1'!Z$2</f>
        <v>0.89009479426276894</v>
      </c>
      <c r="AA44">
        <f>LN(MAX(($B44^'Basic Ingredients'!$B$1*'Basic Ingredients'!$B$5^(1-'Basic Ingredients'!$B$1)-('V1'!AA$4-(1-'Basic Ingredients'!$B$2)*'V1'!$B44)),'Basic Ingredients'!$B$6))+'Basic Ingredients'!$B$3*'V1'!AA$2</f>
        <v>0.8654153696053466</v>
      </c>
      <c r="AB44">
        <f>LN(MAX(($B44^'Basic Ingredients'!$B$1*'Basic Ingredients'!$B$5^(1-'Basic Ingredients'!$B$1)-('V1'!AB$4-(1-'Basic Ingredients'!$B$2)*'V1'!$B44)),'Basic Ingredients'!$B$6))+'Basic Ingredients'!$B$3*'V1'!AB$2</f>
        <v>0.84011142567073338</v>
      </c>
      <c r="AC44">
        <f>LN(MAX(($B44^'Basic Ingredients'!$B$1*'Basic Ingredients'!$B$5^(1-'Basic Ingredients'!$B$1)-('V1'!AC$4-(1-'Basic Ingredients'!$B$2)*'V1'!$B44)),'Basic Ingredients'!$B$6))+'Basic Ingredients'!$B$3*'V1'!AC$2</f>
        <v>0.81415053279632466</v>
      </c>
      <c r="AD44">
        <f>LN(MAX(($B44^'Basic Ingredients'!$B$1*'Basic Ingredients'!$B$5^(1-'Basic Ingredients'!$B$1)-('V1'!AD$4-(1-'Basic Ingredients'!$B$2)*'V1'!$B44)),'Basic Ingredients'!$B$6))+'Basic Ingredients'!$B$3*'V1'!AD$2</f>
        <v>0.78749766785186603</v>
      </c>
      <c r="AE44">
        <f>LN(MAX(($B44^'Basic Ingredients'!$B$1*'Basic Ingredients'!$B$5^(1-'Basic Ingredients'!$B$1)-('V1'!AE$4-(1-'Basic Ingredients'!$B$2)*'V1'!$B44)),'Basic Ingredients'!$B$6))+'Basic Ingredients'!$B$3*'V1'!AE$2</f>
        <v>0.76011493010797138</v>
      </c>
      <c r="AF44">
        <f>LN(MAX(($B44^'Basic Ingredients'!$B$1*'Basic Ingredients'!$B$5^(1-'Basic Ingredients'!$B$1)-('V1'!AF$4-(1-'Basic Ingredients'!$B$2)*'V1'!$B44)),'Basic Ingredients'!$B$6))+'Basic Ingredients'!$B$3*'V1'!AF$2</f>
        <v>0.73196121709566342</v>
      </c>
      <c r="AG44">
        <f>LN(MAX(($B44^'Basic Ingredients'!$B$1*'Basic Ingredients'!$B$5^(1-'Basic Ingredients'!$B$1)-('V1'!AG$4-(1-'Basic Ingredients'!$B$2)*'V1'!$B44)),'Basic Ingredients'!$B$6))+'Basic Ingredients'!$B$3*'V1'!AG$2</f>
        <v>0.70299185350007576</v>
      </c>
      <c r="AH44">
        <f>LN(MAX(($B44^'Basic Ingredients'!$B$1*'Basic Ingredients'!$B$5^(1-'Basic Ingredients'!$B$1)-('V1'!AH$4-(1-'Basic Ingredients'!$B$2)*'V1'!$B44)),'Basic Ingredients'!$B$6))+'Basic Ingredients'!$B$3*'V1'!AH$2</f>
        <v>0.67315816467793477</v>
      </c>
      <c r="AI44">
        <f>LN(MAX(($B44^'Basic Ingredients'!$B$1*'Basic Ingredients'!$B$5^(1-'Basic Ingredients'!$B$1)-('V1'!AI$4-(1-'Basic Ingredients'!$B$2)*'V1'!$B44)),'Basic Ingredients'!$B$6))+'Basic Ingredients'!$B$3*'V1'!AI$2</f>
        <v>0.64240698457714718</v>
      </c>
      <c r="AJ44">
        <f>LN(MAX(($B44^'Basic Ingredients'!$B$1*'Basic Ingredients'!$B$5^(1-'Basic Ingredients'!$B$1)-('V1'!AJ$4-(1-'Basic Ingredients'!$B$2)*'V1'!$B44)),'Basic Ingredients'!$B$6))+'Basic Ingredients'!$B$3*'V1'!AJ$2</f>
        <v>0.61068008556551834</v>
      </c>
      <c r="AK44">
        <f>LN(MAX(($B44^'Basic Ingredients'!$B$1*'Basic Ingredients'!$B$5^(1-'Basic Ingredients'!$B$1)-('V1'!AK$4-(1-'Basic Ingredients'!$B$2)*'V1'!$B44)),'Basic Ingredients'!$B$6))+'Basic Ingredients'!$B$3*'V1'!AK$2</f>
        <v>0.57791351480856767</v>
      </c>
      <c r="AL44">
        <f>LN(MAX(($B44^'Basic Ingredients'!$B$1*'Basic Ingredients'!$B$5^(1-'Basic Ingredients'!$B$1)-('V1'!AL$4-(1-'Basic Ingredients'!$B$2)*'V1'!$B44)),'Basic Ingredients'!$B$6))+'Basic Ingredients'!$B$3*'V1'!AL$2</f>
        <v>0.54403681819182792</v>
      </c>
      <c r="AM44">
        <f>LN(MAX(($B44^'Basic Ingredients'!$B$1*'Basic Ingredients'!$B$5^(1-'Basic Ingredients'!$B$1)-('V1'!AM$4-(1-'Basic Ingredients'!$B$2)*'V1'!$B44)),'Basic Ingredients'!$B$6))+'Basic Ingredients'!$B$3*'V1'!AM$2</f>
        <v>0.50897212811533032</v>
      </c>
      <c r="AN44">
        <f>LN(MAX(($B44^'Basic Ingredients'!$B$1*'Basic Ingredients'!$B$5^(1-'Basic Ingredients'!$B$1)-('V1'!AN$4-(1-'Basic Ingredients'!$B$2)*'V1'!$B44)),'Basic Ingredients'!$B$6))+'Basic Ingredients'!$B$3*'V1'!AN$2</f>
        <v>0.47263308546231414</v>
      </c>
      <c r="AO44">
        <f>LN(MAX(($B44^'Basic Ingredients'!$B$1*'Basic Ingredients'!$B$5^(1-'Basic Ingredients'!$B$1)-('V1'!AO$4-(1-'Basic Ingredients'!$B$2)*'V1'!$B44)),'Basic Ingredients'!$B$6))+'Basic Ingredients'!$B$3*'V1'!AO$2</f>
        <v>0.4349235581992546</v>
      </c>
      <c r="AP44">
        <f>LN(MAX(($B44^'Basic Ingredients'!$B$1*'Basic Ingredients'!$B$5^(1-'Basic Ingredients'!$B$1)-('V1'!AP$4-(1-'Basic Ingredients'!$B$2)*'V1'!$B44)),'Basic Ingredients'!$B$6))+'Basic Ingredients'!$B$3*'V1'!AP$2</f>
        <v>0.39573610875781612</v>
      </c>
      <c r="AQ44">
        <f>LN(MAX(($B44^'Basic Ingredients'!$B$1*'Basic Ingredients'!$B$5^(1-'Basic Ingredients'!$B$1)-('V1'!AQ$4-(1-'Basic Ingredients'!$B$2)*'V1'!$B44)),'Basic Ingredients'!$B$6))+'Basic Ingredients'!$B$3*'V1'!AQ$2</f>
        <v>0.3549501486768088</v>
      </c>
      <c r="AR44">
        <f>LN(MAX(($B44^'Basic Ingredients'!$B$1*'Basic Ingredients'!$B$5^(1-'Basic Ingredients'!$B$1)-('V1'!AR$4-(1-'Basic Ingredients'!$B$2)*'V1'!$B44)),'Basic Ingredients'!$B$6))+'Basic Ingredients'!$B$3*'V1'!AR$2</f>
        <v>0.31242970065405951</v>
      </c>
      <c r="AS44">
        <f>LN(MAX(($B44^'Basic Ingredients'!$B$1*'Basic Ingredients'!$B$5^(1-'Basic Ingredients'!$B$1)-('V1'!AS$4-(1-'Basic Ingredients'!$B$2)*'V1'!$B44)),'Basic Ingredients'!$B$6))+'Basic Ingredients'!$B$3*'V1'!AS$2</f>
        <v>0.26802066331127561</v>
      </c>
      <c r="AT44">
        <f>LN(MAX(($B44^'Basic Ingredients'!$B$1*'Basic Ingredients'!$B$5^(1-'Basic Ingredients'!$B$1)-('V1'!AT$4-(1-'Basic Ingredients'!$B$2)*'V1'!$B44)),'Basic Ingredients'!$B$6))+'Basic Ingredients'!$B$3*'V1'!AT$2</f>
        <v>0.22154743987936434</v>
      </c>
      <c r="AU44">
        <f>LN(MAX(($B44^'Basic Ingredients'!$B$1*'Basic Ingredients'!$B$5^(1-'Basic Ingredients'!$B$1)-('V1'!AU$4-(1-'Basic Ingredients'!$B$2)*'V1'!$B44)),'Basic Ingredients'!$B$6))+'Basic Ingredients'!$B$3*'V1'!AU$2</f>
        <v>0.17280874460445392</v>
      </c>
      <c r="AV44">
        <f>LN(MAX(($B44^'Basic Ingredients'!$B$1*'Basic Ingredients'!$B$5^(1-'Basic Ingredients'!$B$1)-('V1'!AV$4-(1-'Basic Ingredients'!$B$2)*'V1'!$B44)),'Basic Ingredients'!$B$6))+'Basic Ingredients'!$B$3*'V1'!AV$2</f>
        <v>0.12157233380797157</v>
      </c>
      <c r="AW44">
        <f>LN(MAX(($B44^'Basic Ingredients'!$B$1*'Basic Ingredients'!$B$5^(1-'Basic Ingredients'!$B$1)-('V1'!AW$4-(1-'Basic Ingredients'!$B$2)*'V1'!$B44)),'Basic Ingredients'!$B$6))+'Basic Ingredients'!$B$3*'V1'!AW$2</f>
        <v>6.7568312732996252E-2</v>
      </c>
      <c r="AX44">
        <f>LN(MAX(($B44^'Basic Ingredients'!$B$1*'Basic Ingredients'!$B$5^(1-'Basic Ingredients'!$B$1)-('V1'!AX$4-(1-'Basic Ingredients'!$B$2)*'V1'!$B44)),'Basic Ingredients'!$B$6))+'Basic Ingredients'!$B$3*'V1'!AX$2</f>
        <v>1.0480529678987497E-2</v>
      </c>
      <c r="AY44">
        <f>LN(MAX(($B44^'Basic Ingredients'!$B$1*'Basic Ingredients'!$B$5^(1-'Basic Ingredients'!$B$1)-('V1'!AY$4-(1-'Basic Ingredients'!$B$2)*'V1'!$B44)),'Basic Ingredients'!$B$6))+'Basic Ingredients'!$B$3*'V1'!AY$2</f>
        <v>-5.0064638465873702E-2</v>
      </c>
      <c r="AZ44">
        <f>LN(MAX(($B44^'Basic Ingredients'!$B$1*'Basic Ingredients'!$B$5^(1-'Basic Ingredients'!$B$1)-('V1'!AZ$4-(1-'Basic Ingredients'!$B$2)*'V1'!$B44)),'Basic Ingredients'!$B$6))+'Basic Ingredients'!$B$3*'V1'!AZ$2</f>
        <v>-0.1145131197399122</v>
      </c>
      <c r="BA44">
        <f>LN(MAX(($B44^'Basic Ingredients'!$B$1*'Basic Ingredients'!$B$5^(1-'Basic Ingredients'!$B$1)-('V1'!BA$4-(1-'Basic Ingredients'!$B$2)*'V1'!$B44)),'Basic Ingredients'!$B$6))+'Basic Ingredients'!$B$3*'V1'!BA$2</f>
        <v>-0.18340309845186015</v>
      </c>
      <c r="BB44" s="6">
        <f t="shared" si="51"/>
        <v>1.3352162151597817</v>
      </c>
      <c r="BC44" s="15">
        <v>6.7679180648177848</v>
      </c>
      <c r="BD44" s="17">
        <f t="shared" si="52"/>
        <v>4.4525776742222201</v>
      </c>
      <c r="BE44">
        <f t="shared" si="53"/>
        <v>4.4525776742222201</v>
      </c>
      <c r="BF44">
        <f t="shared" si="54"/>
        <v>0</v>
      </c>
      <c r="BG44">
        <f t="shared" si="55"/>
        <v>0</v>
      </c>
      <c r="BH44">
        <f t="shared" si="56"/>
        <v>0</v>
      </c>
      <c r="BI44">
        <f t="shared" si="57"/>
        <v>0</v>
      </c>
      <c r="BJ44">
        <f t="shared" si="58"/>
        <v>0</v>
      </c>
      <c r="BK44">
        <f t="shared" si="59"/>
        <v>0</v>
      </c>
      <c r="BL44">
        <f t="shared" si="60"/>
        <v>0</v>
      </c>
      <c r="BM44">
        <f t="shared" si="61"/>
        <v>0</v>
      </c>
      <c r="BN44">
        <f t="shared" si="62"/>
        <v>0</v>
      </c>
      <c r="BO44">
        <f t="shared" si="63"/>
        <v>0</v>
      </c>
      <c r="BP44">
        <f t="shared" si="64"/>
        <v>0</v>
      </c>
      <c r="BQ44">
        <f t="shared" si="65"/>
        <v>0</v>
      </c>
      <c r="BR44">
        <f t="shared" si="66"/>
        <v>0</v>
      </c>
      <c r="BS44">
        <f t="shared" si="67"/>
        <v>0</v>
      </c>
      <c r="BT44">
        <f t="shared" si="68"/>
        <v>0</v>
      </c>
      <c r="BU44">
        <f t="shared" si="69"/>
        <v>0</v>
      </c>
      <c r="BV44">
        <f t="shared" si="70"/>
        <v>0</v>
      </c>
      <c r="BW44">
        <f t="shared" si="71"/>
        <v>0</v>
      </c>
      <c r="BX44">
        <f t="shared" si="72"/>
        <v>0</v>
      </c>
      <c r="BY44">
        <f t="shared" si="73"/>
        <v>0</v>
      </c>
      <c r="BZ44">
        <f t="shared" si="74"/>
        <v>0</v>
      </c>
      <c r="CA44">
        <f t="shared" si="75"/>
        <v>0</v>
      </c>
      <c r="CB44">
        <f t="shared" si="76"/>
        <v>0</v>
      </c>
      <c r="CC44">
        <f t="shared" si="77"/>
        <v>0</v>
      </c>
      <c r="CD44">
        <f t="shared" si="78"/>
        <v>0</v>
      </c>
      <c r="CE44">
        <f t="shared" si="79"/>
        <v>0</v>
      </c>
      <c r="CF44">
        <f t="shared" si="80"/>
        <v>0</v>
      </c>
      <c r="CG44">
        <f t="shared" si="81"/>
        <v>0</v>
      </c>
      <c r="CH44">
        <f t="shared" si="82"/>
        <v>0</v>
      </c>
      <c r="CI44">
        <f t="shared" si="83"/>
        <v>0</v>
      </c>
      <c r="CJ44">
        <f t="shared" si="84"/>
        <v>0</v>
      </c>
      <c r="CK44">
        <f t="shared" si="85"/>
        <v>0</v>
      </c>
      <c r="CL44">
        <f t="shared" si="86"/>
        <v>0</v>
      </c>
      <c r="CM44">
        <f t="shared" si="87"/>
        <v>0</v>
      </c>
      <c r="CN44">
        <f t="shared" si="88"/>
        <v>0</v>
      </c>
      <c r="CO44">
        <f t="shared" si="89"/>
        <v>0</v>
      </c>
      <c r="CP44">
        <f t="shared" si="90"/>
        <v>0</v>
      </c>
      <c r="CQ44">
        <f t="shared" si="91"/>
        <v>0</v>
      </c>
      <c r="CR44">
        <f t="shared" si="92"/>
        <v>0</v>
      </c>
      <c r="CS44">
        <f t="shared" si="93"/>
        <v>0</v>
      </c>
      <c r="CT44">
        <f t="shared" si="94"/>
        <v>0</v>
      </c>
      <c r="CU44">
        <f t="shared" si="95"/>
        <v>0</v>
      </c>
      <c r="CV44">
        <f t="shared" si="96"/>
        <v>0</v>
      </c>
      <c r="CW44">
        <f t="shared" si="97"/>
        <v>0</v>
      </c>
      <c r="CX44">
        <f t="shared" si="98"/>
        <v>0</v>
      </c>
      <c r="CY44">
        <f t="shared" si="99"/>
        <v>0</v>
      </c>
      <c r="CZ44">
        <f t="shared" si="100"/>
        <v>0</v>
      </c>
      <c r="DA44">
        <f t="shared" si="101"/>
        <v>0</v>
      </c>
      <c r="DB44">
        <f t="shared" si="102"/>
        <v>0</v>
      </c>
      <c r="DC44">
        <f t="shared" si="103"/>
        <v>0</v>
      </c>
    </row>
    <row r="45" spans="1:107">
      <c r="A45" s="25"/>
      <c r="B45" s="8">
        <v>6.8272857671407481</v>
      </c>
      <c r="C45">
        <f>LN(MAX(($B45^'Basic Ingredients'!$B$1*'Basic Ingredients'!$B$5^(1-'Basic Ingredients'!$B$1)-('V1'!C$4-(1-'Basic Ingredients'!$B$2)*'V1'!$B45)),'Basic Ingredients'!$B$6))+'Basic Ingredients'!$B$3*'V1'!C$2</f>
        <v>1.3512209299332096</v>
      </c>
      <c r="D45">
        <f>LN(MAX(($B45^'Basic Ingredients'!$B$1*'Basic Ingredients'!$B$5^(1-'Basic Ingredients'!$B$1)-('V1'!D$4-(1-'Basic Ingredients'!$B$2)*'V1'!$B45)),'Basic Ingredients'!$B$6))+'Basic Ingredients'!$B$3*'V1'!D$2</f>
        <v>1.3357298408262108</v>
      </c>
      <c r="E45">
        <f>LN(MAX(($B45^'Basic Ingredients'!$B$1*'Basic Ingredients'!$B$5^(1-'Basic Ingredients'!$B$1)-('V1'!E$4-(1-'Basic Ingredients'!$B$2)*'V1'!$B45)),'Basic Ingredients'!$B$6))+'Basic Ingredients'!$B$3*'V1'!E$2</f>
        <v>1.3199949968986375</v>
      </c>
      <c r="F45">
        <f>LN(MAX(($B45^'Basic Ingredients'!$B$1*'Basic Ingredients'!$B$5^(1-'Basic Ingredients'!$B$1)-('V1'!F$4-(1-'Basic Ingredients'!$B$2)*'V1'!$B45)),'Basic Ingredients'!$B$6))+'Basic Ingredients'!$B$3*'V1'!F$2</f>
        <v>1.3040086043057664</v>
      </c>
      <c r="G45">
        <f>LN(MAX(($B45^'Basic Ingredients'!$B$1*'Basic Ingredients'!$B$5^(1-'Basic Ingredients'!$B$1)-('V1'!G$4-(1-'Basic Ingredients'!$B$2)*'V1'!$B45)),'Basic Ingredients'!$B$6))+'Basic Ingredients'!$B$3*'V1'!G$2</f>
        <v>1.2877624893195003</v>
      </c>
      <c r="H45">
        <f>LN(MAX(($B45^'Basic Ingredients'!$B$1*'Basic Ingredients'!$B$5^(1-'Basic Ingredients'!$B$1)-('V1'!H$4-(1-'Basic Ingredients'!$B$2)*'V1'!$B45)),'Basic Ingredients'!$B$6))+'Basic Ingredients'!$B$3*'V1'!H$2</f>
        <v>1.2712480732319698</v>
      </c>
      <c r="I45">
        <f>LN(MAX(($B45^'Basic Ingredients'!$B$1*'Basic Ingredients'!$B$5^(1-'Basic Ingredients'!$B$1)-('V1'!I$4-(1-'Basic Ingredients'!$B$2)*'V1'!$B45)),'Basic Ingredients'!$B$6))+'Basic Ingredients'!$B$3*'V1'!I$2</f>
        <v>1.2544563451518371</v>
      </c>
      <c r="J45">
        <f>LN(MAX(($B45^'Basic Ingredients'!$B$1*'Basic Ingredients'!$B$5^(1-'Basic Ingredients'!$B$1)-('V1'!J$4-(1-'Basic Ingredients'!$B$2)*'V1'!$B45)),'Basic Ingredients'!$B$6))+'Basic Ingredients'!$B$3*'V1'!J$2</f>
        <v>1.2373778324773395</v>
      </c>
      <c r="K45">
        <f>LN(MAX(($B45^'Basic Ingredients'!$B$1*'Basic Ingredients'!$B$5^(1-'Basic Ingredients'!$B$1)-('V1'!K$4-(1-'Basic Ingredients'!$B$2)*'V1'!$B45)),'Basic Ingredients'!$B$6))+'Basic Ingredients'!$B$3*'V1'!K$2</f>
        <v>1.2200025688038321</v>
      </c>
      <c r="L45">
        <f>LN(MAX(($B45^'Basic Ingredients'!$B$1*'Basic Ingredients'!$B$5^(1-'Basic Ingredients'!$B$1)-('V1'!L$4-(1-'Basic Ingredients'!$B$2)*'V1'!$B45)),'Basic Ingredients'!$B$6))+'Basic Ingredients'!$B$3*'V1'!L$2</f>
        <v>1.2023200589936023</v>
      </c>
      <c r="M45">
        <f>LN(MAX(($B45^'Basic Ingredients'!$B$1*'Basic Ingredients'!$B$5^(1-'Basic Ingredients'!$B$1)-('V1'!M$4-(1-'Basic Ingredients'!$B$2)*'V1'!$B45)),'Basic Ingredients'!$B$6))+'Basic Ingredients'!$B$3*'V1'!M$2</f>
        <v>1.1843192411014241</v>
      </c>
      <c r="N45">
        <f>LN(MAX(($B45^'Basic Ingredients'!$B$1*'Basic Ingredients'!$B$5^(1-'Basic Ingredients'!$B$1)-('V1'!N$4-(1-'Basic Ingredients'!$B$2)*'V1'!$B45)),'Basic Ingredients'!$B$6))+'Basic Ingredients'!$B$3*'V1'!N$2</f>
        <v>1.165988444809972</v>
      </c>
      <c r="O45">
        <f>LN(MAX(($B45^'Basic Ingredients'!$B$1*'Basic Ingredients'!$B$5^(1-'Basic Ingredients'!$B$1)-('V1'!O$4-(1-'Basic Ingredients'!$B$2)*'V1'!$B45)),'Basic Ingredients'!$B$6))+'Basic Ingredients'!$B$3*'V1'!O$2</f>
        <v>1.1473153459840044</v>
      </c>
      <c r="P45">
        <f>LN(MAX(($B45^'Basic Ingredients'!$B$1*'Basic Ingredients'!$B$5^(1-'Basic Ingredients'!$B$1)-('V1'!P$4-(1-'Basic Ingredients'!$B$2)*'V1'!$B45)),'Basic Ingredients'!$B$6))+'Basic Ingredients'!$B$3*'V1'!P$2</f>
        <v>1.1282869169001164</v>
      </c>
      <c r="Q45">
        <f>LN(MAX(($B45^'Basic Ingredients'!$B$1*'Basic Ingredients'!$B$5^(1-'Basic Ingredients'!$B$1)-('V1'!Q$4-(1-'Basic Ingredients'!$B$2)*'V1'!$B45)),'Basic Ingredients'!$B$6))+'Basic Ingredients'!$B$3*'V1'!Q$2</f>
        <v>1.1088893716486732</v>
      </c>
      <c r="R45">
        <f>LN(MAX(($B45^'Basic Ingredients'!$B$1*'Basic Ingredients'!$B$5^(1-'Basic Ingredients'!$B$1)-('V1'!R$4-(1-'Basic Ingredients'!$B$2)*'V1'!$B45)),'Basic Ingredients'!$B$6))+'Basic Ingredients'!$B$3*'V1'!R$2</f>
        <v>1.0891081061348185</v>
      </c>
      <c r="S45">
        <f>LN(MAX(($B45^'Basic Ingredients'!$B$1*'Basic Ingredients'!$B$5^(1-'Basic Ingredients'!$B$1)-('V1'!S$4-(1-'Basic Ingredients'!$B$2)*'V1'!$B45)),'Basic Ingredients'!$B$6))+'Basic Ingredients'!$B$3*'V1'!S$2</f>
        <v>1.0689276320244732</v>
      </c>
      <c r="T45">
        <f>LN(MAX(($B45^'Basic Ingredients'!$B$1*'Basic Ingredients'!$B$5^(1-'Basic Ingredients'!$B$1)-('V1'!T$4-(1-'Basic Ingredients'!$B$2)*'V1'!$B45)),'Basic Ingredients'!$B$6))+'Basic Ingredients'!$B$3*'V1'!T$2</f>
        <v>1.0483315038869168</v>
      </c>
      <c r="U45">
        <f>LN(MAX(($B45^'Basic Ingredients'!$B$1*'Basic Ingredients'!$B$5^(1-'Basic Ingredients'!$B$1)-('V1'!U$4-(1-'Basic Ingredients'!$B$2)*'V1'!$B45)),'Basic Ingredients'!$B$6))+'Basic Ingredients'!$B$3*'V1'!U$2</f>
        <v>1.0273022386753499</v>
      </c>
      <c r="V45">
        <f>LN(MAX(($B45^'Basic Ingredients'!$B$1*'Basic Ingredients'!$B$5^(1-'Basic Ingredients'!$B$1)-('V1'!V$4-(1-'Basic Ingredients'!$B$2)*'V1'!$B45)),'Basic Ingredients'!$B$6))+'Basic Ingredients'!$B$3*'V1'!V$2</f>
        <v>1.0058212265577002</v>
      </c>
      <c r="W45">
        <f>LN(MAX(($B45^'Basic Ingredients'!$B$1*'Basic Ingredients'!$B$5^(1-'Basic Ingredients'!$B$1)-('V1'!W$4-(1-'Basic Ingredients'!$B$2)*'V1'!$B45)),'Basic Ingredients'!$B$6))+'Basic Ingredients'!$B$3*'V1'!W$2</f>
        <v>0.98386863195810481</v>
      </c>
      <c r="X45">
        <f>LN(MAX(($B45^'Basic Ingredients'!$B$1*'Basic Ingredients'!$B$5^(1-'Basic Ingredients'!$B$1)-('V1'!X$4-(1-'Basic Ingredients'!$B$2)*'V1'!$B45)),'Basic Ingredients'!$B$6))+'Basic Ingredients'!$B$3*'V1'!X$2</f>
        <v>0.9614232834904165</v>
      </c>
      <c r="Y45">
        <f>LN(MAX(($B45^'Basic Ingredients'!$B$1*'Basic Ingredients'!$B$5^(1-'Basic Ingredients'!$B$1)-('V1'!Y$4-(1-'Basic Ingredients'!$B$2)*'V1'!$B45)),'Basic Ingredients'!$B$6))+'Basic Ingredients'!$B$3*'V1'!Y$2</f>
        <v>0.93846255125307287</v>
      </c>
      <c r="Z45">
        <f>LN(MAX(($B45^'Basic Ingredients'!$B$1*'Basic Ingredients'!$B$5^(1-'Basic Ingredients'!$B$1)-('V1'!Z$4-(1-'Basic Ingredients'!$B$2)*'V1'!$B45)),'Basic Ingredients'!$B$6))+'Basic Ingredients'!$B$3*'V1'!Z$2</f>
        <v>0.9149622097028024</v>
      </c>
      <c r="AA45">
        <f>LN(MAX(($B45^'Basic Ingredients'!$B$1*'Basic Ingredients'!$B$5^(1-'Basic Ingredients'!$B$1)-('V1'!AA$4-(1-'Basic Ingredients'!$B$2)*'V1'!$B45)),'Basic Ingredients'!$B$6))+'Basic Ingredients'!$B$3*'V1'!AA$2</f>
        <v>0.89089628402425558</v>
      </c>
      <c r="AB45">
        <f>LN(MAX(($B45^'Basic Ingredients'!$B$1*'Basic Ingredients'!$B$5^(1-'Basic Ingredients'!$B$1)-('V1'!AB$4-(1-'Basic Ingredients'!$B$2)*'V1'!$B45)),'Basic Ingredients'!$B$6))+'Basic Ingredients'!$B$3*'V1'!AB$2</f>
        <v>0.86623687755299594</v>
      </c>
      <c r="AC45">
        <f>LN(MAX(($B45^'Basic Ingredients'!$B$1*'Basic Ingredients'!$B$5^(1-'Basic Ingredients'!$B$1)-('V1'!AC$4-(1-'Basic Ingredients'!$B$2)*'V1'!$B45)),'Basic Ingredients'!$B$6))+'Basic Ingredients'!$B$3*'V1'!AC$2</f>
        <v>0.84095397737684674</v>
      </c>
      <c r="AD45">
        <f>LN(MAX(($B45^'Basic Ingredients'!$B$1*'Basic Ingredients'!$B$5^(1-'Basic Ingredients'!$B$1)-('V1'!AD$4-(1-'Basic Ingredients'!$B$2)*'V1'!$B45)),'Basic Ingredients'!$B$6))+'Basic Ingredients'!$B$3*'V1'!AD$2</f>
        <v>0.81501523471838988</v>
      </c>
      <c r="AE45">
        <f>LN(MAX(($B45^'Basic Ingredients'!$B$1*'Basic Ingredients'!$B$5^(1-'Basic Ingredients'!$B$1)-('V1'!AE$4-(1-'Basic Ingredients'!$B$2)*'V1'!$B45)),'Basic Ingredients'!$B$6))+'Basic Ingredients'!$B$3*'V1'!AE$2</f>
        <v>0.78838571606791275</v>
      </c>
      <c r="AF45">
        <f>LN(MAX(($B45^'Basic Ingredients'!$B$1*'Basic Ingredients'!$B$5^(1-'Basic Ingredients'!$B$1)-('V1'!AF$4-(1-'Basic Ingredients'!$B$2)*'V1'!$B45)),'Basic Ingredients'!$B$6))+'Basic Ingredients'!$B$3*'V1'!AF$2</f>
        <v>0.76102762026388882</v>
      </c>
      <c r="AG45">
        <f>LN(MAX(($B45^'Basic Ingredients'!$B$1*'Basic Ingredients'!$B$5^(1-'Basic Ingredients'!$B$1)-('V1'!AG$4-(1-'Basic Ingredients'!$B$2)*'V1'!$B45)),'Basic Ingredients'!$B$6))+'Basic Ingredients'!$B$3*'V1'!AG$2</f>
        <v>0.73289995577201972</v>
      </c>
      <c r="AH45">
        <f>LN(MAX(($B45^'Basic Ingredients'!$B$1*'Basic Ingredients'!$B$5^(1-'Basic Ingredients'!$B$1)-('V1'!AH$4-(1-'Basic Ingredients'!$B$2)*'V1'!$B45)),'Basic Ingredients'!$B$6))+'Basic Ingredients'!$B$3*'V1'!AH$2</f>
        <v>0.70395817124865812</v>
      </c>
      <c r="AI45">
        <f>LN(MAX(($B45^'Basic Ingredients'!$B$1*'Basic Ingredients'!$B$5^(1-'Basic Ingredients'!$B$1)-('V1'!AI$4-(1-'Basic Ingredients'!$B$2)*'V1'!$B45)),'Basic Ingredients'!$B$6))+'Basic Ingredients'!$B$3*'V1'!AI$2</f>
        <v>0.67415373103124676</v>
      </c>
      <c r="AJ45">
        <f>LN(MAX(($B45^'Basic Ingredients'!$B$1*'Basic Ingredients'!$B$5^(1-'Basic Ingredients'!$B$1)-('V1'!AJ$4-(1-'Basic Ingredients'!$B$2)*'V1'!$B45)),'Basic Ingredients'!$B$6))+'Basic Ingredients'!$B$3*'V1'!AJ$2</f>
        <v>0.64343362540035476</v>
      </c>
      <c r="AK45">
        <f>LN(MAX(($B45^'Basic Ingredients'!$B$1*'Basic Ingredients'!$B$5^(1-'Basic Ingredients'!$B$1)-('V1'!AK$4-(1-'Basic Ingredients'!$B$2)*'V1'!$B45)),'Basic Ingredients'!$B$6))+'Basic Ingredients'!$B$3*'V1'!AK$2</f>
        <v>0.61173980320366184</v>
      </c>
      <c r="AL45">
        <f>LN(MAX(($B45^'Basic Ingredients'!$B$1*'Basic Ingredients'!$B$5^(1-'Basic Ingredients'!$B$1)-('V1'!AL$4-(1-'Basic Ingredients'!$B$2)*'V1'!$B45)),'Basic Ingredients'!$B$6))+'Basic Ingredients'!$B$3*'V1'!AL$2</f>
        <v>0.57900851158738864</v>
      </c>
      <c r="AM45">
        <f>LN(MAX(($B45^'Basic Ingredients'!$B$1*'Basic Ingredients'!$B$5^(1-'Basic Ingredients'!$B$1)-('V1'!AM$4-(1-'Basic Ingredients'!$B$2)*'V1'!$B45)),'Basic Ingredients'!$B$6))+'Basic Ingredients'!$B$3*'V1'!AM$2</f>
        <v>0.54516952396514984</v>
      </c>
      <c r="AN45">
        <f>LN(MAX(($B45^'Basic Ingredients'!$B$1*'Basic Ingredients'!$B$5^(1-'Basic Ingredients'!$B$1)-('V1'!AN$4-(1-'Basic Ingredients'!$B$2)*'V1'!$B45)),'Basic Ingredients'!$B$6))+'Basic Ingredients'!$B$3*'V1'!AN$2</f>
        <v>0.51014523272493595</v>
      </c>
      <c r="AO45">
        <f>LN(MAX(($B45^'Basic Ingredients'!$B$1*'Basic Ingredients'!$B$5^(1-'Basic Ingredients'!$B$1)-('V1'!AO$4-(1-'Basic Ingredients'!$B$2)*'V1'!$B45)),'Basic Ingredients'!$B$6))+'Basic Ingredients'!$B$3*'V1'!AO$2</f>
        <v>0.47384957720044824</v>
      </c>
      <c r="AP45">
        <f>LN(MAX(($B45^'Basic Ingredients'!$B$1*'Basic Ingredients'!$B$5^(1-'Basic Ingredients'!$B$1)-('V1'!AP$4-(1-'Basic Ingredients'!$B$2)*'V1'!$B45)),'Basic Ingredients'!$B$6))+'Basic Ingredients'!$B$3*'V1'!AP$2</f>
        <v>0.43618676965694764</v>
      </c>
      <c r="AQ45">
        <f>LN(MAX(($B45^'Basic Ingredients'!$B$1*'Basic Ingredients'!$B$5^(1-'Basic Ingredients'!$B$1)-('V1'!AQ$4-(1-'Basic Ingredients'!$B$2)*'V1'!$B45)),'Basic Ingredients'!$B$6))+'Basic Ingredients'!$B$3*'V1'!AQ$2</f>
        <v>0.3970497718289327</v>
      </c>
      <c r="AR45">
        <f>LN(MAX(($B45^'Basic Ingredients'!$B$1*'Basic Ingredients'!$B$5^(1-'Basic Ingredients'!$B$1)-('V1'!AR$4-(1-'Basic Ingredients'!$B$2)*'V1'!$B45)),'Basic Ingredients'!$B$6))+'Basic Ingredients'!$B$3*'V1'!AR$2</f>
        <v>0.35631846100312642</v>
      </c>
      <c r="AS45">
        <f>LN(MAX(($B45^'Basic Ingredients'!$B$1*'Basic Ingredients'!$B$5^(1-'Basic Ingredients'!$B$1)-('V1'!AS$4-(1-'Basic Ingredients'!$B$2)*'V1'!$B45)),'Basic Ingredients'!$B$6))+'Basic Ingredients'!$B$3*'V1'!AS$2</f>
        <v>0.31385740649106381</v>
      </c>
      <c r="AT45">
        <f>LN(MAX(($B45^'Basic Ingredients'!$B$1*'Basic Ingredients'!$B$5^(1-'Basic Ingredients'!$B$1)-('V1'!AT$4-(1-'Basic Ingredients'!$B$2)*'V1'!$B45)),'Basic Ingredients'!$B$6))+'Basic Ingredients'!$B$3*'V1'!AT$2</f>
        <v>0.26951315274080268</v>
      </c>
      <c r="AU45">
        <f>LN(MAX(($B45^'Basic Ingredients'!$B$1*'Basic Ingredients'!$B$5^(1-'Basic Ingredients'!$B$1)-('V1'!AU$4-(1-'Basic Ingredients'!$B$2)*'V1'!$B45)),'Basic Ingredients'!$B$6))+'Basic Ingredients'!$B$3*'V1'!AU$2</f>
        <v>0.22311087160156309</v>
      </c>
      <c r="AV45">
        <f>LN(MAX(($B45^'Basic Ingredients'!$B$1*'Basic Ingredients'!$B$5^(1-'Basic Ingredients'!$B$1)-('V1'!AV$4-(1-'Basic Ingredients'!$B$2)*'V1'!$B45)),'Basic Ingredients'!$B$6))+'Basic Ingredients'!$B$3*'V1'!AV$2</f>
        <v>0.17445019936942974</v>
      </c>
      <c r="AW45">
        <f>LN(MAX(($B45^'Basic Ingredients'!$B$1*'Basic Ingredients'!$B$5^(1-'Basic Ingredients'!$B$1)-('V1'!AW$4-(1-'Basic Ingredients'!$B$2)*'V1'!$B45)),'Basic Ingredients'!$B$6))+'Basic Ingredients'!$B$3*'V1'!AW$2</f>
        <v>0.12330000814345816</v>
      </c>
      <c r="AX45">
        <f>LN(MAX(($B45^'Basic Ingredients'!$B$1*'Basic Ingredients'!$B$5^(1-'Basic Ingredients'!$B$1)-('V1'!AX$4-(1-'Basic Ingredients'!$B$2)*'V1'!$B45)),'Basic Ingredients'!$B$6))+'Basic Ingredients'!$B$3*'V1'!AX$2</f>
        <v>6.9391766371727684E-2</v>
      </c>
      <c r="AY45">
        <f>LN(MAX(($B45^'Basic Ingredients'!$B$1*'Basic Ingredients'!$B$5^(1-'Basic Ingredients'!$B$1)-('V1'!AY$4-(1-'Basic Ingredients'!$B$2)*'V1'!$B45)),'Basic Ingredients'!$B$6))+'Basic Ingredients'!$B$3*'V1'!AY$2</f>
        <v>1.2411005596275079E-2</v>
      </c>
      <c r="AZ45">
        <f>LN(MAX(($B45^'Basic Ingredients'!$B$1*'Basic Ingredients'!$B$5^(1-'Basic Ingredients'!$B$1)-('V1'!AZ$4-(1-'Basic Ingredients'!$B$2)*'V1'!$B45)),'Basic Ingredients'!$B$6))+'Basic Ingredients'!$B$3*'V1'!AZ$2</f>
        <v>-4.801379424013609E-2</v>
      </c>
      <c r="BA45">
        <f>LN(MAX(($B45^'Basic Ingredients'!$B$1*'Basic Ingredients'!$B$5^(1-'Basic Ingredients'!$B$1)-('V1'!BA$4-(1-'Basic Ingredients'!$B$2)*'V1'!$B45)),'Basic Ingredients'!$B$6))+'Basic Ingredients'!$B$3*'V1'!BA$2</f>
        <v>-0.1123258987260249</v>
      </c>
      <c r="BB45" s="6">
        <f t="shared" si="51"/>
        <v>1.3512209299332096</v>
      </c>
      <c r="BC45" s="15">
        <v>6.8272857671407481</v>
      </c>
      <c r="BD45" s="17">
        <f t="shared" si="52"/>
        <v>4.4525776742222201</v>
      </c>
      <c r="BE45">
        <f t="shared" si="53"/>
        <v>4.4525776742222201</v>
      </c>
      <c r="BF45">
        <f t="shared" si="54"/>
        <v>0</v>
      </c>
      <c r="BG45">
        <f t="shared" si="55"/>
        <v>0</v>
      </c>
      <c r="BH45">
        <f t="shared" si="56"/>
        <v>0</v>
      </c>
      <c r="BI45">
        <f t="shared" si="57"/>
        <v>0</v>
      </c>
      <c r="BJ45">
        <f t="shared" si="58"/>
        <v>0</v>
      </c>
      <c r="BK45">
        <f t="shared" si="59"/>
        <v>0</v>
      </c>
      <c r="BL45">
        <f t="shared" si="60"/>
        <v>0</v>
      </c>
      <c r="BM45">
        <f t="shared" si="61"/>
        <v>0</v>
      </c>
      <c r="BN45">
        <f t="shared" si="62"/>
        <v>0</v>
      </c>
      <c r="BO45">
        <f t="shared" si="63"/>
        <v>0</v>
      </c>
      <c r="BP45">
        <f t="shared" si="64"/>
        <v>0</v>
      </c>
      <c r="BQ45">
        <f t="shared" si="65"/>
        <v>0</v>
      </c>
      <c r="BR45">
        <f t="shared" si="66"/>
        <v>0</v>
      </c>
      <c r="BS45">
        <f t="shared" si="67"/>
        <v>0</v>
      </c>
      <c r="BT45">
        <f t="shared" si="68"/>
        <v>0</v>
      </c>
      <c r="BU45">
        <f t="shared" si="69"/>
        <v>0</v>
      </c>
      <c r="BV45">
        <f t="shared" si="70"/>
        <v>0</v>
      </c>
      <c r="BW45">
        <f t="shared" si="71"/>
        <v>0</v>
      </c>
      <c r="BX45">
        <f t="shared" si="72"/>
        <v>0</v>
      </c>
      <c r="BY45">
        <f t="shared" si="73"/>
        <v>0</v>
      </c>
      <c r="BZ45">
        <f t="shared" si="74"/>
        <v>0</v>
      </c>
      <c r="CA45">
        <f t="shared" si="75"/>
        <v>0</v>
      </c>
      <c r="CB45">
        <f t="shared" si="76"/>
        <v>0</v>
      </c>
      <c r="CC45">
        <f t="shared" si="77"/>
        <v>0</v>
      </c>
      <c r="CD45">
        <f t="shared" si="78"/>
        <v>0</v>
      </c>
      <c r="CE45">
        <f t="shared" si="79"/>
        <v>0</v>
      </c>
      <c r="CF45">
        <f t="shared" si="80"/>
        <v>0</v>
      </c>
      <c r="CG45">
        <f t="shared" si="81"/>
        <v>0</v>
      </c>
      <c r="CH45">
        <f t="shared" si="82"/>
        <v>0</v>
      </c>
      <c r="CI45">
        <f t="shared" si="83"/>
        <v>0</v>
      </c>
      <c r="CJ45">
        <f t="shared" si="84"/>
        <v>0</v>
      </c>
      <c r="CK45">
        <f t="shared" si="85"/>
        <v>0</v>
      </c>
      <c r="CL45">
        <f t="shared" si="86"/>
        <v>0</v>
      </c>
      <c r="CM45">
        <f t="shared" si="87"/>
        <v>0</v>
      </c>
      <c r="CN45">
        <f t="shared" si="88"/>
        <v>0</v>
      </c>
      <c r="CO45">
        <f t="shared" si="89"/>
        <v>0</v>
      </c>
      <c r="CP45">
        <f t="shared" si="90"/>
        <v>0</v>
      </c>
      <c r="CQ45">
        <f t="shared" si="91"/>
        <v>0</v>
      </c>
      <c r="CR45">
        <f t="shared" si="92"/>
        <v>0</v>
      </c>
      <c r="CS45">
        <f t="shared" si="93"/>
        <v>0</v>
      </c>
      <c r="CT45">
        <f t="shared" si="94"/>
        <v>0</v>
      </c>
      <c r="CU45">
        <f t="shared" si="95"/>
        <v>0</v>
      </c>
      <c r="CV45">
        <f t="shared" si="96"/>
        <v>0</v>
      </c>
      <c r="CW45">
        <f t="shared" si="97"/>
        <v>0</v>
      </c>
      <c r="CX45">
        <f t="shared" si="98"/>
        <v>0</v>
      </c>
      <c r="CY45">
        <f t="shared" si="99"/>
        <v>0</v>
      </c>
      <c r="CZ45">
        <f t="shared" si="100"/>
        <v>0</v>
      </c>
      <c r="DA45">
        <f t="shared" si="101"/>
        <v>0</v>
      </c>
      <c r="DB45">
        <f t="shared" si="102"/>
        <v>0</v>
      </c>
      <c r="DC45">
        <f t="shared" si="103"/>
        <v>0</v>
      </c>
    </row>
    <row r="46" spans="1:107">
      <c r="A46" s="25"/>
      <c r="B46" s="8">
        <v>6.8866534694637114</v>
      </c>
      <c r="C46">
        <f>LN(MAX(($B46^'Basic Ingredients'!$B$1*'Basic Ingredients'!$B$5^(1-'Basic Ingredients'!$B$1)-('V1'!C$4-(1-'Basic Ingredients'!$B$2)*'V1'!$B46)),'Basic Ingredients'!$B$6))+'Basic Ingredients'!$B$3*'V1'!C$2</f>
        <v>1.3669653987153618</v>
      </c>
      <c r="D46">
        <f>LN(MAX(($B46^'Basic Ingredients'!$B$1*'Basic Ingredients'!$B$5^(1-'Basic Ingredients'!$B$1)-('V1'!D$4-(1-'Basic Ingredients'!$B$2)*'V1'!$B46)),'Basic Ingredients'!$B$6))+'Basic Ingredients'!$B$3*'V1'!D$2</f>
        <v>1.3517181529047431</v>
      </c>
      <c r="E46">
        <f>LN(MAX(($B46^'Basic Ingredients'!$B$1*'Basic Ingredients'!$B$5^(1-'Basic Ingredients'!$B$1)-('V1'!E$4-(1-'Basic Ingredients'!$B$2)*'V1'!$B46)),'Basic Ingredients'!$B$6))+'Basic Ingredients'!$B$3*'V1'!E$2</f>
        <v>1.3362348243329802</v>
      </c>
      <c r="F46">
        <f>LN(MAX(($B46^'Basic Ingredients'!$B$1*'Basic Ingredients'!$B$5^(1-'Basic Ingredients'!$B$1)-('V1'!F$4-(1-'Basic Ingredients'!$B$2)*'V1'!$B46)),'Basic Ingredients'!$B$6))+'Basic Ingredients'!$B$3*'V1'!F$2</f>
        <v>1.3205079870306562</v>
      </c>
      <c r="G46">
        <f>LN(MAX(($B46^'Basic Ingredients'!$B$1*'Basic Ingredients'!$B$5^(1-'Basic Ingredients'!$B$1)-('V1'!G$4-(1-'Basic Ingredients'!$B$2)*'V1'!$B46)),'Basic Ingredients'!$B$6))+'Basic Ingredients'!$B$3*'V1'!G$2</f>
        <v>1.3045298590470644</v>
      </c>
      <c r="H46">
        <f>LN(MAX(($B46^'Basic Ingredients'!$B$1*'Basic Ingredients'!$B$5^(1-'Basic Ingredients'!$B$1)-('V1'!H$4-(1-'Basic Ingredients'!$B$2)*'V1'!$B46)),'Basic Ingredients'!$B$6))+'Basic Ingredients'!$B$3*'V1'!H$2</f>
        <v>1.2882922793271578</v>
      </c>
      <c r="I46">
        <f>LN(MAX(($B46^'Basic Ingredients'!$B$1*'Basic Ingredients'!$B$5^(1-'Basic Ingredients'!$B$1)-('V1'!I$4-(1-'Basic Ingredients'!$B$2)*'V1'!$B46)),'Basic Ingredients'!$B$6))+'Basic Ingredients'!$B$3*'V1'!I$2</f>
        <v>1.2717866826799926</v>
      </c>
      <c r="J46">
        <f>LN(MAX(($B46^'Basic Ingredients'!$B$1*'Basic Ingredients'!$B$5^(1-'Basic Ingredients'!$B$1)-('V1'!J$4-(1-'Basic Ingredients'!$B$2)*'V1'!$B46)),'Basic Ingredients'!$B$6))+'Basic Ingredients'!$B$3*'V1'!J$2</f>
        <v>1.2550040726464622</v>
      </c>
      <c r="K46">
        <f>LN(MAX(($B46^'Basic Ingredients'!$B$1*'Basic Ingredients'!$B$5^(1-'Basic Ingredients'!$B$1)-('V1'!K$4-(1-'Basic Ingredients'!$B$2)*'V1'!$B46)),'Basic Ingredients'!$B$6))+'Basic Ingredients'!$B$3*'V1'!K$2</f>
        <v>1.2379349920511491</v>
      </c>
      <c r="L46">
        <f>LN(MAX(($B46^'Basic Ingredients'!$B$1*'Basic Ingredients'!$B$5^(1-'Basic Ingredients'!$B$1)-('V1'!L$4-(1-'Basic Ingredients'!$B$2)*'V1'!$B46)),'Basic Ingredients'!$B$6))+'Basic Ingredients'!$B$3*'V1'!L$2</f>
        <v>1.2205694909969629</v>
      </c>
      <c r="M46">
        <f>LN(MAX(($B46^'Basic Ingredients'!$B$1*'Basic Ingredients'!$B$5^(1-'Basic Ingredients'!$B$1)-('V1'!M$4-(1-'Basic Ingredients'!$B$2)*'V1'!$B46)),'Basic Ingredients'!$B$6))+'Basic Ingredients'!$B$3*'V1'!M$2</f>
        <v>1.20289709203137</v>
      </c>
      <c r="N46">
        <f>LN(MAX(($B46^'Basic Ingredients'!$B$1*'Basic Ingredients'!$B$5^(1-'Basic Ingredients'!$B$1)-('V1'!N$4-(1-'Basic Ingredients'!$B$2)*'V1'!$B46)),'Basic Ingredients'!$B$6))+'Basic Ingredients'!$B$3*'V1'!N$2</f>
        <v>1.184906752178867</v>
      </c>
      <c r="O46">
        <f>LN(MAX(($B46^'Basic Ingredients'!$B$1*'Basic Ingredients'!$B$5^(1-'Basic Ingredients'!$B$1)-('V1'!O$4-(1-'Basic Ingredients'!$B$2)*'V1'!$B46)),'Basic Ingredients'!$B$6))+'Basic Ingredients'!$B$3*'V1'!O$2</f>
        <v>1.1665868214951782</v>
      </c>
      <c r="P46">
        <f>LN(MAX(($B46^'Basic Ingredients'!$B$1*'Basic Ingredients'!$B$5^(1-'Basic Ingredients'!$B$1)-('V1'!P$4-(1-'Basic Ingredients'!$B$2)*'V1'!$B46)),'Basic Ingredients'!$B$6))+'Basic Ingredients'!$B$3*'V1'!P$2</f>
        <v>1.1479249977536523</v>
      </c>
      <c r="Q46">
        <f>LN(MAX(($B46^'Basic Ingredients'!$B$1*'Basic Ingredients'!$B$5^(1-'Basic Ingredients'!$B$1)-('V1'!Q$4-(1-'Basic Ingredients'!$B$2)*'V1'!$B46)),'Basic Ingredients'!$B$6))+'Basic Ingredients'!$B$3*'V1'!Q$2</f>
        <v>1.1289082768224621</v>
      </c>
      <c r="R46">
        <f>LN(MAX(($B46^'Basic Ingredients'!$B$1*'Basic Ingredients'!$B$5^(1-'Basic Ingredients'!$B$1)-('V1'!R$4-(1-'Basic Ingredients'!$B$2)*'V1'!$B46)),'Basic Ingredients'!$B$6))+'Basic Ingredients'!$B$3*'V1'!R$2</f>
        <v>1.1095228982313092</v>
      </c>
      <c r="S46">
        <f>LN(MAX(($B46^'Basic Ingredients'!$B$1*'Basic Ingredients'!$B$5^(1-'Basic Ingredients'!$B$1)-('V1'!S$4-(1-'Basic Ingredients'!$B$2)*'V1'!$B46)),'Basic Ingredients'!$B$6))+'Basic Ingredients'!$B$3*'V1'!S$2</f>
        <v>1.0897542853569473</v>
      </c>
      <c r="T46">
        <f>LN(MAX(($B46^'Basic Ingredients'!$B$1*'Basic Ingredients'!$B$5^(1-'Basic Ingredients'!$B$1)-('V1'!T$4-(1-'Basic Ingredients'!$B$2)*'V1'!$B46)),'Basic Ingredients'!$B$6))+'Basic Ingredients'!$B$3*'V1'!T$2</f>
        <v>1.0695869795762563</v>
      </c>
      <c r="U46">
        <f>LN(MAX(($B46^'Basic Ingredients'!$B$1*'Basic Ingredients'!$B$5^(1-'Basic Ingredients'!$B$1)-('V1'!U$4-(1-'Basic Ingredients'!$B$2)*'V1'!$B46)),'Basic Ingredients'!$B$6))+'Basic Ingredients'!$B$3*'V1'!U$2</f>
        <v>1.0490045676417457</v>
      </c>
      <c r="V46">
        <f>LN(MAX(($B46^'Basic Ingredients'!$B$1*'Basic Ingredients'!$B$5^(1-'Basic Ingredients'!$B$1)-('V1'!V$4-(1-'Basic Ingredients'!$B$2)*'V1'!$B46)),'Basic Ingredients'!$B$6))+'Basic Ingredients'!$B$3*'V1'!V$2</f>
        <v>1.0279896014247323</v>
      </c>
      <c r="W46">
        <f>LN(MAX(($B46^'Basic Ingredients'!$B$1*'Basic Ingredients'!$B$5^(1-'Basic Ingredients'!$B$1)-('V1'!W$4-(1-'Basic Ingredients'!$B$2)*'V1'!$B46)),'Basic Ingredients'!$B$6))+'Basic Ingredients'!$B$3*'V1'!W$2</f>
        <v>1.0065235090429565</v>
      </c>
      <c r="X46">
        <f>LN(MAX(($B46^'Basic Ingredients'!$B$1*'Basic Ingredients'!$B$5^(1-'Basic Ingredients'!$B$1)-('V1'!X$4-(1-'Basic Ingredients'!$B$2)*'V1'!$B46)),'Basic Ingredients'!$B$6))+'Basic Ingredients'!$B$3*'V1'!X$2</f>
        <v>0.98458649623839434</v>
      </c>
      <c r="Y46">
        <f>LN(MAX(($B46^'Basic Ingredients'!$B$1*'Basic Ingredients'!$B$5^(1-'Basic Ingredients'!$B$1)-('V1'!Y$4-(1-'Basic Ingredients'!$B$2)*'V1'!$B46)),'Basic Ingredients'!$B$6))+'Basic Ingredients'!$B$3*'V1'!Y$2</f>
        <v>0.96215743669287868</v>
      </c>
      <c r="Z46">
        <f>LN(MAX(($B46^'Basic Ingredients'!$B$1*'Basic Ingredients'!$B$5^(1-'Basic Ingredients'!$B$1)-('V1'!Z$4-(1-'Basic Ingredients'!$B$2)*'V1'!$B46)),'Basic Ingredients'!$B$6))+'Basic Ingredients'!$B$3*'V1'!Z$2</f>
        <v>0.93921374975831595</v>
      </c>
      <c r="AA46">
        <f>LN(MAX(($B46^'Basic Ingredients'!$B$1*'Basic Ingredients'!$B$5^(1-'Basic Ingredients'!$B$1)-('V1'!AA$4-(1-'Basic Ingredients'!$B$2)*'V1'!$B46)),'Basic Ingredients'!$B$6))+'Basic Ingredients'!$B$3*'V1'!AA$2</f>
        <v>0.91573126382782688</v>
      </c>
      <c r="AB46">
        <f>LN(MAX(($B46^'Basic Ingredients'!$B$1*'Basic Ingredients'!$B$5^(1-'Basic Ingredients'!$B$1)-('V1'!AB$4-(1-'Basic Ingredients'!$B$2)*'V1'!$B46)),'Basic Ingredients'!$B$6))+'Basic Ingredients'!$B$3*'V1'!AB$2</f>
        <v>0.89168406327548377</v>
      </c>
      <c r="AC46">
        <f>LN(MAX(($B46^'Basic Ingredients'!$B$1*'Basic Ingredients'!$B$5^(1-'Basic Ingredients'!$B$1)-('V1'!AC$4-(1-'Basic Ingredients'!$B$2)*'V1'!$B46)),'Basic Ingredients'!$B$6))+'Basic Ingredients'!$B$3*'V1'!AC$2</f>
        <v>0.86704431653477054</v>
      </c>
      <c r="AD46">
        <f>LN(MAX(($B46^'Basic Ingredients'!$B$1*'Basic Ingredients'!$B$5^(1-'Basic Ingredients'!$B$1)-('V1'!AD$4-(1-'Basic Ingredients'!$B$2)*'V1'!$B46)),'Basic Ingredients'!$B$6))+'Basic Ingredients'!$B$3*'V1'!AD$2</f>
        <v>0.84178208245605946</v>
      </c>
      <c r="AE46">
        <f>LN(MAX(($B46^'Basic Ingredients'!$B$1*'Basic Ingredients'!$B$5^(1-'Basic Ingredients'!$B$1)-('V1'!AE$4-(1-'Basic Ingredients'!$B$2)*'V1'!$B46)),'Basic Ingredients'!$B$6))+'Basic Ingredients'!$B$3*'V1'!AE$2</f>
        <v>0.81586509156440612</v>
      </c>
      <c r="AF46">
        <f>LN(MAX(($B46^'Basic Ingredients'!$B$1*'Basic Ingredients'!$B$5^(1-'Basic Ingredients'!$B$1)-('V1'!AF$4-(1-'Basic Ingredients'!$B$2)*'V1'!$B46)),'Basic Ingredients'!$B$6))+'Basic Ingredients'!$B$3*'V1'!AF$2</f>
        <v>0.78925849820946203</v>
      </c>
      <c r="AG46">
        <f>LN(MAX(($B46^'Basic Ingredients'!$B$1*'Basic Ingredients'!$B$5^(1-'Basic Ingredients'!$B$1)-('V1'!AG$4-(1-'Basic Ingredients'!$B$2)*'V1'!$B46)),'Basic Ingredients'!$B$6))+'Basic Ingredients'!$B$3*'V1'!AG$2</f>
        <v>0.76192459883208274</v>
      </c>
      <c r="AH46">
        <f>LN(MAX(($B46^'Basic Ingredients'!$B$1*'Basic Ingredients'!$B$5^(1-'Basic Ingredients'!$B$1)-('V1'!AH$4-(1-'Basic Ingredients'!$B$2)*'V1'!$B46)),'Basic Ingredients'!$B$6))+'Basic Ingredients'!$B$3*'V1'!AH$2</f>
        <v>0.73382251063242432</v>
      </c>
      <c r="AI46">
        <f>LN(MAX(($B46^'Basic Ingredients'!$B$1*'Basic Ingredients'!$B$5^(1-'Basic Ingredients'!$B$1)-('V1'!AI$4-(1-'Basic Ingredients'!$B$2)*'V1'!$B46)),'Basic Ingredients'!$B$6))+'Basic Ingredients'!$B$3*'V1'!AI$2</f>
        <v>0.70490780376703832</v>
      </c>
      <c r="AJ46">
        <f>LN(MAX(($B46^'Basic Ingredients'!$B$1*'Basic Ingredients'!$B$5^(1-'Basic Ingredients'!$B$1)-('V1'!AJ$4-(1-'Basic Ingredients'!$B$2)*'V1'!$B46)),'Basic Ingredients'!$B$6))+'Basic Ingredients'!$B$3*'V1'!AJ$2</f>
        <v>0.67513207876938119</v>
      </c>
      <c r="AK46">
        <f>LN(MAX(($B46^'Basic Ingredients'!$B$1*'Basic Ingredients'!$B$5^(1-'Basic Ingredients'!$B$1)-('V1'!AK$4-(1-'Basic Ingredients'!$B$2)*'V1'!$B46)),'Basic Ingredients'!$B$6))+'Basic Ingredients'!$B$3*'V1'!AK$2</f>
        <v>0.64444247910300734</v>
      </c>
      <c r="AL46">
        <f>LN(MAX(($B46^'Basic Ingredients'!$B$1*'Basic Ingredients'!$B$5^(1-'Basic Ingredients'!$B$1)-('V1'!AL$4-(1-'Basic Ingredients'!$B$2)*'V1'!$B46)),'Basic Ingredients'!$B$6))+'Basic Ingredients'!$B$3*'V1'!AL$2</f>
        <v>0.61278112651915695</v>
      </c>
      <c r="AM46">
        <f>LN(MAX(($B46^'Basic Ingredients'!$B$1*'Basic Ingredients'!$B$5^(1-'Basic Ingredients'!$B$1)-('V1'!AM$4-(1-'Basic Ingredients'!$B$2)*'V1'!$B46)),'Basic Ingredients'!$B$6))+'Basic Ingredients'!$B$3*'V1'!AM$2</f>
        <v>0.58008446406722025</v>
      </c>
      <c r="AN46">
        <f>LN(MAX(($B46^'Basic Ingredients'!$B$1*'Basic Ingredients'!$B$5^(1-'Basic Ingredients'!$B$1)-('V1'!AN$4-(1-'Basic Ingredients'!$B$2)*'V1'!$B46)),'Basic Ingredients'!$B$6))+'Basic Ingredients'!$B$3*'V1'!AN$2</f>
        <v>0.54628248801939761</v>
      </c>
      <c r="AO46">
        <f>LN(MAX(($B46^'Basic Ingredients'!$B$1*'Basic Ingredients'!$B$5^(1-'Basic Ingredients'!$B$1)-('V1'!AO$4-(1-'Basic Ingredients'!$B$2)*'V1'!$B46)),'Basic Ingredients'!$B$6))+'Basic Ingredients'!$B$3*'V1'!AO$2</f>
        <v>0.51129784537902689</v>
      </c>
      <c r="AP46">
        <f>LN(MAX(($B46^'Basic Ingredients'!$B$1*'Basic Ingredients'!$B$5^(1-'Basic Ingredients'!$B$1)-('V1'!AP$4-(1-'Basic Ingredients'!$B$2)*'V1'!$B46)),'Basic Ingredients'!$B$6))+'Basic Ingredients'!$B$3*'V1'!AP$2</f>
        <v>0.47504476771744325</v>
      </c>
      <c r="AQ46">
        <f>LN(MAX(($B46^'Basic Ingredients'!$B$1*'Basic Ingredients'!$B$5^(1-'Basic Ingredients'!$B$1)-('V1'!AQ$4-(1-'Basic Ingredients'!$B$2)*'V1'!$B46)),'Basic Ingredients'!$B$6))+'Basic Ingredients'!$B$3*'V1'!AQ$2</f>
        <v>0.43742780437526529</v>
      </c>
      <c r="AR46">
        <f>LN(MAX(($B46^'Basic Ingredients'!$B$1*'Basic Ingredients'!$B$5^(1-'Basic Ingredients'!$B$1)-('V1'!AR$4-(1-'Basic Ingredients'!$B$2)*'V1'!$B46)),'Basic Ingredients'!$B$6))+'Basic Ingredients'!$B$3*'V1'!AR$2</f>
        <v>0.39834030794233249</v>
      </c>
      <c r="AS46">
        <f>LN(MAX(($B46^'Basic Ingredients'!$B$1*'Basic Ingredients'!$B$5^(1-'Basic Ingredients'!$B$1)-('V1'!AS$4-(1-'Basic Ingredients'!$B$2)*'V1'!$B46)),'Basic Ingredients'!$B$6))+'Basic Ingredients'!$B$3*'V1'!AS$2</f>
        <v>0.35766261151195206</v>
      </c>
      <c r="AT46">
        <f>LN(MAX(($B46^'Basic Ingredients'!$B$1*'Basic Ingredients'!$B$5^(1-'Basic Ingredients'!$B$1)-('V1'!AT$4-(1-'Basic Ingredients'!$B$2)*'V1'!$B46)),'Basic Ingredients'!$B$6))+'Basic Ingredients'!$B$3*'V1'!AT$2</f>
        <v>0.31525981923005902</v>
      </c>
      <c r="AU46">
        <f>LN(MAX(($B46^'Basic Ingredients'!$B$1*'Basic Ingredients'!$B$5^(1-'Basic Ingredients'!$B$1)-('V1'!AU$4-(1-'Basic Ingredients'!$B$2)*'V1'!$B46)),'Basic Ingredients'!$B$6))+'Basic Ingredients'!$B$3*'V1'!AU$2</f>
        <v>0.27097910731026953</v>
      </c>
      <c r="AV46">
        <f>LN(MAX(($B46^'Basic Ingredients'!$B$1*'Basic Ingredients'!$B$5^(1-'Basic Ingredients'!$B$1)-('V1'!AV$4-(1-'Basic Ingredients'!$B$2)*'V1'!$B46)),'Basic Ingredients'!$B$6))+'Basic Ingredients'!$B$3*'V1'!AV$2</f>
        <v>0.22464639929994462</v>
      </c>
      <c r="AW46">
        <f>LN(MAX(($B46^'Basic Ingredients'!$B$1*'Basic Ingredients'!$B$5^(1-'Basic Ingredients'!$B$1)-('V1'!AW$4-(1-'Basic Ingredients'!$B$2)*'V1'!$B46)),'Basic Ingredients'!$B$6))+'Basic Ingredients'!$B$3*'V1'!AW$2</f>
        <v>0.17606223300344284</v>
      </c>
      <c r="AX46">
        <f>LN(MAX(($B46^'Basic Ingredients'!$B$1*'Basic Ingredients'!$B$5^(1-'Basic Ingredients'!$B$1)-('V1'!AX$4-(1-'Basic Ingredients'!$B$2)*'V1'!$B46)),'Basic Ingredients'!$B$6))+'Basic Ingredients'!$B$3*'V1'!AX$2</f>
        <v>0.12499657111582409</v>
      </c>
      <c r="AY46">
        <f>LN(MAX(($B46^'Basic Ingredients'!$B$1*'Basic Ingredients'!$B$5^(1-'Basic Ingredients'!$B$1)-('V1'!AY$4-(1-'Basic Ingredients'!$B$2)*'V1'!$B46)),'Basic Ingredients'!$B$6))+'Basic Ingredients'!$B$3*'V1'!AY$2</f>
        <v>7.1182214087824297E-2</v>
      </c>
      <c r="AZ46">
        <f>LN(MAX(($B46^'Basic Ingredients'!$B$1*'Basic Ingredients'!$B$5^(1-'Basic Ingredients'!$B$1)-('V1'!AZ$4-(1-'Basic Ingredients'!$B$2)*'V1'!$B46)),'Basic Ingredients'!$B$6))+'Basic Ingredients'!$B$3*'V1'!AZ$2</f>
        <v>1.4306337578759529E-2</v>
      </c>
      <c r="BA46">
        <f>LN(MAX(($B46^'Basic Ingredients'!$B$1*'Basic Ingredients'!$B$5^(1-'Basic Ingredients'!$B$1)-('V1'!BA$4-(1-'Basic Ingredients'!$B$2)*'V1'!$B46)),'Basic Ingredients'!$B$6))+'Basic Ingredients'!$B$3*'V1'!BA$2</f>
        <v>-4.6000525129856126E-2</v>
      </c>
      <c r="BB46" s="6">
        <f t="shared" si="51"/>
        <v>1.3669653987153618</v>
      </c>
      <c r="BC46" s="15">
        <v>6.8866534694637114</v>
      </c>
      <c r="BD46" s="17">
        <f t="shared" si="52"/>
        <v>4.4525776742222201</v>
      </c>
      <c r="BE46">
        <f t="shared" si="53"/>
        <v>4.4525776742222201</v>
      </c>
      <c r="BF46">
        <f t="shared" si="54"/>
        <v>0</v>
      </c>
      <c r="BG46">
        <f t="shared" si="55"/>
        <v>0</v>
      </c>
      <c r="BH46">
        <f t="shared" si="56"/>
        <v>0</v>
      </c>
      <c r="BI46">
        <f t="shared" si="57"/>
        <v>0</v>
      </c>
      <c r="BJ46">
        <f t="shared" si="58"/>
        <v>0</v>
      </c>
      <c r="BK46">
        <f t="shared" si="59"/>
        <v>0</v>
      </c>
      <c r="BL46">
        <f t="shared" si="60"/>
        <v>0</v>
      </c>
      <c r="BM46">
        <f t="shared" si="61"/>
        <v>0</v>
      </c>
      <c r="BN46">
        <f t="shared" si="62"/>
        <v>0</v>
      </c>
      <c r="BO46">
        <f t="shared" si="63"/>
        <v>0</v>
      </c>
      <c r="BP46">
        <f t="shared" si="64"/>
        <v>0</v>
      </c>
      <c r="BQ46">
        <f t="shared" si="65"/>
        <v>0</v>
      </c>
      <c r="BR46">
        <f t="shared" si="66"/>
        <v>0</v>
      </c>
      <c r="BS46">
        <f t="shared" si="67"/>
        <v>0</v>
      </c>
      <c r="BT46">
        <f t="shared" si="68"/>
        <v>0</v>
      </c>
      <c r="BU46">
        <f t="shared" si="69"/>
        <v>0</v>
      </c>
      <c r="BV46">
        <f t="shared" si="70"/>
        <v>0</v>
      </c>
      <c r="BW46">
        <f t="shared" si="71"/>
        <v>0</v>
      </c>
      <c r="BX46">
        <f t="shared" si="72"/>
        <v>0</v>
      </c>
      <c r="BY46">
        <f t="shared" si="73"/>
        <v>0</v>
      </c>
      <c r="BZ46">
        <f t="shared" si="74"/>
        <v>0</v>
      </c>
      <c r="CA46">
        <f t="shared" si="75"/>
        <v>0</v>
      </c>
      <c r="CB46">
        <f t="shared" si="76"/>
        <v>0</v>
      </c>
      <c r="CC46">
        <f t="shared" si="77"/>
        <v>0</v>
      </c>
      <c r="CD46">
        <f t="shared" si="78"/>
        <v>0</v>
      </c>
      <c r="CE46">
        <f t="shared" si="79"/>
        <v>0</v>
      </c>
      <c r="CF46">
        <f t="shared" si="80"/>
        <v>0</v>
      </c>
      <c r="CG46">
        <f t="shared" si="81"/>
        <v>0</v>
      </c>
      <c r="CH46">
        <f t="shared" si="82"/>
        <v>0</v>
      </c>
      <c r="CI46">
        <f t="shared" si="83"/>
        <v>0</v>
      </c>
      <c r="CJ46">
        <f t="shared" si="84"/>
        <v>0</v>
      </c>
      <c r="CK46">
        <f t="shared" si="85"/>
        <v>0</v>
      </c>
      <c r="CL46">
        <f t="shared" si="86"/>
        <v>0</v>
      </c>
      <c r="CM46">
        <f t="shared" si="87"/>
        <v>0</v>
      </c>
      <c r="CN46">
        <f t="shared" si="88"/>
        <v>0</v>
      </c>
      <c r="CO46">
        <f t="shared" si="89"/>
        <v>0</v>
      </c>
      <c r="CP46">
        <f t="shared" si="90"/>
        <v>0</v>
      </c>
      <c r="CQ46">
        <f t="shared" si="91"/>
        <v>0</v>
      </c>
      <c r="CR46">
        <f t="shared" si="92"/>
        <v>0</v>
      </c>
      <c r="CS46">
        <f t="shared" si="93"/>
        <v>0</v>
      </c>
      <c r="CT46">
        <f t="shared" si="94"/>
        <v>0</v>
      </c>
      <c r="CU46">
        <f t="shared" si="95"/>
        <v>0</v>
      </c>
      <c r="CV46">
        <f t="shared" si="96"/>
        <v>0</v>
      </c>
      <c r="CW46">
        <f t="shared" si="97"/>
        <v>0</v>
      </c>
      <c r="CX46">
        <f t="shared" si="98"/>
        <v>0</v>
      </c>
      <c r="CY46">
        <f t="shared" si="99"/>
        <v>0</v>
      </c>
      <c r="CZ46">
        <f t="shared" si="100"/>
        <v>0</v>
      </c>
      <c r="DA46">
        <f t="shared" si="101"/>
        <v>0</v>
      </c>
      <c r="DB46">
        <f t="shared" si="102"/>
        <v>0</v>
      </c>
      <c r="DC46">
        <f t="shared" si="103"/>
        <v>0</v>
      </c>
    </row>
    <row r="47" spans="1:107">
      <c r="A47" s="25"/>
      <c r="B47" s="8">
        <v>6.9460211717866747</v>
      </c>
      <c r="C47">
        <f>LN(MAX(($B47^'Basic Ingredients'!$B$1*'Basic Ingredients'!$B$5^(1-'Basic Ingredients'!$B$1)-('V1'!C$4-(1-'Basic Ingredients'!$B$2)*'V1'!$B47)),'Basic Ingredients'!$B$6))+'Basic Ingredients'!$B$3*'V1'!C$2</f>
        <v>1.3824579312829242</v>
      </c>
      <c r="D47">
        <f>LN(MAX(($B47^'Basic Ingredients'!$B$1*'Basic Ingredients'!$B$5^(1-'Basic Ingredients'!$B$1)-('V1'!D$4-(1-'Basic Ingredients'!$B$2)*'V1'!$B47)),'Basic Ingredients'!$B$6))+'Basic Ingredients'!$B$3*'V1'!D$2</f>
        <v>1.367446851716285</v>
      </c>
      <c r="E47">
        <f>LN(MAX(($B47^'Basic Ingredients'!$B$1*'Basic Ingredients'!$B$5^(1-'Basic Ingredients'!$B$1)-('V1'!E$4-(1-'Basic Ingredients'!$B$2)*'V1'!$B47)),'Basic Ingredients'!$B$6))+'Basic Ingredients'!$B$3*'V1'!E$2</f>
        <v>1.3522070011794391</v>
      </c>
      <c r="F47">
        <f>LN(MAX(($B47^'Basic Ingredients'!$B$1*'Basic Ingredients'!$B$5^(1-'Basic Ingredients'!$B$1)-('V1'!F$4-(1-'Basic Ingredients'!$B$2)*'V1'!$B47)),'Basic Ingredients'!$B$6))+'Basic Ingredients'!$B$3*'V1'!F$2</f>
        <v>1.3367312986131614</v>
      </c>
      <c r="G47">
        <f>LN(MAX(($B47^'Basic Ingredients'!$B$1*'Basic Ingredients'!$B$5^(1-'Basic Ingredients'!$B$1)-('V1'!G$4-(1-'Basic Ingredients'!$B$2)*'V1'!$B47)),'Basic Ingredients'!$B$6))+'Basic Ingredients'!$B$3*'V1'!G$2</f>
        <v>1.3210123290173599</v>
      </c>
      <c r="H47">
        <f>LN(MAX(($B47^'Basic Ingredients'!$B$1*'Basic Ingredients'!$B$5^(1-'Basic Ingredients'!$B$1)-('V1'!H$4-(1-'Basic Ingredients'!$B$2)*'V1'!$B47)),'Basic Ingredients'!$B$6))+'Basic Ingredients'!$B$3*'V1'!H$2</f>
        <v>1.3050423221171816</v>
      </c>
      <c r="I47">
        <f>LN(MAX(($B47^'Basic Ingredients'!$B$1*'Basic Ingredients'!$B$5^(1-'Basic Ingredients'!$B$1)-('V1'!I$4-(1-'Basic Ingredients'!$B$2)*'V1'!$B47)),'Basic Ingredients'!$B$6))+'Basic Ingredients'!$B$3*'V1'!I$2</f>
        <v>1.2888131292977749</v>
      </c>
      <c r="J47">
        <f>LN(MAX(($B47^'Basic Ingredients'!$B$1*'Basic Ingredients'!$B$5^(1-'Basic Ingredients'!$B$1)-('V1'!J$4-(1-'Basic Ingredients'!$B$2)*'V1'!$B47)),'Basic Ingredients'!$B$6))+'Basic Ingredients'!$B$3*'V1'!J$2</f>
        <v>1.2723161986363187</v>
      </c>
      <c r="K47">
        <f>LN(MAX(($B47^'Basic Ingredients'!$B$1*'Basic Ingredients'!$B$5^(1-'Basic Ingredients'!$B$1)-('V1'!K$4-(1-'Basic Ingredients'!$B$2)*'V1'!$B47)),'Basic Ingredients'!$B$6))+'Basic Ingredients'!$B$3*'V1'!K$2</f>
        <v>1.2555425478397992</v>
      </c>
      <c r="L47">
        <f>LN(MAX(($B47^'Basic Ingredients'!$B$1*'Basic Ingredients'!$B$5^(1-'Basic Ingredients'!$B$1)-('V1'!L$4-(1-'Basic Ingredients'!$B$2)*'V1'!$B47)),'Basic Ingredients'!$B$6))+'Basic Ingredients'!$B$3*'V1'!L$2</f>
        <v>1.2384827348741343</v>
      </c>
      <c r="M47">
        <f>LN(MAX(($B47^'Basic Ingredients'!$B$1*'Basic Ingredients'!$B$5^(1-'Basic Ingredients'!$B$1)-('V1'!M$4-(1-'Basic Ingredients'!$B$2)*'V1'!$B47)),'Basic Ingredients'!$B$6))+'Basic Ingredients'!$B$3*'V1'!M$2</f>
        <v>1.2211268260442065</v>
      </c>
      <c r="N47">
        <f>LN(MAX(($B47^'Basic Ingredients'!$B$1*'Basic Ingredients'!$B$5^(1-'Basic Ingredients'!$B$1)-('V1'!N$4-(1-'Basic Ingredients'!$B$2)*'V1'!$B47)),'Basic Ingredients'!$B$6))+'Basic Ingredients'!$B$3*'V1'!N$2</f>
        <v>1.2034643612546196</v>
      </c>
      <c r="O47">
        <f>LN(MAX(($B47^'Basic Ingredients'!$B$1*'Basic Ingredients'!$B$5^(1-'Basic Ingredients'!$B$1)-('V1'!O$4-(1-'Basic Ingredients'!$B$2)*'V1'!$B47)),'Basic Ingredients'!$B$6))+'Basic Ingredients'!$B$3*'V1'!O$2</f>
        <v>1.1854843161469881</v>
      </c>
      <c r="P47">
        <f>LN(MAX(($B47^'Basic Ingredients'!$B$1*'Basic Ingredients'!$B$5^(1-'Basic Ingredients'!$B$1)-('V1'!P$4-(1-'Basic Ingredients'!$B$2)*'V1'!$B47)),'Basic Ingredients'!$B$6))+'Basic Ingredients'!$B$3*'V1'!P$2</f>
        <v>1.1671750607705813</v>
      </c>
      <c r="Q47">
        <f>LN(MAX(($B47^'Basic Ingredients'!$B$1*'Basic Ingredients'!$B$5^(1-'Basic Ingredients'!$B$1)-('V1'!Q$4-(1-'Basic Ingredients'!$B$2)*'V1'!$B47)),'Basic Ingredients'!$B$6))+'Basic Ingredients'!$B$3*'V1'!Q$2</f>
        <v>1.1485243143983186</v>
      </c>
      <c r="R47">
        <f>LN(MAX(($B47^'Basic Ingredients'!$B$1*'Basic Ingredients'!$B$5^(1-'Basic Ingredients'!$B$1)-('V1'!R$4-(1-'Basic Ingredients'!$B$2)*'V1'!$B47)),'Basic Ingredients'!$B$6))+'Basic Ingredients'!$B$3*'V1'!R$2</f>
        <v>1.1295190960484931</v>
      </c>
      <c r="S47">
        <f>LN(MAX(($B47^'Basic Ingredients'!$B$1*'Basic Ingredients'!$B$5^(1-'Basic Ingredients'!$B$1)-('V1'!S$4-(1-'Basic Ingredients'!$B$2)*'V1'!$B47)),'Basic Ingredients'!$B$6))+'Basic Ingredients'!$B$3*'V1'!S$2</f>
        <v>1.1101456702129715</v>
      </c>
      <c r="T47">
        <f>LN(MAX(($B47^'Basic Ingredients'!$B$1*'Basic Ingredients'!$B$5^(1-'Basic Ingredients'!$B$1)-('V1'!T$4-(1-'Basic Ingredients'!$B$2)*'V1'!$B47)),'Basic Ingredients'!$B$6))+'Basic Ingredients'!$B$3*'V1'!T$2</f>
        <v>1.0903894872235478</v>
      </c>
      <c r="U47">
        <f>LN(MAX(($B47^'Basic Ingredients'!$B$1*'Basic Ingredients'!$B$5^(1-'Basic Ingredients'!$B$1)-('V1'!U$4-(1-'Basic Ingredients'!$B$2)*'V1'!$B47)),'Basic Ingredients'!$B$6))+'Basic Ingredients'!$B$3*'V1'!U$2</f>
        <v>1.0702351176079474</v>
      </c>
      <c r="V47">
        <f>LN(MAX(($B47^'Basic Ingredients'!$B$1*'Basic Ingredients'!$B$5^(1-'Basic Ingredients'!$B$1)-('V1'!V$4-(1-'Basic Ingredients'!$B$2)*'V1'!$B47)),'Basic Ingredients'!$B$6))+'Basic Ingredients'!$B$3*'V1'!V$2</f>
        <v>1.0496661796935725</v>
      </c>
      <c r="W47">
        <f>LN(MAX(($B47^'Basic Ingredients'!$B$1*'Basic Ingredients'!$B$5^(1-'Basic Ingredients'!$B$1)-('V1'!W$4-(1-'Basic Ingredients'!$B$2)*'V1'!$B47)),'Basic Ingredients'!$B$6))+'Basic Ingredients'!$B$3*'V1'!W$2</f>
        <v>1.0286652596079919</v>
      </c>
      <c r="X47">
        <f>LN(MAX(($B47^'Basic Ingredients'!$B$1*'Basic Ingredients'!$B$5^(1-'Basic Ingredients'!$B$1)-('V1'!X$4-(1-'Basic Ingredients'!$B$2)*'V1'!$B47)),'Basic Ingredients'!$B$6))+'Basic Ingredients'!$B$3*'V1'!X$2</f>
        <v>1.0072138226973621</v>
      </c>
      <c r="Y47">
        <f>LN(MAX(($B47^'Basic Ingredients'!$B$1*'Basic Ingredients'!$B$5^(1-'Basic Ingredients'!$B$1)-('V1'!Y$4-(1-'Basic Ingredients'!$B$2)*'V1'!$B47)),'Basic Ingredients'!$B$6))+'Basic Ingredients'!$B$3*'V1'!Y$2</f>
        <v>0.98529211523372573</v>
      </c>
      <c r="Z47">
        <f>LN(MAX(($B47^'Basic Ingredients'!$B$1*'Basic Ingredients'!$B$5^(1-'Basic Ingredients'!$B$1)-('V1'!Z$4-(1-'Basic Ingredients'!$B$2)*'V1'!$B47)),'Basic Ingredients'!$B$6))+'Basic Ingredients'!$B$3*'V1'!Z$2</f>
        <v>0.96287905510494587</v>
      </c>
      <c r="AA47">
        <f>LN(MAX(($B47^'Basic Ingredients'!$B$1*'Basic Ingredients'!$B$5^(1-'Basic Ingredients'!$B$1)-('V1'!AA$4-(1-'Basic Ingredients'!$B$2)*'V1'!$B47)),'Basic Ingredients'!$B$6))+'Basic Ingredients'!$B$3*'V1'!AA$2</f>
        <v>0.93995210997134193</v>
      </c>
      <c r="AB47">
        <f>LN(MAX(($B47^'Basic Ingredients'!$B$1*'Basic Ingredients'!$B$5^(1-'Basic Ingredients'!$B$1)-('V1'!AB$4-(1-'Basic Ingredients'!$B$2)*'V1'!$B47)),'Basic Ingredients'!$B$6))+'Basic Ingredients'!$B$3*'V1'!AB$2</f>
        <v>0.9164871611240164</v>
      </c>
      <c r="AC47">
        <f>LN(MAX(($B47^'Basic Ingredients'!$B$1*'Basic Ingredients'!$B$5^(1-'Basic Ingredients'!$B$1)-('V1'!AC$4-(1-'Basic Ingredients'!$B$2)*'V1'!$B47)),'Basic Ingredients'!$B$6))+'Basic Ingredients'!$B$3*'V1'!AC$2</f>
        <v>0.89245835098289616</v>
      </c>
      <c r="AD47">
        <f>LN(MAX(($B47^'Basic Ingredients'!$B$1*'Basic Ingredients'!$B$5^(1-'Basic Ingredients'!$B$1)-('V1'!AD$4-(1-'Basic Ingredients'!$B$2)*'V1'!$B47)),'Basic Ingredients'!$B$6))+'Basic Ingredients'!$B$3*'V1'!AD$2</f>
        <v>0.86783791181702719</v>
      </c>
      <c r="AE47">
        <f>LN(MAX(($B47^'Basic Ingredients'!$B$1*'Basic Ingredients'!$B$5^(1-'Basic Ingredients'!$B$1)-('V1'!AE$4-(1-'Basic Ingredients'!$B$2)*'V1'!$B47)),'Basic Ingredients'!$B$6))+'Basic Ingredients'!$B$3*'V1'!AE$2</f>
        <v>0.84259597284237031</v>
      </c>
      <c r="AF47">
        <f>LN(MAX(($B47^'Basic Ingredients'!$B$1*'Basic Ingredients'!$B$5^(1-'Basic Ingredients'!$B$1)-('V1'!AF$4-(1-'Basic Ingredients'!$B$2)*'V1'!$B47)),'Basic Ingredients'!$B$6))+'Basic Ingredients'!$B$3*'V1'!AF$2</f>
        <v>0.81670034233649258</v>
      </c>
      <c r="AG47">
        <f>LN(MAX(($B47^'Basic Ingredients'!$B$1*'Basic Ingredients'!$B$5^(1-'Basic Ingredients'!$B$1)-('V1'!AG$4-(1-'Basic Ingredients'!$B$2)*'V1'!$B47)),'Basic Ingredients'!$B$6))+'Basic Ingredients'!$B$3*'V1'!AG$2</f>
        <v>0.79011626078394726</v>
      </c>
      <c r="AH47">
        <f>LN(MAX(($B47^'Basic Ingredients'!$B$1*'Basic Ingredients'!$B$5^(1-'Basic Ingredients'!$B$1)-('V1'!AH$4-(1-'Basic Ingredients'!$B$2)*'V1'!$B47)),'Basic Ingredients'!$B$6))+'Basic Ingredients'!$B$3*'V1'!AH$2</f>
        <v>0.76280612030378803</v>
      </c>
      <c r="AI47">
        <f>LN(MAX(($B47^'Basic Ingredients'!$B$1*'Basic Ingredients'!$B$5^(1-'Basic Ingredients'!$B$1)-('V1'!AI$4-(1-'Basic Ingredients'!$B$2)*'V1'!$B47)),'Basic Ingredients'!$B$6))+'Basic Ingredients'!$B$3*'V1'!AI$2</f>
        <v>0.73472914467700157</v>
      </c>
      <c r="AJ47">
        <f>LN(MAX(($B47^'Basic Ingredients'!$B$1*'Basic Ingredients'!$B$5^(1-'Basic Ingredients'!$B$1)-('V1'!AJ$4-(1-'Basic Ingredients'!$B$2)*'V1'!$B47)),'Basic Ingredients'!$B$6))+'Basic Ingredients'!$B$3*'V1'!AJ$2</f>
        <v>0.70584102314209884</v>
      </c>
      <c r="AK47">
        <f>LN(MAX(($B47^'Basic Ingredients'!$B$1*'Basic Ingredients'!$B$5^(1-'Basic Ingredients'!$B$1)-('V1'!AK$4-(1-'Basic Ingredients'!$B$2)*'V1'!$B47)),'Basic Ingredients'!$B$6))+'Basic Ingredients'!$B$3*'V1'!AK$2</f>
        <v>0.67609348970385275</v>
      </c>
      <c r="AL47">
        <f>LN(MAX(($B47^'Basic Ingredients'!$B$1*'Basic Ingredients'!$B$5^(1-'Basic Ingredients'!$B$1)-('V1'!AL$4-(1-'Basic Ingredients'!$B$2)*'V1'!$B47)),'Basic Ingredients'!$B$6))+'Basic Ingredients'!$B$3*'V1'!AL$2</f>
        <v>0.64543383792763132</v>
      </c>
      <c r="AM47">
        <f>LN(MAX(($B47^'Basic Ingredients'!$B$1*'Basic Ingredients'!$B$5^(1-'Basic Ingredients'!$B$1)-('V1'!AM$4-(1-'Basic Ingredients'!$B$2)*'V1'!$B47)),'Basic Ingredients'!$B$6))+'Basic Ingredients'!$B$3*'V1'!AM$2</f>
        <v>0.61380435897045793</v>
      </c>
      <c r="AN47">
        <f>LN(MAX(($B47^'Basic Ingredients'!$B$1*'Basic Ingredients'!$B$5^(1-'Basic Ingredients'!$B$1)-('V1'!AN$4-(1-'Basic Ingredients'!$B$2)*'V1'!$B47)),'Basic Ingredients'!$B$6))+'Basic Ingredients'!$B$3*'V1'!AN$2</f>
        <v>0.58114168779781916</v>
      </c>
      <c r="AO47">
        <f>LN(MAX(($B47^'Basic Ingredients'!$B$1*'Basic Ingredients'!$B$5^(1-'Basic Ingredients'!$B$1)-('V1'!AO$4-(1-'Basic Ingredients'!$B$2)*'V1'!$B47)),'Basic Ingredients'!$B$6))+'Basic Ingredients'!$B$3*'V1'!AO$2</f>
        <v>0.54737603897570708</v>
      </c>
      <c r="AP47">
        <f>LN(MAX(($B47^'Basic Ingredients'!$B$1*'Basic Ingredients'!$B$5^(1-'Basic Ingredients'!$B$1)-('V1'!AP$4-(1-'Basic Ingredients'!$B$2)*'V1'!$B47)),'Basic Ingredients'!$B$6))+'Basic Ingredients'!$B$3*'V1'!AP$2</f>
        <v>0.51243030887202135</v>
      </c>
      <c r="AQ47">
        <f>LN(MAX(($B47^'Basic Ingredients'!$B$1*'Basic Ingredients'!$B$5^(1-'Basic Ingredients'!$B$1)-('V1'!AQ$4-(1-'Basic Ingredients'!$B$2)*'V1'!$B47)),'Basic Ingredients'!$B$6))+'Basic Ingredients'!$B$3*'V1'!AQ$2</f>
        <v>0.47621901522545496</v>
      </c>
      <c r="AR47">
        <f>LN(MAX(($B47^'Basic Ingredients'!$B$1*'Basic Ingredients'!$B$5^(1-'Basic Ingredients'!$B$1)-('V1'!AR$4-(1-'Basic Ingredients'!$B$2)*'V1'!$B47)),'Basic Ingredients'!$B$6))+'Basic Ingredients'!$B$3*'V1'!AR$2</f>
        <v>0.43864703739637417</v>
      </c>
      <c r="AS47">
        <f>LN(MAX(($B47^'Basic Ingredients'!$B$1*'Basic Ingredients'!$B$5^(1-'Basic Ingredients'!$B$1)-('V1'!AS$4-(1-'Basic Ingredients'!$B$2)*'V1'!$B47)),'Basic Ingredients'!$B$6))+'Basic Ingredients'!$B$3*'V1'!AS$2</f>
        <v>0.39960811058132345</v>
      </c>
      <c r="AT47">
        <f>LN(MAX(($B47^'Basic Ingredients'!$B$1*'Basic Ingredients'!$B$5^(1-'Basic Ingredients'!$B$1)-('V1'!AT$4-(1-'Basic Ingredients'!$B$2)*'V1'!$B47)),'Basic Ingredients'!$B$6))+'Basic Ingredients'!$B$3*'V1'!AT$2</f>
        <v>0.35898301397617149</v>
      </c>
      <c r="AU47">
        <f>LN(MAX(($B47^'Basic Ingredients'!$B$1*'Basic Ingredients'!$B$5^(1-'Basic Ingredients'!$B$1)-('V1'!AU$4-(1-'Basic Ingredients'!$B$2)*'V1'!$B47)),'Basic Ingredients'!$B$6))+'Basic Ingredients'!$B$3*'V1'!AU$2</f>
        <v>0.31663737506731027</v>
      </c>
      <c r="AV47">
        <f>LN(MAX(($B47^'Basic Ingredients'!$B$1*'Basic Ingredients'!$B$5^(1-'Basic Ingredients'!$B$1)-('V1'!AV$4-(1-'Basic Ingredients'!$B$2)*'V1'!$B47)),'Basic Ingredients'!$B$6))+'Basic Ingredients'!$B$3*'V1'!AV$2</f>
        <v>0.27241898811914872</v>
      </c>
      <c r="AW47">
        <f>LN(MAX(($B47^'Basic Ingredients'!$B$1*'Basic Ingredients'!$B$5^(1-'Basic Ingredients'!$B$1)-('V1'!AW$4-(1-'Basic Ingredients'!$B$2)*'V1'!$B47)),'Basic Ingredients'!$B$6))+'Basic Ingredients'!$B$3*'V1'!AW$2</f>
        <v>0.22615451188043062</v>
      </c>
      <c r="AX47">
        <f>LN(MAX(($B47^'Basic Ingredients'!$B$1*'Basic Ingredients'!$B$5^(1-'Basic Ingredients'!$B$1)-('V1'!AX$4-(1-'Basic Ingredients'!$B$2)*'V1'!$B47)),'Basic Ingredients'!$B$6))+'Basic Ingredients'!$B$3*'V1'!AX$2</f>
        <v>0.17764536564540054</v>
      </c>
      <c r="AY47">
        <f>LN(MAX(($B47^'Basic Ingredients'!$B$1*'Basic Ingredients'!$B$5^(1-'Basic Ingredients'!$B$1)-('V1'!AY$4-(1-'Basic Ingredients'!$B$2)*'V1'!$B47)),'Basic Ingredients'!$B$6))+'Basic Ingredients'!$B$3*'V1'!AY$2</f>
        <v>0.12666257817736412</v>
      </c>
      <c r="AZ47">
        <f>LN(MAX(($B47^'Basic Ingredients'!$B$1*'Basic Ingredients'!$B$5^(1-'Basic Ingredients'!$B$1)-('V1'!AZ$4-(1-'Basic Ingredients'!$B$2)*'V1'!$B47)),'Basic Ingredients'!$B$6))+'Basic Ingredients'!$B$3*'V1'!AZ$2</f>
        <v>7.2940251554346511E-2</v>
      </c>
      <c r="BA47">
        <f>LN(MAX(($B47^'Basic Ingredients'!$B$1*'Basic Ingredients'!$B$5^(1-'Basic Ingredients'!$B$1)-('V1'!BA$4-(1-'Basic Ingredients'!$B$2)*'V1'!$B47)),'Basic Ingredients'!$B$6))+'Basic Ingredients'!$B$3*'V1'!BA$2</f>
        <v>1.6167167487743796E-2</v>
      </c>
      <c r="BB47" s="6">
        <f t="shared" si="51"/>
        <v>1.3824579312829242</v>
      </c>
      <c r="BC47" s="15">
        <v>6.9460211717866747</v>
      </c>
      <c r="BD47" s="17">
        <f t="shared" si="52"/>
        <v>4.4525776742222201</v>
      </c>
      <c r="BE47">
        <f t="shared" si="53"/>
        <v>4.4525776742222201</v>
      </c>
      <c r="BF47">
        <f t="shared" si="54"/>
        <v>0</v>
      </c>
      <c r="BG47">
        <f t="shared" si="55"/>
        <v>0</v>
      </c>
      <c r="BH47">
        <f t="shared" si="56"/>
        <v>0</v>
      </c>
      <c r="BI47">
        <f t="shared" si="57"/>
        <v>0</v>
      </c>
      <c r="BJ47">
        <f t="shared" si="58"/>
        <v>0</v>
      </c>
      <c r="BK47">
        <f t="shared" si="59"/>
        <v>0</v>
      </c>
      <c r="BL47">
        <f t="shared" si="60"/>
        <v>0</v>
      </c>
      <c r="BM47">
        <f t="shared" si="61"/>
        <v>0</v>
      </c>
      <c r="BN47">
        <f t="shared" si="62"/>
        <v>0</v>
      </c>
      <c r="BO47">
        <f t="shared" si="63"/>
        <v>0</v>
      </c>
      <c r="BP47">
        <f t="shared" si="64"/>
        <v>0</v>
      </c>
      <c r="BQ47">
        <f t="shared" si="65"/>
        <v>0</v>
      </c>
      <c r="BR47">
        <f t="shared" si="66"/>
        <v>0</v>
      </c>
      <c r="BS47">
        <f t="shared" si="67"/>
        <v>0</v>
      </c>
      <c r="BT47">
        <f t="shared" si="68"/>
        <v>0</v>
      </c>
      <c r="BU47">
        <f t="shared" si="69"/>
        <v>0</v>
      </c>
      <c r="BV47">
        <f t="shared" si="70"/>
        <v>0</v>
      </c>
      <c r="BW47">
        <f t="shared" si="71"/>
        <v>0</v>
      </c>
      <c r="BX47">
        <f t="shared" si="72"/>
        <v>0</v>
      </c>
      <c r="BY47">
        <f t="shared" si="73"/>
        <v>0</v>
      </c>
      <c r="BZ47">
        <f t="shared" si="74"/>
        <v>0</v>
      </c>
      <c r="CA47">
        <f t="shared" si="75"/>
        <v>0</v>
      </c>
      <c r="CB47">
        <f t="shared" si="76"/>
        <v>0</v>
      </c>
      <c r="CC47">
        <f t="shared" si="77"/>
        <v>0</v>
      </c>
      <c r="CD47">
        <f t="shared" si="78"/>
        <v>0</v>
      </c>
      <c r="CE47">
        <f t="shared" si="79"/>
        <v>0</v>
      </c>
      <c r="CF47">
        <f t="shared" si="80"/>
        <v>0</v>
      </c>
      <c r="CG47">
        <f t="shared" si="81"/>
        <v>0</v>
      </c>
      <c r="CH47">
        <f t="shared" si="82"/>
        <v>0</v>
      </c>
      <c r="CI47">
        <f t="shared" si="83"/>
        <v>0</v>
      </c>
      <c r="CJ47">
        <f t="shared" si="84"/>
        <v>0</v>
      </c>
      <c r="CK47">
        <f t="shared" si="85"/>
        <v>0</v>
      </c>
      <c r="CL47">
        <f t="shared" si="86"/>
        <v>0</v>
      </c>
      <c r="CM47">
        <f t="shared" si="87"/>
        <v>0</v>
      </c>
      <c r="CN47">
        <f t="shared" si="88"/>
        <v>0</v>
      </c>
      <c r="CO47">
        <f t="shared" si="89"/>
        <v>0</v>
      </c>
      <c r="CP47">
        <f t="shared" si="90"/>
        <v>0</v>
      </c>
      <c r="CQ47">
        <f t="shared" si="91"/>
        <v>0</v>
      </c>
      <c r="CR47">
        <f t="shared" si="92"/>
        <v>0</v>
      </c>
      <c r="CS47">
        <f t="shared" si="93"/>
        <v>0</v>
      </c>
      <c r="CT47">
        <f t="shared" si="94"/>
        <v>0</v>
      </c>
      <c r="CU47">
        <f t="shared" si="95"/>
        <v>0</v>
      </c>
      <c r="CV47">
        <f t="shared" si="96"/>
        <v>0</v>
      </c>
      <c r="CW47">
        <f t="shared" si="97"/>
        <v>0</v>
      </c>
      <c r="CX47">
        <f t="shared" si="98"/>
        <v>0</v>
      </c>
      <c r="CY47">
        <f t="shared" si="99"/>
        <v>0</v>
      </c>
      <c r="CZ47">
        <f t="shared" si="100"/>
        <v>0</v>
      </c>
      <c r="DA47">
        <f t="shared" si="101"/>
        <v>0</v>
      </c>
      <c r="DB47">
        <f t="shared" si="102"/>
        <v>0</v>
      </c>
      <c r="DC47">
        <f t="shared" si="103"/>
        <v>0</v>
      </c>
    </row>
    <row r="48" spans="1:107">
      <c r="A48" s="25"/>
      <c r="B48" s="8">
        <v>7.005388874109638</v>
      </c>
      <c r="C48">
        <f>LN(MAX(($B48^'Basic Ingredients'!$B$1*'Basic Ingredients'!$B$5^(1-'Basic Ingredients'!$B$1)-('V1'!C$4-(1-'Basic Ingredients'!$B$2)*'V1'!$B48)),'Basic Ingredients'!$B$6))+'Basic Ingredients'!$B$3*'V1'!C$2</f>
        <v>1.397706446705379</v>
      </c>
      <c r="D48">
        <f>LN(MAX(($B48^'Basic Ingredients'!$B$1*'Basic Ingredients'!$B$5^(1-'Basic Ingredients'!$B$1)-('V1'!D$4-(1-'Basic Ingredients'!$B$2)*'V1'!$B48)),'Basic Ingredients'!$B$6))+'Basic Ingredients'!$B$3*'V1'!D$2</f>
        <v>1.3829242148230574</v>
      </c>
      <c r="E48">
        <f>LN(MAX(($B48^'Basic Ingredients'!$B$1*'Basic Ingredients'!$B$5^(1-'Basic Ingredients'!$B$1)-('V1'!E$4-(1-'Basic Ingredients'!$B$2)*'V1'!$B48)),'Basic Ingredients'!$B$6))+'Basic Ingredients'!$B$3*'V1'!E$2</f>
        <v>1.3679201858052485</v>
      </c>
      <c r="F48">
        <f>LN(MAX(($B48^'Basic Ingredients'!$B$1*'Basic Ingredients'!$B$5^(1-'Basic Ingredients'!$B$1)-('V1'!F$4-(1-'Basic Ingredients'!$B$2)*'V1'!$B48)),'Basic Ingredients'!$B$6))+'Basic Ingredients'!$B$3*'V1'!F$2</f>
        <v>1.352687602309693</v>
      </c>
      <c r="G48">
        <f>LN(MAX(($B48^'Basic Ingredients'!$B$1*'Basic Ingredients'!$B$5^(1-'Basic Ingredients'!$B$1)-('V1'!G$4-(1-'Basic Ingredients'!$B$2)*'V1'!$B48)),'Basic Ingredients'!$B$6))+'Basic Ingredients'!$B$3*'V1'!G$2</f>
        <v>1.3372193934039887</v>
      </c>
      <c r="H48">
        <f>LN(MAX(($B48^'Basic Ingredients'!$B$1*'Basic Ingredients'!$B$5^(1-'Basic Ingredients'!$B$1)-('V1'!H$4-(1-'Basic Ingredients'!$B$2)*'V1'!$B48)),'Basic Ingredients'!$B$6))+'Basic Ingredients'!$B$3*'V1'!H$2</f>
        <v>1.3215081548564729</v>
      </c>
      <c r="I48">
        <f>LN(MAX(($B48^'Basic Ingredients'!$B$1*'Basic Ingredients'!$B$5^(1-'Basic Ingredients'!$B$1)-('V1'!I$4-(1-'Basic Ingredients'!$B$2)*'V1'!$B48)),'Basic Ingredients'!$B$6))+'Basic Ingredients'!$B$3*'V1'!I$2</f>
        <v>1.3055461278539569</v>
      </c>
      <c r="J48">
        <f>LN(MAX(($B48^'Basic Ingredients'!$B$1*'Basic Ingredients'!$B$5^(1-'Basic Ingredients'!$B$1)-('V1'!J$4-(1-'Basic Ingredients'!$B$2)*'V1'!$B48)),'Basic Ingredients'!$B$6))+'Basic Ingredients'!$B$3*'V1'!J$2</f>
        <v>1.289325175993185</v>
      </c>
      <c r="K48">
        <f>LN(MAX(($B48^'Basic Ingredients'!$B$1*'Basic Ingredients'!$B$5^(1-'Basic Ingredients'!$B$1)-('V1'!K$4-(1-'Basic Ingredients'!$B$2)*'V1'!$B48)),'Basic Ingredients'!$B$6))+'Basic Ingredients'!$B$3*'V1'!K$2</f>
        <v>1.2728367603752213</v>
      </c>
      <c r="L48">
        <f>LN(MAX(($B48^'Basic Ingredients'!$B$1*'Basic Ingredients'!$B$5^(1-'Basic Ingredients'!$B$1)-('V1'!L$4-(1-'Basic Ingredients'!$B$2)*'V1'!$B48)),'Basic Ingredients'!$B$6))+'Basic Ingredients'!$B$3*'V1'!L$2</f>
        <v>1.2560719126119049</v>
      </c>
      <c r="M48">
        <f>LN(MAX(($B48^'Basic Ingredients'!$B$1*'Basic Ingredients'!$B$5^(1-'Basic Ingredients'!$B$1)-('V1'!M$4-(1-'Basic Ingredients'!$B$2)*'V1'!$B48)),'Basic Ingredients'!$B$6))+'Basic Ingredients'!$B$3*'V1'!M$2</f>
        <v>1.2390212055307461</v>
      </c>
      <c r="N48">
        <f>LN(MAX(($B48^'Basic Ingredients'!$B$1*'Basic Ingredients'!$B$5^(1-'Basic Ingredients'!$B$1)-('V1'!N$4-(1-'Basic Ingredients'!$B$2)*'V1'!$B48)),'Basic Ingredients'!$B$6))+'Basic Ingredients'!$B$3*'V1'!N$2</f>
        <v>1.2216747213386865</v>
      </c>
      <c r="O48">
        <f>LN(MAX(($B48^'Basic Ingredients'!$B$1*'Basic Ingredients'!$B$5^(1-'Basic Ingredients'!$B$1)-('V1'!O$4-(1-'Basic Ingredients'!$B$2)*'V1'!$B48)),'Basic Ingredients'!$B$6))+'Basic Ingredients'!$B$3*'V1'!O$2</f>
        <v>1.2040220169755305</v>
      </c>
      <c r="P48">
        <f>LN(MAX(($B48^'Basic Ingredients'!$B$1*'Basic Ingredients'!$B$5^(1-'Basic Ingredients'!$B$1)-('V1'!P$4-(1-'Basic Ingredients'!$B$2)*'V1'!$B48)),'Basic Ingredients'!$B$6))+'Basic Ingredients'!$B$3*'V1'!P$2</f>
        <v>1.1860520863539994</v>
      </c>
      <c r="Q48">
        <f>LN(MAX(($B48^'Basic Ingredients'!$B$1*'Basic Ingredients'!$B$5^(1-'Basic Ingredients'!$B$1)-('V1'!Q$4-(1-'Basic Ingredients'!$B$2)*'V1'!$B48)),'Basic Ingredients'!$B$6))+'Basic Ingredients'!$B$3*'V1'!Q$2</f>
        <v>1.1677533191445244</v>
      </c>
      <c r="R48">
        <f>LN(MAX(($B48^'Basic Ingredients'!$B$1*'Basic Ingredients'!$B$5^(1-'Basic Ingredients'!$B$1)-('V1'!R$4-(1-'Basic Ingredients'!$B$2)*'V1'!$B48)),'Basic Ingredients'!$B$6))+'Basic Ingredients'!$B$3*'V1'!R$2</f>
        <v>1.1491134557182849</v>
      </c>
      <c r="S48">
        <f>LN(MAX(($B48^'Basic Ingredients'!$B$1*'Basic Ingredients'!$B$5^(1-'Basic Ingredients'!$B$1)-('V1'!S$4-(1-'Basic Ingredients'!$B$2)*'V1'!$B48)),'Basic Ingredients'!$B$6))+'Basic Ingredients'!$B$3*'V1'!S$2</f>
        <v>1.1301195378105953</v>
      </c>
      <c r="T48">
        <f>LN(MAX(($B48^'Basic Ingredients'!$B$1*'Basic Ingredients'!$B$5^(1-'Basic Ingredients'!$B$1)-('V1'!T$4-(1-'Basic Ingredients'!$B$2)*'V1'!$B48)),'Basic Ingredients'!$B$6))+'Basic Ingredients'!$B$3*'V1'!T$2</f>
        <v>1.1107578544073879</v>
      </c>
      <c r="U48">
        <f>LN(MAX(($B48^'Basic Ingredients'!$B$1*'Basic Ingredients'!$B$5^(1-'Basic Ingredients'!$B$1)-('V1'!U$4-(1-'Basic Ingredients'!$B$2)*'V1'!$B48)),'Basic Ingredients'!$B$6))+'Basic Ingredients'!$B$3*'V1'!U$2</f>
        <v>1.0910138822887978</v>
      </c>
      <c r="V48">
        <f>LN(MAX(($B48^'Basic Ingredients'!$B$1*'Basic Ingredients'!$B$5^(1-'Basic Ingredients'!$B$1)-('V1'!V$4-(1-'Basic Ingredients'!$B$2)*'V1'!$B48)),'Basic Ingredients'!$B$6))+'Basic Ingredients'!$B$3*'V1'!V$2</f>
        <v>1.0708722205840351</v>
      </c>
      <c r="W48">
        <f>LN(MAX(($B48^'Basic Ingredients'!$B$1*'Basic Ingredients'!$B$5^(1-'Basic Ingredients'!$B$1)-('V1'!W$4-(1-'Basic Ingredients'!$B$2)*'V1'!$B48)),'Basic Ingredients'!$B$6))+'Basic Ingredients'!$B$3*'V1'!W$2</f>
        <v>1.0503165185987908</v>
      </c>
      <c r="X48">
        <f>LN(MAX(($B48^'Basic Ingredients'!$B$1*'Basic Ingredients'!$B$5^(1-'Basic Ingredients'!$B$1)-('V1'!X$4-(1-'Basic Ingredients'!$B$2)*'V1'!$B48)),'Basic Ingredients'!$B$6))+'Basic Ingredients'!$B$3*'V1'!X$2</f>
        <v>1.0293293960678576</v>
      </c>
      <c r="Y48">
        <f>LN(MAX(($B48^'Basic Ingredients'!$B$1*'Basic Ingredients'!$B$5^(1-'Basic Ingredients'!$B$1)-('V1'!Y$4-(1-'Basic Ingredients'!$B$2)*'V1'!$B48)),'Basic Ingredients'!$B$6))+'Basic Ingredients'!$B$3*'V1'!Y$2</f>
        <v>1.0078923548584731</v>
      </c>
      <c r="Z48">
        <f>LN(MAX(($B48^'Basic Ingredients'!$B$1*'Basic Ingredients'!$B$5^(1-'Basic Ingredients'!$B$1)-('V1'!Z$4-(1-'Basic Ingredients'!$B$2)*'V1'!$B48)),'Basic Ingredients'!$B$6))+'Basic Ingredients'!$B$3*'V1'!Z$2</f>
        <v>0.98598568100041484</v>
      </c>
      <c r="AA48">
        <f>LN(MAX(($B48^'Basic Ingredients'!$B$1*'Basic Ingredients'!$B$5^(1-'Basic Ingredients'!$B$1)-('V1'!AA$4-(1-'Basic Ingredients'!$B$2)*'V1'!$B48)),'Basic Ingredients'!$B$6))+'Basic Ingredients'!$B$3*'V1'!AA$2</f>
        <v>0.96358833574261848</v>
      </c>
      <c r="AB48">
        <f>LN(MAX(($B48^'Basic Ingredients'!$B$1*'Basic Ingredients'!$B$5^(1-'Basic Ingredients'!$B$1)-('V1'!AB$4-(1-'Basic Ingredients'!$B$2)*'V1'!$B48)),'Basic Ingredients'!$B$6))+'Basic Ingredients'!$B$3*'V1'!AB$2</f>
        <v>0.94067783412749983</v>
      </c>
      <c r="AC48">
        <f>LN(MAX(($B48^'Basic Ingredients'!$B$1*'Basic Ingredients'!$B$5^(1-'Basic Ingredients'!$B$1)-('V1'!AC$4-(1-'Basic Ingredients'!$B$2)*'V1'!$B48)),'Basic Ingredients'!$B$6))+'Basic Ingredients'!$B$3*'V1'!AC$2</f>
        <v>0.91723010932644922</v>
      </c>
      <c r="AD48">
        <f>LN(MAX(($B48^'Basic Ingredients'!$B$1*'Basic Ingredients'!$B$5^(1-'Basic Ingredients'!$B$1)-('V1'!AD$4-(1-'Basic Ingredients'!$B$2)*'V1'!$B48)),'Basic Ingredients'!$B$6))+'Basic Ingredients'!$B$3*'V1'!AD$2</f>
        <v>0.89321936068464092</v>
      </c>
      <c r="AE48">
        <f>LN(MAX(($B48^'Basic Ingredients'!$B$1*'Basic Ingredients'!$B$5^(1-'Basic Ingredients'!$B$1)-('V1'!AE$4-(1-'Basic Ingredients'!$B$2)*'V1'!$B48)),'Basic Ingredients'!$B$6))+'Basic Ingredients'!$B$3*'V1'!AE$2</f>
        <v>0.86861788306983689</v>
      </c>
      <c r="AF48">
        <f>LN(MAX(($B48^'Basic Ingredients'!$B$1*'Basic Ingredients'!$B$5^(1-'Basic Ingredients'!$B$1)-('V1'!AF$4-(1-'Basic Ingredients'!$B$2)*'V1'!$B48)),'Basic Ingredients'!$B$6))+'Basic Ingredients'!$B$3*'V1'!AF$2</f>
        <v>0.84339587469505306</v>
      </c>
      <c r="AG48">
        <f>LN(MAX(($B48^'Basic Ingredients'!$B$1*'Basic Ingredients'!$B$5^(1-'Basic Ingredients'!$B$1)-('V1'!AG$4-(1-'Basic Ingredients'!$B$2)*'V1'!$B48)),'Basic Ingredients'!$B$6))+'Basic Ingredients'!$B$3*'V1'!AG$2</f>
        <v>0.81752122007217132</v>
      </c>
      <c r="AH48">
        <f>LN(MAX(($B48^'Basic Ingredients'!$B$1*'Basic Ingredients'!$B$5^(1-'Basic Ingredients'!$B$1)-('V1'!AH$4-(1-'Basic Ingredients'!$B$2)*'V1'!$B48)),'Basic Ingredients'!$B$6))+'Basic Ingredients'!$B$3*'V1'!AH$2</f>
        <v>0.79095924413178897</v>
      </c>
      <c r="AI48">
        <f>LN(MAX(($B48^'Basic Ingredients'!$B$1*'Basic Ingredients'!$B$5^(1-'Basic Ingredients'!$B$1)-('V1'!AI$4-(1-'Basic Ingredients'!$B$2)*'V1'!$B48)),'Basic Ingredients'!$B$6))+'Basic Ingredients'!$B$3*'V1'!AI$2</f>
        <v>0.76367243278701125</v>
      </c>
      <c r="AJ48">
        <f>LN(MAX(($B48^'Basic Ingredients'!$B$1*'Basic Ingredients'!$B$5^(1-'Basic Ingredients'!$B$1)-('V1'!AJ$4-(1-'Basic Ingredients'!$B$2)*'V1'!$B48)),'Basic Ingredients'!$B$6))+'Basic Ingredients'!$B$3*'V1'!AJ$2</f>
        <v>0.73562011429120577</v>
      </c>
      <c r="AK48">
        <f>LN(MAX(($B48^'Basic Ingredients'!$B$1*'Basic Ingredients'!$B$5^(1-'Basic Ingredients'!$B$1)-('V1'!AK$4-(1-'Basic Ingredients'!$B$2)*'V1'!$B48)),'Basic Ingredients'!$B$6))+'Basic Ingredients'!$B$3*'V1'!AK$2</f>
        <v>0.70675809459775663</v>
      </c>
      <c r="AL48">
        <f>LN(MAX(($B48^'Basic Ingredients'!$B$1*'Basic Ingredients'!$B$5^(1-'Basic Ingredients'!$B$1)-('V1'!AL$4-(1-'Basic Ingredients'!$B$2)*'V1'!$B48)),'Basic Ingredients'!$B$6))+'Basic Ingredients'!$B$3*'V1'!AL$2</f>
        <v>0.67703823851620337</v>
      </c>
      <c r="AM48">
        <f>LN(MAX(($B48^'Basic Ingredients'!$B$1*'Basic Ingredients'!$B$5^(1-'Basic Ingredients'!$B$1)-('V1'!AM$4-(1-'Basic Ingredients'!$B$2)*'V1'!$B48)),'Basic Ingredients'!$B$6))+'Basic Ingredients'!$B$3*'V1'!AM$2</f>
        <v>0.64640798669891586</v>
      </c>
      <c r="AN48">
        <f>LN(MAX(($B48^'Basic Ingredients'!$B$1*'Basic Ingredients'!$B$5^(1-'Basic Ingredients'!$B$1)-('V1'!AN$4-(1-'Basic Ingredients'!$B$2)*'V1'!$B48)),'Basic Ingredients'!$B$6))+'Basic Ingredients'!$B$3*'V1'!AN$2</f>
        <v>0.61480979628698951</v>
      </c>
      <c r="AO48">
        <f>LN(MAX(($B48^'Basic Ingredients'!$B$1*'Basic Ingredients'!$B$5^(1-'Basic Ingredients'!$B$1)-('V1'!AO$4-(1-'Basic Ingredients'!$B$2)*'V1'!$B48)),'Basic Ingredients'!$B$6))+'Basic Ingredients'!$B$3*'V1'!AO$2</f>
        <v>0.58218049026252294</v>
      </c>
      <c r="AP48">
        <f>LN(MAX(($B48^'Basic Ingredients'!$B$1*'Basic Ingredients'!$B$5^(1-'Basic Ingredients'!$B$1)-('V1'!AP$4-(1-'Basic Ingredients'!$B$2)*'V1'!$B48)),'Basic Ingredients'!$B$6))+'Basic Ingredients'!$B$3*'V1'!AP$2</f>
        <v>0.54845049702185722</v>
      </c>
      <c r="AQ48">
        <f>LN(MAX(($B48^'Basic Ingredients'!$B$1*'Basic Ingredients'!$B$5^(1-'Basic Ingredients'!$B$1)-('V1'!AQ$4-(1-'Basic Ingredients'!$B$2)*'V1'!$B48)),'Basic Ingredients'!$B$6))+'Basic Ingredients'!$B$3*'V1'!AQ$2</f>
        <v>0.513542957164562</v>
      </c>
      <c r="AR48">
        <f>LN(MAX(($B48^'Basic Ingredients'!$B$1*'Basic Ingredients'!$B$5^(1-'Basic Ingredients'!$B$1)-('V1'!AR$4-(1-'Basic Ingredients'!$B$2)*'V1'!$B48)),'Basic Ingredients'!$B$6))+'Basic Ingredients'!$B$3*'V1'!AR$2</f>
        <v>0.47737266866432132</v>
      </c>
      <c r="AS48">
        <f>LN(MAX(($B48^'Basic Ingredients'!$B$1*'Basic Ingredients'!$B$5^(1-'Basic Ingredients'!$B$1)-('V1'!AS$4-(1-'Basic Ingredients'!$B$2)*'V1'!$B48)),'Basic Ingredients'!$B$6))+'Basic Ingredients'!$B$3*'V1'!AS$2</f>
        <v>0.4398448340079365</v>
      </c>
      <c r="AT48">
        <f>LN(MAX(($B48^'Basic Ingredients'!$B$1*'Basic Ingredients'!$B$5^(1-'Basic Ingredients'!$B$1)-('V1'!AT$4-(1-'Basic Ingredients'!$B$2)*'V1'!$B48)),'Basic Ingredients'!$B$6))+'Basic Ingredients'!$B$3*'V1'!AT$2</f>
        <v>0.40085356294226893</v>
      </c>
      <c r="AU48">
        <f>LN(MAX(($B48^'Basic Ingredients'!$B$1*'Basic Ingredients'!$B$5^(1-'Basic Ingredients'!$B$1)-('V1'!AU$4-(1-'Basic Ingredients'!$B$2)*'V1'!$B48)),'Basic Ingredients'!$B$6))+'Basic Ingredients'!$B$3*'V1'!AU$2</f>
        <v>0.36028007129105821</v>
      </c>
      <c r="AV48">
        <f>LN(MAX(($B48^'Basic Ingredients'!$B$1*'Basic Ingredients'!$B$5^(1-'Basic Ingredients'!$B$1)-('V1'!AV$4-(1-'Basic Ingredients'!$B$2)*'V1'!$B48)),'Basic Ingredients'!$B$6))+'Basic Ingredients'!$B$3*'V1'!AV$2</f>
        <v>0.31799049866287388</v>
      </c>
      <c r="AW48">
        <f>LN(MAX(($B48^'Basic Ingredients'!$B$1*'Basic Ingredients'!$B$5^(1-'Basic Ingredients'!$B$1)-('V1'!AW$4-(1-'Basic Ingredients'!$B$2)*'V1'!$B48)),'Basic Ingredients'!$B$6))+'Basic Ingredients'!$B$3*'V1'!AW$2</f>
        <v>0.27383324399226783</v>
      </c>
      <c r="AX48">
        <f>LN(MAX(($B48^'Basic Ingredients'!$B$1*'Basic Ingredients'!$B$5^(1-'Basic Ingredients'!$B$1)-('V1'!AX$4-(1-'Basic Ingredients'!$B$2)*'V1'!$B48)),'Basic Ingredients'!$B$6))+'Basic Ingredients'!$B$3*'V1'!AX$2</f>
        <v>0.22763568514125315</v>
      </c>
      <c r="AY48">
        <f>LN(MAX(($B48^'Basic Ingredients'!$B$1*'Basic Ingredients'!$B$5^(1-'Basic Ingredients'!$B$1)-('V1'!AY$4-(1-'Basic Ingredients'!$B$2)*'V1'!$B48)),'Basic Ingredients'!$B$6))+'Basic Ingredients'!$B$3*'V1'!AY$2</f>
        <v>0.17920010338035286</v>
      </c>
      <c r="AZ48">
        <f>LN(MAX(($B48^'Basic Ingredients'!$B$1*'Basic Ingredients'!$B$5^(1-'Basic Ingredients'!$B$1)-('V1'!AZ$4-(1-'Basic Ingredients'!$B$2)*'V1'!$B48)),'Basic Ingredients'!$B$6))+'Basic Ingredients'!$B$3*'V1'!AZ$2</f>
        <v>0.1282985696437344</v>
      </c>
      <c r="BA48">
        <f>LN(MAX(($B48^'Basic Ingredients'!$B$1*'Basic Ingredients'!$B$5^(1-'Basic Ingredients'!$B$1)-('V1'!BA$4-(1-'Basic Ingredients'!$B$2)*'V1'!$B48)),'Basic Ingredients'!$B$6))+'Basic Ingredients'!$B$3*'V1'!BA$2</f>
        <v>7.4666458058118307E-2</v>
      </c>
      <c r="BB48" s="6">
        <f t="shared" si="51"/>
        <v>1.397706446705379</v>
      </c>
      <c r="BC48" s="15">
        <v>7.005388874109638</v>
      </c>
      <c r="BD48" s="17">
        <f t="shared" si="52"/>
        <v>4.4525776742222201</v>
      </c>
      <c r="BE48">
        <f t="shared" si="53"/>
        <v>4.4525776742222201</v>
      </c>
      <c r="BF48">
        <f t="shared" si="54"/>
        <v>0</v>
      </c>
      <c r="BG48">
        <f t="shared" si="55"/>
        <v>0</v>
      </c>
      <c r="BH48">
        <f t="shared" si="56"/>
        <v>0</v>
      </c>
      <c r="BI48">
        <f t="shared" si="57"/>
        <v>0</v>
      </c>
      <c r="BJ48">
        <f t="shared" si="58"/>
        <v>0</v>
      </c>
      <c r="BK48">
        <f t="shared" si="59"/>
        <v>0</v>
      </c>
      <c r="BL48">
        <f t="shared" si="60"/>
        <v>0</v>
      </c>
      <c r="BM48">
        <f t="shared" si="61"/>
        <v>0</v>
      </c>
      <c r="BN48">
        <f t="shared" si="62"/>
        <v>0</v>
      </c>
      <c r="BO48">
        <f t="shared" si="63"/>
        <v>0</v>
      </c>
      <c r="BP48">
        <f t="shared" si="64"/>
        <v>0</v>
      </c>
      <c r="BQ48">
        <f t="shared" si="65"/>
        <v>0</v>
      </c>
      <c r="BR48">
        <f t="shared" si="66"/>
        <v>0</v>
      </c>
      <c r="BS48">
        <f t="shared" si="67"/>
        <v>0</v>
      </c>
      <c r="BT48">
        <f t="shared" si="68"/>
        <v>0</v>
      </c>
      <c r="BU48">
        <f t="shared" si="69"/>
        <v>0</v>
      </c>
      <c r="BV48">
        <f t="shared" si="70"/>
        <v>0</v>
      </c>
      <c r="BW48">
        <f t="shared" si="71"/>
        <v>0</v>
      </c>
      <c r="BX48">
        <f t="shared" si="72"/>
        <v>0</v>
      </c>
      <c r="BY48">
        <f t="shared" si="73"/>
        <v>0</v>
      </c>
      <c r="BZ48">
        <f t="shared" si="74"/>
        <v>0</v>
      </c>
      <c r="CA48">
        <f t="shared" si="75"/>
        <v>0</v>
      </c>
      <c r="CB48">
        <f t="shared" si="76"/>
        <v>0</v>
      </c>
      <c r="CC48">
        <f t="shared" si="77"/>
        <v>0</v>
      </c>
      <c r="CD48">
        <f t="shared" si="78"/>
        <v>0</v>
      </c>
      <c r="CE48">
        <f t="shared" si="79"/>
        <v>0</v>
      </c>
      <c r="CF48">
        <f t="shared" si="80"/>
        <v>0</v>
      </c>
      <c r="CG48">
        <f t="shared" si="81"/>
        <v>0</v>
      </c>
      <c r="CH48">
        <f t="shared" si="82"/>
        <v>0</v>
      </c>
      <c r="CI48">
        <f t="shared" si="83"/>
        <v>0</v>
      </c>
      <c r="CJ48">
        <f t="shared" si="84"/>
        <v>0</v>
      </c>
      <c r="CK48">
        <f t="shared" si="85"/>
        <v>0</v>
      </c>
      <c r="CL48">
        <f t="shared" si="86"/>
        <v>0</v>
      </c>
      <c r="CM48">
        <f t="shared" si="87"/>
        <v>0</v>
      </c>
      <c r="CN48">
        <f t="shared" si="88"/>
        <v>0</v>
      </c>
      <c r="CO48">
        <f t="shared" si="89"/>
        <v>0</v>
      </c>
      <c r="CP48">
        <f t="shared" si="90"/>
        <v>0</v>
      </c>
      <c r="CQ48">
        <f t="shared" si="91"/>
        <v>0</v>
      </c>
      <c r="CR48">
        <f t="shared" si="92"/>
        <v>0</v>
      </c>
      <c r="CS48">
        <f t="shared" si="93"/>
        <v>0</v>
      </c>
      <c r="CT48">
        <f t="shared" si="94"/>
        <v>0</v>
      </c>
      <c r="CU48">
        <f t="shared" si="95"/>
        <v>0</v>
      </c>
      <c r="CV48">
        <f t="shared" si="96"/>
        <v>0</v>
      </c>
      <c r="CW48">
        <f t="shared" si="97"/>
        <v>0</v>
      </c>
      <c r="CX48">
        <f t="shared" si="98"/>
        <v>0</v>
      </c>
      <c r="CY48">
        <f t="shared" si="99"/>
        <v>0</v>
      </c>
      <c r="CZ48">
        <f t="shared" si="100"/>
        <v>0</v>
      </c>
      <c r="DA48">
        <f t="shared" si="101"/>
        <v>0</v>
      </c>
      <c r="DB48">
        <f t="shared" si="102"/>
        <v>0</v>
      </c>
      <c r="DC48">
        <f t="shared" si="103"/>
        <v>0</v>
      </c>
    </row>
    <row r="49" spans="1:107">
      <c r="A49" s="25"/>
      <c r="B49" s="8">
        <v>7.0647565764326012</v>
      </c>
      <c r="C49">
        <f>LN(MAX(($B49^'Basic Ingredients'!$B$1*'Basic Ingredients'!$B$5^(1-'Basic Ingredients'!$B$1)-('V1'!C$4-(1-'Basic Ingredients'!$B$2)*'V1'!$B49)),'Basic Ingredients'!$B$6))+'Basic Ingredients'!$B$3*'V1'!C$2</f>
        <v>1.4127184974220106</v>
      </c>
      <c r="D49">
        <f>LN(MAX(($B49^'Basic Ingredients'!$B$1*'Basic Ingredients'!$B$5^(1-'Basic Ingredients'!$B$1)-('V1'!D$4-(1-'Basic Ingredients'!$B$2)*'V1'!$B49)),'Basic Ingredients'!$B$6))+'Basic Ingredients'!$B$3*'V1'!D$2</f>
        <v>1.3981581311459259</v>
      </c>
      <c r="E49">
        <f>LN(MAX(($B49^'Basic Ingredients'!$B$1*'Basic Ingredients'!$B$5^(1-'Basic Ingredients'!$B$1)-('V1'!E$4-(1-'Basic Ingredients'!$B$2)*'V1'!$B49)),'Basic Ingredients'!$B$6))+'Basic Ingredients'!$B$3*'V1'!E$2</f>
        <v>1.3833826242200706</v>
      </c>
      <c r="F49">
        <f>LN(MAX(($B49^'Basic Ingredients'!$B$1*'Basic Ingredients'!$B$5^(1-'Basic Ingredients'!$B$1)-('V1'!F$4-(1-'Basic Ingredients'!$B$2)*'V1'!$B49)),'Basic Ingredients'!$B$6))+'Basic Ingredients'!$B$3*'V1'!F$2</f>
        <v>1.3683855234358446</v>
      </c>
      <c r="G49">
        <f>LN(MAX(($B49^'Basic Ingredients'!$B$1*'Basic Ingredients'!$B$5^(1-'Basic Ingredients'!$B$1)-('V1'!G$4-(1-'Basic Ingredients'!$B$2)*'V1'!$B49)),'Basic Ingredients'!$B$6))+'Basic Ingredients'!$B$3*'V1'!G$2</f>
        <v>1.353160080809195</v>
      </c>
      <c r="H49">
        <f>LN(MAX(($B49^'Basic Ingredients'!$B$1*'Basic Ingredients'!$B$5^(1-'Basic Ingredients'!$B$1)-('V1'!H$4-(1-'Basic Ingredients'!$B$2)*'V1'!$B49)),'Basic Ingredients'!$B$6))+'Basic Ingredients'!$B$3*'V1'!H$2</f>
        <v>1.3376992353493067</v>
      </c>
      <c r="I49">
        <f>LN(MAX(($B49^'Basic Ingredients'!$B$1*'Basic Ingredients'!$B$5^(1-'Basic Ingredients'!$B$1)-('V1'!I$4-(1-'Basic Ingredients'!$B$2)*'V1'!$B49)),'Basic Ingredients'!$B$6))+'Basic Ingredients'!$B$3*'V1'!I$2</f>
        <v>1.3219955933956633</v>
      </c>
      <c r="J49">
        <f>LN(MAX(($B49^'Basic Ingredients'!$B$1*'Basic Ingredients'!$B$5^(1-'Basic Ingredients'!$B$1)-('V1'!J$4-(1-'Basic Ingredients'!$B$2)*'V1'!$B49)),'Basic Ingredients'!$B$6))+'Basic Ingredients'!$B$3*'V1'!J$2</f>
        <v>1.3060414073864166</v>
      </c>
      <c r="K49">
        <f>LN(MAX(($B49^'Basic Ingredients'!$B$1*'Basic Ingredients'!$B$5^(1-'Basic Ingredients'!$B$1)-('V1'!K$4-(1-'Basic Ingredients'!$B$2)*'V1'!$B49)),'Basic Ingredients'!$B$6))+'Basic Ingredients'!$B$3*'V1'!K$2</f>
        <v>1.2898285529054505</v>
      </c>
      <c r="L49">
        <f>LN(MAX(($B49^'Basic Ingredients'!$B$1*'Basic Ingredients'!$B$5^(1-'Basic Ingredients'!$B$1)-('V1'!L$4-(1-'Basic Ingredients'!$B$2)*'V1'!$B49)),'Basic Ingredients'!$B$6))+'Basic Ingredients'!$B$3*'V1'!L$2</f>
        <v>1.2733485038379131</v>
      </c>
      <c r="M49">
        <f>LN(MAX(($B49^'Basic Ingredients'!$B$1*'Basic Ingredients'!$B$5^(1-'Basic Ingredients'!$B$1)-('V1'!M$4-(1-'Basic Ingredients'!$B$2)*'V1'!$B49)),'Basic Ingredients'!$B$6))+'Basic Ingredients'!$B$3*'V1'!M$2</f>
        <v>1.2565923054440218</v>
      </c>
      <c r="N49">
        <f>LN(MAX(($B49^'Basic Ingredients'!$B$1*'Basic Ingredients'!$B$5^(1-'Basic Ingredients'!$B$1)-('V1'!N$4-(1-'Basic Ingredients'!$B$2)*'V1'!$B49)),'Basic Ingredients'!$B$6))+'Basic Ingredients'!$B$3*'V1'!N$2</f>
        <v>1.2395505451382578</v>
      </c>
      <c r="O49">
        <f>LN(MAX(($B49^'Basic Ingredients'!$B$1*'Basic Ingredients'!$B$5^(1-'Basic Ingredients'!$B$1)-('V1'!O$4-(1-'Basic Ingredients'!$B$2)*'V1'!$B49)),'Basic Ingredients'!$B$6))+'Basic Ingredients'!$B$3*'V1'!O$2</f>
        <v>1.222213320735217</v>
      </c>
      <c r="P49">
        <f>LN(MAX(($B49^'Basic Ingredients'!$B$1*'Basic Ingredients'!$B$5^(1-'Basic Ingredients'!$B$1)-('V1'!P$4-(1-'Basic Ingredients'!$B$2)*'V1'!$B49)),'Basic Ingredients'!$B$6))+'Basic Ingredients'!$B$3*'V1'!P$2</f>
        <v>1.2045702058939085</v>
      </c>
      <c r="Q49">
        <f>LN(MAX(($B49^'Basic Ingredients'!$B$1*'Basic Ingredients'!$B$5^(1-'Basic Ingredients'!$B$1)-('V1'!Q$4-(1-'Basic Ingredients'!$B$2)*'V1'!$B49)),'Basic Ingredients'!$B$6))+'Basic Ingredients'!$B$3*'V1'!Q$2</f>
        <v>1.1866102124585542</v>
      </c>
      <c r="R49">
        <f>LN(MAX(($B49^'Basic Ingredients'!$B$1*'Basic Ingredients'!$B$5^(1-'Basic Ingredients'!$B$1)-('V1'!R$4-(1-'Basic Ingredients'!$B$2)*'V1'!$B49)),'Basic Ingredients'!$B$6))+'Basic Ingredients'!$B$3*'V1'!R$2</f>
        <v>1.1683217493552895</v>
      </c>
      <c r="S49">
        <f>LN(MAX(($B49^'Basic Ingredients'!$B$1*'Basic Ingredients'!$B$5^(1-'Basic Ingredients'!$B$1)-('V1'!S$4-(1-'Basic Ingredients'!$B$2)*'V1'!$B49)),'Basic Ingredients'!$B$6))+'Basic Ingredients'!$B$3*'V1'!S$2</f>
        <v>1.1496925776597369</v>
      </c>
      <c r="T49">
        <f>LN(MAX(($B49^'Basic Ingredients'!$B$1*'Basic Ingredients'!$B$5^(1-'Basic Ingredients'!$B$1)-('V1'!T$4-(1-'Basic Ingredients'!$B$2)*'V1'!$B49)),'Basic Ingredients'!$B$6))+'Basic Ingredients'!$B$3*'V1'!T$2</f>
        <v>1.1307097613992543</v>
      </c>
      <c r="U49">
        <f>LN(MAX(($B49^'Basic Ingredients'!$B$1*'Basic Ingredients'!$B$5^(1-'Basic Ingredients'!$B$1)-('V1'!U$4-(1-'Basic Ingredients'!$B$2)*'V1'!$B49)),'Basic Ingredients'!$B$6))+'Basic Ingredients'!$B$3*'V1'!U$2</f>
        <v>1.1113596135945607</v>
      </c>
      <c r="V49">
        <f>LN(MAX(($B49^'Basic Ingredients'!$B$1*'Basic Ingredients'!$B$5^(1-'Basic Ingredients'!$B$1)-('V1'!V$4-(1-'Basic Ingredients'!$B$2)*'V1'!$B49)),'Basic Ingredients'!$B$6))+'Basic Ingredients'!$B$3*'V1'!V$2</f>
        <v>1.0916276369770206</v>
      </c>
      <c r="W49">
        <f>LN(MAX(($B49^'Basic Ingredients'!$B$1*'Basic Ingredients'!$B$5^(1-'Basic Ingredients'!$B$1)-('V1'!W$4-(1-'Basic Ingredients'!$B$2)*'V1'!$B49)),'Basic Ingredients'!$B$6))+'Basic Ingredients'!$B$3*'V1'!W$2</f>
        <v>1.0714984587384149</v>
      </c>
      <c r="X49">
        <f>LN(MAX(($B49^'Basic Ingredients'!$B$1*'Basic Ingredients'!$B$5^(1-'Basic Ingredients'!$B$1)-('V1'!X$4-(1-'Basic Ingredients'!$B$2)*'V1'!$B49)),'Basic Ingredients'!$B$6))+'Basic Ingredients'!$B$3*'V1'!X$2</f>
        <v>1.0509557585775227</v>
      </c>
      <c r="Y49">
        <f>LN(MAX(($B49^'Basic Ingredients'!$B$1*'Basic Ingredients'!$B$5^(1-'Basic Ingredients'!$B$1)-('V1'!Y$4-(1-'Basic Ingredients'!$B$2)*'V1'!$B49)),'Basic Ingredients'!$B$6))+'Basic Ingredients'!$B$3*'V1'!Y$2</f>
        <v>1.0299821891997984</v>
      </c>
      <c r="Z49">
        <f>LN(MAX(($B49^'Basic Ingredients'!$B$1*'Basic Ingredients'!$B$5^(1-'Basic Ingredients'!$B$1)-('V1'!Z$4-(1-'Basic Ingredients'!$B$2)*'V1'!$B49)),'Basic Ingredients'!$B$6))+'Basic Ingredients'!$B$3*'V1'!Z$2</f>
        <v>1.0085592882998846</v>
      </c>
      <c r="AA49">
        <f>LN(MAX(($B49^'Basic Ingredients'!$B$1*'Basic Ingredients'!$B$5^(1-'Basic Ingredients'!$B$1)-('V1'!AA$4-(1-'Basic Ingredients'!$B$2)*'V1'!$B49)),'Basic Ingredients'!$B$6))+'Basic Ingredients'!$B$3*'V1'!AA$2</f>
        <v>0.98666738090795869</v>
      </c>
      <c r="AB49">
        <f>LN(MAX(($B49^'Basic Ingredients'!$B$1*'Basic Ingredients'!$B$5^(1-'Basic Ingredients'!$B$1)-('V1'!AB$4-(1-'Basic Ingredients'!$B$2)*'V1'!$B49)),'Basic Ingredients'!$B$6))+'Basic Ingredients'!$B$3*'V1'!AB$2</f>
        <v>0.96428547080556948</v>
      </c>
      <c r="AC49">
        <f>LN(MAX(($B49^'Basic Ingredients'!$B$1*'Basic Ingredients'!$B$5^(1-'Basic Ingredients'!$B$1)-('V1'!AC$4-(1-'Basic Ingredients'!$B$2)*'V1'!$B49)),'Basic Ingredients'!$B$6))+'Basic Ingredients'!$B$3*'V1'!AC$2</f>
        <v>0.94139111950910737</v>
      </c>
      <c r="AD49">
        <f>LN(MAX(($B49^'Basic Ingredients'!$B$1*'Basic Ingredients'!$B$5^(1-'Basic Ingredients'!$B$1)-('V1'!AD$4-(1-'Basic Ingredients'!$B$2)*'V1'!$B49)),'Basic Ingredients'!$B$6))+'Basic Ingredients'!$B$3*'V1'!AD$2</f>
        <v>0.91796031107266807</v>
      </c>
      <c r="AE49">
        <f>LN(MAX(($B49^'Basic Ingredients'!$B$1*'Basic Ingredients'!$B$5^(1-'Basic Ingredients'!$B$1)-('V1'!AE$4-(1-'Basic Ingredients'!$B$2)*'V1'!$B49)),'Basic Ingredients'!$B$6))+'Basic Ingredients'!$B$3*'V1'!AE$2</f>
        <v>0.89396730066835173</v>
      </c>
      <c r="AF49">
        <f>LN(MAX(($B49^'Basic Ingredients'!$B$1*'Basic Ingredients'!$B$5^(1-'Basic Ingredients'!$B$1)-('V1'!AF$4-(1-'Basic Ingredients'!$B$2)*'V1'!$B49)),'Basic Ingredients'!$B$6))+'Basic Ingredients'!$B$3*'V1'!AF$2</f>
        <v>0.86938444455054953</v>
      </c>
      <c r="AG49">
        <f>LN(MAX(($B49^'Basic Ingredients'!$B$1*'Basic Ingredients'!$B$5^(1-'Basic Ingredients'!$B$1)-('V1'!AG$4-(1-'Basic Ingredients'!$B$2)*'V1'!$B49)),'Basic Ingredients'!$B$6))+'Basic Ingredients'!$B$3*'V1'!AG$2</f>
        <v>0.84418200858838188</v>
      </c>
      <c r="AH49">
        <f>LN(MAX(($B49^'Basic Ingredients'!$B$1*'Basic Ingredients'!$B$5^(1-'Basic Ingredients'!$B$1)-('V1'!AH$4-(1-'Basic Ingredients'!$B$2)*'V1'!$B49)),'Basic Ingredients'!$B$6))+'Basic Ingredients'!$B$3*'V1'!AH$2</f>
        <v>0.81832795204066666</v>
      </c>
      <c r="AI49">
        <f>LN(MAX(($B49^'Basic Ingredients'!$B$1*'Basic Ingredients'!$B$5^(1-'Basic Ingredients'!$B$1)-('V1'!AI$4-(1-'Basic Ingredients'!$B$2)*'V1'!$B49)),'Basic Ingredients'!$B$6))+'Basic Ingredients'!$B$3*'V1'!AI$2</f>
        <v>0.79178768262972521</v>
      </c>
      <c r="AJ49">
        <f>LN(MAX(($B49^'Basic Ingredients'!$B$1*'Basic Ingredients'!$B$5^(1-'Basic Ingredients'!$B$1)-('V1'!AJ$4-(1-'Basic Ingredients'!$B$2)*'V1'!$B49)),'Basic Ingredients'!$B$6))+'Basic Ingredients'!$B$3*'V1'!AJ$2</f>
        <v>0.76452377821739537</v>
      </c>
      <c r="AK49">
        <f>LN(MAX(($B49^'Basic Ingredients'!$B$1*'Basic Ingredients'!$B$5^(1-'Basic Ingredients'!$B$1)-('V1'!AK$4-(1-'Basic Ingredients'!$B$2)*'V1'!$B49)),'Basic Ingredients'!$B$6))+'Basic Ingredients'!$B$3*'V1'!AK$2</f>
        <v>0.7364956694647784</v>
      </c>
      <c r="AL49">
        <f>LN(MAX(($B49^'Basic Ingredients'!$B$1*'Basic Ingredients'!$B$5^(1-'Basic Ingredients'!$B$1)-('V1'!AL$4-(1-'Basic Ingredients'!$B$2)*'V1'!$B49)),'Basic Ingredients'!$B$6))+'Basic Ingredients'!$B$3*'V1'!AL$2</f>
        <v>0.70765927672263473</v>
      </c>
      <c r="AM49">
        <f>LN(MAX(($B49^'Basic Ingredients'!$B$1*'Basic Ingredients'!$B$5^(1-'Basic Ingredients'!$B$1)-('V1'!AM$4-(1-'Basic Ingredients'!$B$2)*'V1'!$B49)),'Basic Ingredients'!$B$6))+'Basic Ingredients'!$B$3*'V1'!AM$2</f>
        <v>0.67796659299507678</v>
      </c>
      <c r="AN49">
        <f>LN(MAX(($B49^'Basic Ingredients'!$B$1*'Basic Ingredients'!$B$5^(1-'Basic Ingredients'!$B$1)-('V1'!AN$4-(1-'Basic Ingredients'!$B$2)*'V1'!$B49)),'Basic Ingredients'!$B$6))+'Basic Ingredients'!$B$3*'V1'!AN$2</f>
        <v>0.64736520307096967</v>
      </c>
      <c r="AO49">
        <f>LN(MAX(($B49^'Basic Ingredients'!$B$1*'Basic Ingredients'!$B$5^(1-'Basic Ingredients'!$B$1)-('V1'!AO$4-(1-'Basic Ingredients'!$B$2)*'V1'!$B49)),'Basic Ingredients'!$B$6))+'Basic Ingredients'!$B$3*'V1'!AO$2</f>
        <v>0.61579772672745869</v>
      </c>
      <c r="AP49">
        <f>LN(MAX(($B49^'Basic Ingredients'!$B$1*'Basic Ingredients'!$B$5^(1-'Basic Ingredients'!$B$1)-('V1'!AP$4-(1-'Basic Ingredients'!$B$2)*'V1'!$B49)),'Basic Ingredients'!$B$6))+'Basic Ingredients'!$B$3*'V1'!AP$2</f>
        <v>0.58320117114860137</v>
      </c>
      <c r="AQ49">
        <f>LN(MAX(($B49^'Basic Ingredients'!$B$1*'Basic Ingredients'!$B$5^(1-'Basic Ingredients'!$B$1)-('V1'!AQ$4-(1-'Basic Ingredients'!$B$2)*'V1'!$B49)),'Basic Ingredients'!$B$6))+'Basic Ingredients'!$B$3*'V1'!AQ$2</f>
        <v>0.54950617419577985</v>
      </c>
      <c r="AR49">
        <f>LN(MAX(($B49^'Basic Ingredients'!$B$1*'Basic Ingredients'!$B$5^(1-'Basic Ingredients'!$B$1)-('V1'!AR$4-(1-'Basic Ingredients'!$B$2)*'V1'!$B49)),'Basic Ingredients'!$B$6))+'Basic Ingredients'!$B$3*'V1'!AR$2</f>
        <v>0.51463611568146106</v>
      </c>
      <c r="AS49">
        <f>LN(MAX(($B49^'Basic Ingredients'!$B$1*'Basic Ingredients'!$B$5^(1-'Basic Ingredients'!$B$1)-('V1'!AS$4-(1-'Basic Ingredients'!$B$2)*'V1'!$B49)),'Basic Ingredients'!$B$6))+'Basic Ingredients'!$B$3*'V1'!AS$2</f>
        <v>0.47850606801540468</v>
      </c>
      <c r="AT49">
        <f>LN(MAX(($B49^'Basic Ingredients'!$B$1*'Basic Ingredients'!$B$5^(1-'Basic Ingredients'!$B$1)-('V1'!AT$4-(1-'Basic Ingredients'!$B$2)*'V1'!$B49)),'Basic Ingredients'!$B$6))+'Basic Ingredients'!$B$3*'V1'!AT$2</f>
        <v>0.44102155007453719</v>
      </c>
      <c r="AU49">
        <f>LN(MAX(($B49^'Basic Ingredients'!$B$1*'Basic Ingredients'!$B$5^(1-'Basic Ingredients'!$B$1)-('V1'!AU$4-(1-'Basic Ingredients'!$B$2)*'V1'!$B49)),'Basic Ingredients'!$B$6))+'Basic Ingredients'!$B$3*'V1'!AU$2</f>
        <v>0.40207703828555802</v>
      </c>
      <c r="AV49">
        <f>LN(MAX(($B49^'Basic Ingredients'!$B$1*'Basic Ingredients'!$B$5^(1-'Basic Ingredients'!$B$1)-('V1'!AV$4-(1-'Basic Ingredients'!$B$2)*'V1'!$B49)),'Basic Ingredients'!$B$6))+'Basic Ingredients'!$B$3*'V1'!AV$2</f>
        <v>0.36155417584707528</v>
      </c>
      <c r="AW49">
        <f>LN(MAX(($B49^'Basic Ingredients'!$B$1*'Basic Ingredients'!$B$5^(1-'Basic Ingredients'!$B$1)-('V1'!AW$4-(1-'Basic Ingredients'!$B$2)*'V1'!$B49)),'Basic Ingredients'!$B$6))+'Basic Ingredients'!$B$3*'V1'!AW$2</f>
        <v>0.31931960353792521</v>
      </c>
      <c r="AX49">
        <f>LN(MAX(($B49^'Basic Ingredients'!$B$1*'Basic Ingredients'!$B$5^(1-'Basic Ingredients'!$B$1)-('V1'!AX$4-(1-'Basic Ingredients'!$B$2)*'V1'!$B49)),'Basic Ingredients'!$B$6))+'Basic Ingredients'!$B$3*'V1'!AX$2</f>
        <v>0.27522231190486185</v>
      </c>
      <c r="AY49">
        <f>LN(MAX(($B49^'Basic Ingredients'!$B$1*'Basic Ingredients'!$B$5^(1-'Basic Ingredients'!$B$1)-('V1'!AY$4-(1-'Basic Ingredients'!$B$2)*'V1'!$B49)),'Basic Ingredients'!$B$6))+'Basic Ingredients'!$B$3*'V1'!AY$2</f>
        <v>0.22909038222956155</v>
      </c>
      <c r="AZ49">
        <f>LN(MAX(($B49^'Basic Ingredients'!$B$1*'Basic Ingredients'!$B$5^(1-'Basic Ingredients'!$B$1)-('V1'!AZ$4-(1-'Basic Ingredients'!$B$2)*'V1'!$B49)),'Basic Ingredients'!$B$6))+'Basic Ingredients'!$B$3*'V1'!AZ$2</f>
        <v>0.18072693873228679</v>
      </c>
      <c r="BA49">
        <f>LN(MAX(($B49^'Basic Ingredients'!$B$1*'Basic Ingredients'!$B$5^(1-'Basic Ingredients'!$B$1)-('V1'!BA$4-(1-'Basic Ingredients'!$B$2)*'V1'!$B49)),'Basic Ingredients'!$B$6))+'Basic Ingredients'!$B$3*'V1'!BA$2</f>
        <v>0.12990507122860007</v>
      </c>
      <c r="BB49" s="6">
        <f t="shared" si="51"/>
        <v>1.4127184974220106</v>
      </c>
      <c r="BC49" s="15">
        <v>7.0647565764326012</v>
      </c>
      <c r="BD49" s="17">
        <f t="shared" si="52"/>
        <v>4.4525776742222201</v>
      </c>
      <c r="BE49">
        <f t="shared" si="53"/>
        <v>4.4525776742222201</v>
      </c>
      <c r="BF49">
        <f t="shared" si="54"/>
        <v>0</v>
      </c>
      <c r="BG49">
        <f t="shared" si="55"/>
        <v>0</v>
      </c>
      <c r="BH49">
        <f t="shared" si="56"/>
        <v>0</v>
      </c>
      <c r="BI49">
        <f t="shared" si="57"/>
        <v>0</v>
      </c>
      <c r="BJ49">
        <f t="shared" si="58"/>
        <v>0</v>
      </c>
      <c r="BK49">
        <f t="shared" si="59"/>
        <v>0</v>
      </c>
      <c r="BL49">
        <f t="shared" si="60"/>
        <v>0</v>
      </c>
      <c r="BM49">
        <f t="shared" si="61"/>
        <v>0</v>
      </c>
      <c r="BN49">
        <f t="shared" si="62"/>
        <v>0</v>
      </c>
      <c r="BO49">
        <f t="shared" si="63"/>
        <v>0</v>
      </c>
      <c r="BP49">
        <f t="shared" si="64"/>
        <v>0</v>
      </c>
      <c r="BQ49">
        <f t="shared" si="65"/>
        <v>0</v>
      </c>
      <c r="BR49">
        <f t="shared" si="66"/>
        <v>0</v>
      </c>
      <c r="BS49">
        <f t="shared" si="67"/>
        <v>0</v>
      </c>
      <c r="BT49">
        <f t="shared" si="68"/>
        <v>0</v>
      </c>
      <c r="BU49">
        <f t="shared" si="69"/>
        <v>0</v>
      </c>
      <c r="BV49">
        <f t="shared" si="70"/>
        <v>0</v>
      </c>
      <c r="BW49">
        <f t="shared" si="71"/>
        <v>0</v>
      </c>
      <c r="BX49">
        <f t="shared" si="72"/>
        <v>0</v>
      </c>
      <c r="BY49">
        <f t="shared" si="73"/>
        <v>0</v>
      </c>
      <c r="BZ49">
        <f t="shared" si="74"/>
        <v>0</v>
      </c>
      <c r="CA49">
        <f t="shared" si="75"/>
        <v>0</v>
      </c>
      <c r="CB49">
        <f t="shared" si="76"/>
        <v>0</v>
      </c>
      <c r="CC49">
        <f t="shared" si="77"/>
        <v>0</v>
      </c>
      <c r="CD49">
        <f t="shared" si="78"/>
        <v>0</v>
      </c>
      <c r="CE49">
        <f t="shared" si="79"/>
        <v>0</v>
      </c>
      <c r="CF49">
        <f t="shared" si="80"/>
        <v>0</v>
      </c>
      <c r="CG49">
        <f t="shared" si="81"/>
        <v>0</v>
      </c>
      <c r="CH49">
        <f t="shared" si="82"/>
        <v>0</v>
      </c>
      <c r="CI49">
        <f t="shared" si="83"/>
        <v>0</v>
      </c>
      <c r="CJ49">
        <f t="shared" si="84"/>
        <v>0</v>
      </c>
      <c r="CK49">
        <f t="shared" si="85"/>
        <v>0</v>
      </c>
      <c r="CL49">
        <f t="shared" si="86"/>
        <v>0</v>
      </c>
      <c r="CM49">
        <f t="shared" si="87"/>
        <v>0</v>
      </c>
      <c r="CN49">
        <f t="shared" si="88"/>
        <v>0</v>
      </c>
      <c r="CO49">
        <f t="shared" si="89"/>
        <v>0</v>
      </c>
      <c r="CP49">
        <f t="shared" si="90"/>
        <v>0</v>
      </c>
      <c r="CQ49">
        <f t="shared" si="91"/>
        <v>0</v>
      </c>
      <c r="CR49">
        <f t="shared" si="92"/>
        <v>0</v>
      </c>
      <c r="CS49">
        <f t="shared" si="93"/>
        <v>0</v>
      </c>
      <c r="CT49">
        <f t="shared" si="94"/>
        <v>0</v>
      </c>
      <c r="CU49">
        <f t="shared" si="95"/>
        <v>0</v>
      </c>
      <c r="CV49">
        <f t="shared" si="96"/>
        <v>0</v>
      </c>
      <c r="CW49">
        <f t="shared" si="97"/>
        <v>0</v>
      </c>
      <c r="CX49">
        <f t="shared" si="98"/>
        <v>0</v>
      </c>
      <c r="CY49">
        <f t="shared" si="99"/>
        <v>0</v>
      </c>
      <c r="CZ49">
        <f t="shared" si="100"/>
        <v>0</v>
      </c>
      <c r="DA49">
        <f t="shared" si="101"/>
        <v>0</v>
      </c>
      <c r="DB49">
        <f t="shared" si="102"/>
        <v>0</v>
      </c>
      <c r="DC49">
        <f t="shared" si="103"/>
        <v>0</v>
      </c>
    </row>
    <row r="50" spans="1:107">
      <c r="A50" s="25"/>
      <c r="B50" s="8">
        <v>7.1241242787555645</v>
      </c>
      <c r="C50">
        <f>LN(MAX(($B50^'Basic Ingredients'!$B$1*'Basic Ingredients'!$B$5^(1-'Basic Ingredients'!$B$1)-('V1'!C$4-(1-'Basic Ingredients'!$B$2)*'V1'!$B50)),'Basic Ingredients'!$B$6))+'Basic Ingredients'!$B$3*'V1'!C$2</f>
        <v>1.4275012914939857</v>
      </c>
      <c r="D50">
        <f>LN(MAX(($B50^'Basic Ingredients'!$B$1*'Basic Ingredients'!$B$5^(1-'Basic Ingredients'!$B$1)-('V1'!D$4-(1-'Basic Ingredients'!$B$2)*'V1'!$B50)),'Basic Ingredients'!$B$6))+'Basic Ingredients'!$B$3*'V1'!D$2</f>
        <v>1.4131561248812277</v>
      </c>
      <c r="E50">
        <f>LN(MAX(($B50^'Basic Ingredients'!$B$1*'Basic Ingredients'!$B$5^(1-'Basic Ingredients'!$B$1)-('V1'!E$4-(1-'Basic Ingredients'!$B$2)*'V1'!$B50)),'Basic Ingredients'!$B$6))+'Basic Ingredients'!$B$3*'V1'!E$2</f>
        <v>1.3986021758117859</v>
      </c>
      <c r="F50">
        <f>LN(MAX(($B50^'Basic Ingredients'!$B$1*'Basic Ingredients'!$B$5^(1-'Basic Ingredients'!$B$1)-('V1'!F$4-(1-'Basic Ingredients'!$B$2)*'V1'!$B50)),'Basic Ingredients'!$B$6))+'Basic Ingredients'!$B$3*'V1'!F$2</f>
        <v>1.3838332770924013</v>
      </c>
      <c r="G50">
        <f>LN(MAX(($B50^'Basic Ingredients'!$B$1*'Basic Ingredients'!$B$5^(1-'Basic Ingredients'!$B$1)-('V1'!G$4-(1-'Basic Ingredients'!$B$2)*'V1'!$B50)),'Basic Ingredients'!$B$6))+'Basic Ingredients'!$B$3*'V1'!G$2</f>
        <v>1.3688429841705849</v>
      </c>
      <c r="H50">
        <f>LN(MAX(($B50^'Basic Ingredients'!$B$1*'Basic Ingredients'!$B$5^(1-'Basic Ingredients'!$B$1)-('V1'!H$4-(1-'Basic Ingredients'!$B$2)*'V1'!$B50)),'Basic Ingredients'!$B$6))+'Basic Ingredients'!$B$3*'V1'!H$2</f>
        <v>1.3536245582494788</v>
      </c>
      <c r="I50">
        <f>LN(MAX(($B50^'Basic Ingredients'!$B$1*'Basic Ingredients'!$B$5^(1-'Basic Ingredients'!$B$1)-('V1'!I$4-(1-'Basic Ingredients'!$B$2)*'V1'!$B50)),'Basic Ingredients'!$B$6))+'Basic Ingredients'!$B$3*'V1'!I$2</f>
        <v>1.33817094809791</v>
      </c>
      <c r="J50">
        <f>LN(MAX(($B50^'Basic Ingredients'!$B$1*'Basic Ingredients'!$B$5^(1-'Basic Ingredients'!$B$1)-('V1'!J$4-(1-'Basic Ingredients'!$B$2)*'V1'!$B50)),'Basic Ingredients'!$B$6))+'Basic Ingredients'!$B$3*'V1'!J$2</f>
        <v>1.3224747704327426</v>
      </c>
      <c r="K50">
        <f>LN(MAX(($B50^'Basic Ingredients'!$B$1*'Basic Ingredients'!$B$5^(1-'Basic Ingredients'!$B$1)-('V1'!K$4-(1-'Basic Ingredients'!$B$2)*'V1'!$B50)),'Basic Ingredients'!$B$6))+'Basic Ingredients'!$B$3*'V1'!K$2</f>
        <v>1.3065282887369083</v>
      </c>
      <c r="L50">
        <f>LN(MAX(($B50^'Basic Ingredients'!$B$1*'Basic Ingredients'!$B$5^(1-'Basic Ingredients'!$B$1)-('V1'!L$4-(1-'Basic Ingredients'!$B$2)*'V1'!$B50)),'Basic Ingredients'!$B$6))+'Basic Ingredients'!$B$3*'V1'!L$2</f>
        <v>1.2903233903609999</v>
      </c>
      <c r="M50">
        <f>LN(MAX(($B50^'Basic Ingredients'!$B$1*'Basic Ingredients'!$B$5^(1-'Basic Ingredients'!$B$1)-('V1'!M$4-(1-'Basic Ingredients'!$B$2)*'V1'!$B50)),'Basic Ingredients'!$B$6))+'Basic Ingredients'!$B$3*'V1'!M$2</f>
        <v>1.2738515617387676</v>
      </c>
      <c r="N50">
        <f>LN(MAX(($B50^'Basic Ingredients'!$B$1*'Basic Ingredients'!$B$5^(1-'Basic Ingredients'!$B$1)-('V1'!N$4-(1-'Basic Ingredients'!$B$2)*'V1'!$B50)),'Basic Ingredients'!$B$6))+'Basic Ingredients'!$B$3*'V1'!N$2</f>
        <v>1.257103861526969</v>
      </c>
      <c r="O50">
        <f>LN(MAX(($B50^'Basic Ingredients'!$B$1*'Basic Ingredients'!$B$5^(1-'Basic Ingredients'!$B$1)-('V1'!O$4-(1-'Basic Ingredients'!$B$2)*'V1'!$B50)),'Basic Ingredients'!$B$6))+'Basic Ingredients'!$B$3*'V1'!O$2</f>
        <v>1.2400708914574123</v>
      </c>
      <c r="P50">
        <f>LN(MAX(($B50^'Basic Ingredients'!$B$1*'Basic Ingredients'!$B$5^(1-'Basic Ingredients'!$B$1)-('V1'!P$4-(1-'Basic Ingredients'!$B$2)*'V1'!$B50)),'Basic Ingredients'!$B$6))+'Basic Ingredients'!$B$3*'V1'!P$2</f>
        <v>1.2227427646633051</v>
      </c>
      <c r="Q50">
        <f>LN(MAX(($B50^'Basic Ingredients'!$B$1*'Basic Ingredients'!$B$5^(1-'Basic Ingredients'!$B$1)-('V1'!Q$4-(1-'Basic Ingredients'!$B$2)*'V1'!$B50)),'Basic Ingredients'!$B$6))+'Basic Ingredients'!$B$3*'V1'!Q$2</f>
        <v>1.205109071212638</v>
      </c>
      <c r="R50">
        <f>LN(MAX(($B50^'Basic Ingredients'!$B$1*'Basic Ingredients'!$B$5^(1-'Basic Ingredients'!$B$1)-('V1'!R$4-(1-'Basic Ingredients'!$B$2)*'V1'!$B50)),'Basic Ingredients'!$B$6))+'Basic Ingredients'!$B$3*'V1'!R$2</f>
        <v>1.1871588405477593</v>
      </c>
      <c r="S50">
        <f>LN(MAX(($B50^'Basic Ingredients'!$B$1*'Basic Ingredients'!$B$5^(1-'Basic Ingredients'!$B$1)-('V1'!S$4-(1-'Basic Ingredients'!$B$2)*'V1'!$B50)),'Basic Ingredients'!$B$6))+'Basic Ingredients'!$B$3*'V1'!S$2</f>
        <v>1.168880500491783</v>
      </c>
      <c r="T50">
        <f>LN(MAX(($B50^'Basic Ingredients'!$B$1*'Basic Ingredients'!$B$5^(1-'Basic Ingredients'!$B$1)-('V1'!T$4-(1-'Basic Ingredients'!$B$2)*'V1'!$B50)),'Basic Ingredients'!$B$6))+'Basic Ingredients'!$B$3*'V1'!T$2</f>
        <v>1.1502618324382441</v>
      </c>
      <c r="U50">
        <f>LN(MAX(($B50^'Basic Ingredients'!$B$1*'Basic Ingredients'!$B$5^(1-'Basic Ingredients'!$B$1)-('V1'!U$4-(1-'Basic Ingredients'!$B$2)*'V1'!$B50)),'Basic Ingredients'!$B$6))+'Basic Ingredients'!$B$3*'V1'!U$2</f>
        <v>1.1312899222894615</v>
      </c>
      <c r="V50">
        <f>LN(MAX(($B50^'Basic Ingredients'!$B$1*'Basic Ingredients'!$B$5^(1-'Basic Ingredients'!$B$1)-('V1'!V$4-(1-'Basic Ingredients'!$B$2)*'V1'!$B50)),'Basic Ingredients'!$B$6))+'Basic Ingredients'!$B$3*'V1'!V$2</f>
        <v>1.111951106650233</v>
      </c>
      <c r="W50">
        <f>LN(MAX(($B50^'Basic Ingredients'!$B$1*'Basic Ingredients'!$B$5^(1-'Basic Ingredients'!$B$1)-('V1'!W$4-(1-'Basic Ingredients'!$B$2)*'V1'!$B50)),'Basic Ingredients'!$B$6))+'Basic Ingredients'!$B$3*'V1'!W$2</f>
        <v>1.0922309137153634</v>
      </c>
      <c r="X50">
        <f>LN(MAX(($B50^'Basic Ingredients'!$B$1*'Basic Ingredients'!$B$5^(1-'Basic Ingredients'!$B$1)-('V1'!X$4-(1-'Basic Ingredients'!$B$2)*'V1'!$B50)),'Basic Ingredients'!$B$6))+'Basic Ingredients'!$B$3*'V1'!X$2</f>
        <v>1.0721139982104428</v>
      </c>
      <c r="Y50">
        <f>LN(MAX(($B50^'Basic Ingredients'!$B$1*'Basic Ingredients'!$B$5^(1-'Basic Ingredients'!$B$1)-('V1'!Y$4-(1-'Basic Ingredients'!$B$2)*'V1'!$B50)),'Basic Ingredients'!$B$6))+'Basic Ingredients'!$B$3*'V1'!Y$2</f>
        <v>1.0515840696532157</v>
      </c>
      <c r="Z50">
        <f>LN(MAX(($B50^'Basic Ingredients'!$B$1*'Basic Ingredients'!$B$5^(1-'Basic Ingredients'!$B$1)-('V1'!Z$4-(1-'Basic Ingredients'!$B$2)*'V1'!$B50)),'Basic Ingredients'!$B$6))+'Basic Ingredients'!$B$3*'V1'!Z$2</f>
        <v>1.0306238130953507</v>
      </c>
      <c r="AA50">
        <f>LN(MAX(($B50^'Basic Ingredients'!$B$1*'Basic Ingredients'!$B$5^(1-'Basic Ingredients'!$B$1)-('V1'!AA$4-(1-'Basic Ingredients'!$B$2)*'V1'!$B50)),'Basic Ingredients'!$B$6))+'Basic Ingredients'!$B$3*'V1'!AA$2</f>
        <v>1.0092148013784878</v>
      </c>
      <c r="AB50">
        <f>LN(MAX(($B50^'Basic Ingredients'!$B$1*'Basic Ingredients'!$B$5^(1-'Basic Ingredients'!$B$1)-('V1'!AB$4-(1-'Basic Ingredients'!$B$2)*'V1'!$B50)),'Basic Ingredients'!$B$6))+'Basic Ingredients'!$B$3*'V1'!AB$2</f>
        <v>0.98733739779043705</v>
      </c>
      <c r="AC50">
        <f>LN(MAX(($B50^'Basic Ingredients'!$B$1*'Basic Ingredients'!$B$5^(1-'Basic Ingredients'!$B$1)-('V1'!AC$4-(1-'Basic Ingredients'!$B$2)*'V1'!$B50)),'Basic Ingredients'!$B$6))+'Basic Ingredients'!$B$3*'V1'!AC$2</f>
        <v>0.96497064783292552</v>
      </c>
      <c r="AD50">
        <f>LN(MAX(($B50^'Basic Ingredients'!$B$1*'Basic Ingredients'!$B$5^(1-'Basic Ingredients'!$B$1)-('V1'!AD$4-(1-'Basic Ingredients'!$B$2)*'V1'!$B50)),'Basic Ingredients'!$B$6))+'Basic Ingredients'!$B$3*'V1'!AD$2</f>
        <v>0.94209215860586581</v>
      </c>
      <c r="AE50">
        <f>LN(MAX(($B50^'Basic Ingredients'!$B$1*'Basic Ingredients'!$B$5^(1-'Basic Ingredients'!$B$1)-('V1'!AE$4-(1-'Basic Ingredients'!$B$2)*'V1'!$B50)),'Basic Ingredients'!$B$6))+'Basic Ingredients'!$B$3*'V1'!AE$2</f>
        <v>0.9186779640680045</v>
      </c>
      <c r="AF50">
        <f>LN(MAX(($B50^'Basic Ingredients'!$B$1*'Basic Ingredients'!$B$5^(1-'Basic Ingredients'!$B$1)-('V1'!AF$4-(1-'Basic Ingredients'!$B$2)*'V1'!$B50)),'Basic Ingredients'!$B$6))+'Basic Ingredients'!$B$3*'V1'!AF$2</f>
        <v>0.8947023741416823</v>
      </c>
      <c r="AG50">
        <f>LN(MAX(($B50^'Basic Ingredients'!$B$1*'Basic Ingredients'!$B$5^(1-'Basic Ingredients'!$B$1)-('V1'!AG$4-(1-'Basic Ingredients'!$B$2)*'V1'!$B50)),'Basic Ingredients'!$B$6))+'Basic Ingredients'!$B$3*'V1'!AG$2</f>
        <v>0.87013780527986684</v>
      </c>
      <c r="AH50">
        <f>LN(MAX(($B50^'Basic Ingredients'!$B$1*'Basic Ingredients'!$B$5^(1-'Basic Ingredients'!$B$1)-('V1'!AH$4-(1-'Basic Ingredients'!$B$2)*'V1'!$B50)),'Basic Ingredients'!$B$6))+'Basic Ingredients'!$B$3*'V1'!AH$2</f>
        <v>0.84495458969360404</v>
      </c>
      <c r="AI50">
        <f>LN(MAX(($B50^'Basic Ingredients'!$B$1*'Basic Ingredients'!$B$5^(1-'Basic Ingredients'!$B$1)-('V1'!AI$4-(1-'Basic Ingredients'!$B$2)*'V1'!$B50)),'Basic Ingredients'!$B$6))+'Basic Ingredients'!$B$3*'V1'!AI$2</f>
        <v>0.81912075993117461</v>
      </c>
      <c r="AJ50">
        <f>LN(MAX(($B50^'Basic Ingredients'!$B$1*'Basic Ingredients'!$B$5^(1-'Basic Ingredients'!$B$1)-('V1'!AJ$4-(1-'Basic Ingredients'!$B$2)*'V1'!$B50)),'Basic Ingredients'!$B$6))+'Basic Ingredients'!$B$3*'V1'!AJ$2</f>
        <v>0.79260180488581111</v>
      </c>
      <c r="AK50">
        <f>LN(MAX(($B50^'Basic Ingredients'!$B$1*'Basic Ingredients'!$B$5^(1-'Basic Ingredients'!$B$1)-('V1'!AK$4-(1-'Basic Ingredients'!$B$2)*'V1'!$B50)),'Basic Ingredients'!$B$6))+'Basic Ingredients'!$B$3*'V1'!AK$2</f>
        <v>0.76536039256043154</v>
      </c>
      <c r="AL50">
        <f>LN(MAX(($B50^'Basic Ingredients'!$B$1*'Basic Ingredients'!$B$5^(1-'Basic Ingredients'!$B$1)-('V1'!AL$4-(1-'Basic Ingredients'!$B$2)*'V1'!$B50)),'Basic Ingredients'!$B$6))+'Basic Ingredients'!$B$3*'V1'!AL$2</f>
        <v>0.73735605400170501</v>
      </c>
      <c r="AM50">
        <f>LN(MAX(($B50^'Basic Ingredients'!$B$1*'Basic Ingredients'!$B$5^(1-'Basic Ingredients'!$B$1)-('V1'!AM$4-(1-'Basic Ingredients'!$B$2)*'V1'!$B50)),'Basic Ingredients'!$B$6))+'Basic Ingredients'!$B$3*'V1'!AM$2</f>
        <v>0.70854482168835753</v>
      </c>
      <c r="AN50">
        <f>LN(MAX(($B50^'Basic Ingredients'!$B$1*'Basic Ingredients'!$B$5^(1-'Basic Ingredients'!$B$1)-('V1'!AN$4-(1-'Basic Ingredients'!$B$2)*'V1'!$B50)),'Basic Ingredients'!$B$6))+'Basic Ingredients'!$B$3*'V1'!AN$2</f>
        <v>0.67887881426351482</v>
      </c>
      <c r="AO50">
        <f>LN(MAX(($B50^'Basic Ingredients'!$B$1*'Basic Ingredients'!$B$5^(1-'Basic Ingredients'!$B$1)-('V1'!AO$4-(1-'Basic Ingredients'!$B$2)*'V1'!$B50)),'Basic Ingredients'!$B$6))+'Basic Ingredients'!$B$3*'V1'!AO$2</f>
        <v>0.64830575776435762</v>
      </c>
      <c r="AP50">
        <f>LN(MAX(($B50^'Basic Ingredients'!$B$1*'Basic Ingredients'!$B$5^(1-'Basic Ingredients'!$B$1)-('V1'!AP$4-(1-'Basic Ingredients'!$B$2)*'V1'!$B50)),'Basic Ingredients'!$B$6))+'Basic Ingredients'!$B$3*'V1'!AP$2</f>
        <v>0.61676843132746528</v>
      </c>
      <c r="AQ50">
        <f>LN(MAX(($B50^'Basic Ingredients'!$B$1*'Basic Ingredients'!$B$5^(1-'Basic Ingredients'!$B$1)-('V1'!AQ$4-(1-'Basic Ingredients'!$B$2)*'V1'!$B50)),'Basic Ingredients'!$B$6))+'Basic Ingredients'!$B$3*'V1'!AQ$2</f>
        <v>0.58420402260638171</v>
      </c>
      <c r="AR50">
        <f>LN(MAX(($B50^'Basic Ingredients'!$B$1*'Basic Ingredients'!$B$5^(1-'Basic Ingredients'!$B$1)-('V1'!AR$4-(1-'Basic Ingredients'!$B$2)*'V1'!$B50)),'Basic Ingredients'!$B$6))+'Basic Ingredients'!$B$3*'V1'!AR$2</f>
        <v>0.55054337465726677</v>
      </c>
      <c r="AS50">
        <f>LN(MAX(($B50^'Basic Ingredients'!$B$1*'Basic Ingredients'!$B$5^(1-'Basic Ingredients'!$B$1)-('V1'!AS$4-(1-'Basic Ingredients'!$B$2)*'V1'!$B50)),'Basic Ingredients'!$B$6))+'Basic Ingredients'!$B$3*'V1'!AS$2</f>
        <v>0.51571010159720565</v>
      </c>
      <c r="AT50">
        <f>LN(MAX(($B50^'Basic Ingredients'!$B$1*'Basic Ingredients'!$B$5^(1-'Basic Ingredients'!$B$1)-('V1'!AT$4-(1-'Basic Ingredients'!$B$2)*'V1'!$B50)),'Basic Ingredients'!$B$6))+'Basic Ingredients'!$B$3*'V1'!AT$2</f>
        <v>0.47961954460229206</v>
      </c>
      <c r="AU50">
        <f>LN(MAX(($B50^'Basic Ingredients'!$B$1*'Basic Ingredients'!$B$5^(1-'Basic Ingredients'!$B$1)-('V1'!AU$4-(1-'Basic Ingredients'!$B$2)*'V1'!$B50)),'Basic Ingredients'!$B$6))+'Basic Ingredients'!$B$3*'V1'!AU$2</f>
        <v>0.44217753235518648</v>
      </c>
      <c r="AV50">
        <f>LN(MAX(($B50^'Basic Ingredients'!$B$1*'Basic Ingredients'!$B$5^(1-'Basic Ingredients'!$B$1)-('V1'!AV$4-(1-'Basic Ingredients'!$B$2)*'V1'!$B50)),'Basic Ingredients'!$B$6))+'Basic Ingredients'!$B$3*'V1'!AV$2</f>
        <v>0.40327890027177715</v>
      </c>
      <c r="AW50">
        <f>LN(MAX(($B50^'Basic Ingredients'!$B$1*'Basic Ingredients'!$B$5^(1-'Basic Ingredients'!$B$1)-('V1'!AW$4-(1-'Basic Ingredients'!$B$2)*'V1'!$B50)),'Basic Ingredients'!$B$6))+'Basic Ingredients'!$B$3*'V1'!AW$2</f>
        <v>0.36280570988689614</v>
      </c>
      <c r="AX50">
        <f>LN(MAX(($B50^'Basic Ingredients'!$B$1*'Basic Ingredients'!$B$5^(1-'Basic Ingredients'!$B$1)-('V1'!AX$4-(1-'Basic Ingredients'!$B$2)*'V1'!$B50)),'Basic Ingredients'!$B$6))+'Basic Ingredients'!$B$3*'V1'!AX$2</f>
        <v>0.32062509245519411</v>
      </c>
      <c r="AY50">
        <f>LN(MAX(($B50^'Basic Ingredients'!$B$1*'Basic Ingredients'!$B$5^(1-'Basic Ingredients'!$B$1)-('V1'!AY$4-(1-'Basic Ingredients'!$B$2)*'V1'!$B50)),'Basic Ingredients'!$B$6))+'Basic Ingredients'!$B$3*'V1'!AY$2</f>
        <v>0.27658661738946699</v>
      </c>
      <c r="AZ50">
        <f>LN(MAX(($B50^'Basic Ingredients'!$B$1*'Basic Ingredients'!$B$5^(1-'Basic Ingredients'!$B$1)-('V1'!AZ$4-(1-'Basic Ingredients'!$B$2)*'V1'!$B50)),'Basic Ingredients'!$B$6))+'Basic Ingredients'!$B$3*'V1'!AZ$2</f>
        <v>0.23051905407841911</v>
      </c>
      <c r="BA50">
        <f>LN(MAX(($B50^'Basic Ingredients'!$B$1*'Basic Ingredients'!$B$5^(1-'Basic Ingredients'!$B$1)-('V1'!BA$4-(1-'Basic Ingredients'!$B$2)*'V1'!$B50)),'Basic Ingredients'!$B$6))+'Basic Ingredients'!$B$3*'V1'!BA$2</f>
        <v>0.18222635113563146</v>
      </c>
      <c r="BB50" s="6">
        <f t="shared" si="51"/>
        <v>1.4275012914939857</v>
      </c>
      <c r="BC50" s="15">
        <v>7.1241242787555645</v>
      </c>
      <c r="BD50" s="17">
        <f t="shared" si="52"/>
        <v>4.4525776742222201</v>
      </c>
      <c r="BE50">
        <f t="shared" si="53"/>
        <v>4.4525776742222201</v>
      </c>
      <c r="BF50">
        <f t="shared" si="54"/>
        <v>0</v>
      </c>
      <c r="BG50">
        <f t="shared" si="55"/>
        <v>0</v>
      </c>
      <c r="BH50">
        <f t="shared" si="56"/>
        <v>0</v>
      </c>
      <c r="BI50">
        <f t="shared" si="57"/>
        <v>0</v>
      </c>
      <c r="BJ50">
        <f t="shared" si="58"/>
        <v>0</v>
      </c>
      <c r="BK50">
        <f t="shared" si="59"/>
        <v>0</v>
      </c>
      <c r="BL50">
        <f t="shared" si="60"/>
        <v>0</v>
      </c>
      <c r="BM50">
        <f t="shared" si="61"/>
        <v>0</v>
      </c>
      <c r="BN50">
        <f t="shared" si="62"/>
        <v>0</v>
      </c>
      <c r="BO50">
        <f t="shared" si="63"/>
        <v>0</v>
      </c>
      <c r="BP50">
        <f t="shared" si="64"/>
        <v>0</v>
      </c>
      <c r="BQ50">
        <f t="shared" si="65"/>
        <v>0</v>
      </c>
      <c r="BR50">
        <f t="shared" si="66"/>
        <v>0</v>
      </c>
      <c r="BS50">
        <f t="shared" si="67"/>
        <v>0</v>
      </c>
      <c r="BT50">
        <f t="shared" si="68"/>
        <v>0</v>
      </c>
      <c r="BU50">
        <f t="shared" si="69"/>
        <v>0</v>
      </c>
      <c r="BV50">
        <f t="shared" si="70"/>
        <v>0</v>
      </c>
      <c r="BW50">
        <f t="shared" si="71"/>
        <v>0</v>
      </c>
      <c r="BX50">
        <f t="shared" si="72"/>
        <v>0</v>
      </c>
      <c r="BY50">
        <f t="shared" si="73"/>
        <v>0</v>
      </c>
      <c r="BZ50">
        <f t="shared" si="74"/>
        <v>0</v>
      </c>
      <c r="CA50">
        <f t="shared" si="75"/>
        <v>0</v>
      </c>
      <c r="CB50">
        <f t="shared" si="76"/>
        <v>0</v>
      </c>
      <c r="CC50">
        <f t="shared" si="77"/>
        <v>0</v>
      </c>
      <c r="CD50">
        <f t="shared" si="78"/>
        <v>0</v>
      </c>
      <c r="CE50">
        <f t="shared" si="79"/>
        <v>0</v>
      </c>
      <c r="CF50">
        <f t="shared" si="80"/>
        <v>0</v>
      </c>
      <c r="CG50">
        <f t="shared" si="81"/>
        <v>0</v>
      </c>
      <c r="CH50">
        <f t="shared" si="82"/>
        <v>0</v>
      </c>
      <c r="CI50">
        <f t="shared" si="83"/>
        <v>0</v>
      </c>
      <c r="CJ50">
        <f t="shared" si="84"/>
        <v>0</v>
      </c>
      <c r="CK50">
        <f t="shared" si="85"/>
        <v>0</v>
      </c>
      <c r="CL50">
        <f t="shared" si="86"/>
        <v>0</v>
      </c>
      <c r="CM50">
        <f t="shared" si="87"/>
        <v>0</v>
      </c>
      <c r="CN50">
        <f t="shared" si="88"/>
        <v>0</v>
      </c>
      <c r="CO50">
        <f t="shared" si="89"/>
        <v>0</v>
      </c>
      <c r="CP50">
        <f t="shared" si="90"/>
        <v>0</v>
      </c>
      <c r="CQ50">
        <f t="shared" si="91"/>
        <v>0</v>
      </c>
      <c r="CR50">
        <f t="shared" si="92"/>
        <v>0</v>
      </c>
      <c r="CS50">
        <f t="shared" si="93"/>
        <v>0</v>
      </c>
      <c r="CT50">
        <f t="shared" si="94"/>
        <v>0</v>
      </c>
      <c r="CU50">
        <f t="shared" si="95"/>
        <v>0</v>
      </c>
      <c r="CV50">
        <f t="shared" si="96"/>
        <v>0</v>
      </c>
      <c r="CW50">
        <f t="shared" si="97"/>
        <v>0</v>
      </c>
      <c r="CX50">
        <f t="shared" si="98"/>
        <v>0</v>
      </c>
      <c r="CY50">
        <f t="shared" si="99"/>
        <v>0</v>
      </c>
      <c r="CZ50">
        <f t="shared" si="100"/>
        <v>0</v>
      </c>
      <c r="DA50">
        <f t="shared" si="101"/>
        <v>0</v>
      </c>
      <c r="DB50">
        <f t="shared" si="102"/>
        <v>0</v>
      </c>
      <c r="DC50">
        <f t="shared" si="103"/>
        <v>0</v>
      </c>
    </row>
    <row r="51" spans="1:107">
      <c r="A51" s="25"/>
      <c r="B51" s="8">
        <v>7.1834919810785278</v>
      </c>
      <c r="C51">
        <f>LN(MAX(($B51^'Basic Ingredients'!$B$1*'Basic Ingredients'!$B$5^(1-'Basic Ingredients'!$B$1)-('V1'!C$4-(1-'Basic Ingredients'!$B$2)*'V1'!$B51)),'Basic Ingredients'!$B$6))+'Basic Ingredients'!$B$3*'V1'!C$2</f>
        <v>1.4420617131949416</v>
      </c>
      <c r="D51">
        <f>LN(MAX(($B51^'Basic Ingredients'!$B$1*'Basic Ingredients'!$B$5^(1-'Basic Ingredients'!$B$1)-('V1'!D$4-(1-'Basic Ingredients'!$B$2)*'V1'!$B51)),'Basic Ingredients'!$B$6))+'Basic Ingredients'!$B$3*'V1'!D$2</f>
        <v>1.4279253776072356</v>
      </c>
      <c r="E51">
        <f>LN(MAX(($B51^'Basic Ingredients'!$B$1*'Basic Ingredients'!$B$5^(1-'Basic Ingredients'!$B$1)-('V1'!E$4-(1-'Basic Ingredients'!$B$2)*'V1'!$B51)),'Basic Ingredients'!$B$6))+'Basic Ingredients'!$B$3*'V1'!E$2</f>
        <v>1.4135863371069974</v>
      </c>
      <c r="F51">
        <f>LN(MAX(($B51^'Basic Ingredients'!$B$1*'Basic Ingredients'!$B$5^(1-'Basic Ingredients'!$B$1)-('V1'!F$4-(1-'Basic Ingredients'!$B$2)*'V1'!$B51)),'Basic Ingredients'!$B$6))+'Basic Ingredients'!$B$3*'V1'!F$2</f>
        <v>1.3990386937330754</v>
      </c>
      <c r="G51">
        <f>LN(MAX(($B51^'Basic Ingredients'!$B$1*'Basic Ingredients'!$B$5^(1-'Basic Ingredients'!$B$1)-('V1'!G$4-(1-'Basic Ingredients'!$B$2)*'V1'!$B51)),'Basic Ingredients'!$B$6))+'Basic Ingredients'!$B$3*'V1'!G$2</f>
        <v>1.3842762883062103</v>
      </c>
      <c r="H51">
        <f>LN(MAX(($B51^'Basic Ingredients'!$B$1*'Basic Ingredients'!$B$5^(1-'Basic Ingredients'!$B$1)-('V1'!H$4-(1-'Basic Ingredients'!$B$2)*'V1'!$B51)),'Basic Ingredients'!$B$6))+'Basic Ingredients'!$B$3*'V1'!H$2</f>
        <v>1.369292684771954</v>
      </c>
      <c r="I51">
        <f>LN(MAX(($B51^'Basic Ingredients'!$B$1*'Basic Ingredients'!$B$5^(1-'Basic Ingredients'!$B$1)-('V1'!I$4-(1-'Basic Ingredients'!$B$2)*'V1'!$B51)),'Basic Ingredients'!$B$6))+'Basic Ingredients'!$B$3*'V1'!I$2</f>
        <v>1.3540811533526329</v>
      </c>
      <c r="J51">
        <f>LN(MAX(($B51^'Basic Ingredients'!$B$1*'Basic Ingredients'!$B$5^(1-'Basic Ingredients'!$B$1)-('V1'!J$4-(1-'Basic Ingredients'!$B$2)*'V1'!$B51)),'Basic Ingredients'!$B$6))+'Basic Ingredients'!$B$3*'V1'!J$2</f>
        <v>1.3386346523979757</v>
      </c>
      <c r="K51">
        <f>LN(MAX(($B51^'Basic Ingredients'!$B$1*'Basic Ingredients'!$B$5^(1-'Basic Ingredients'!$B$1)-('V1'!K$4-(1-'Basic Ingredients'!$B$2)*'V1'!$B51)),'Basic Ingredients'!$B$6))+'Basic Ingredients'!$B$3*'V1'!K$2</f>
        <v>1.3229458088118839</v>
      </c>
      <c r="L51">
        <f>LN(MAX(($B51^'Basic Ingredients'!$B$1*'Basic Ingredients'!$B$5^(1-'Basic Ingredients'!$B$1)-('V1'!L$4-(1-'Basic Ingredients'!$B$2)*'V1'!$B51)),'Basic Ingredients'!$B$6))+'Basic Ingredients'!$B$3*'V1'!L$2</f>
        <v>1.3070068969191686</v>
      </c>
      <c r="M51">
        <f>LN(MAX(($B51^'Basic Ingredients'!$B$1*'Basic Ingredients'!$B$5^(1-'Basic Ingredients'!$B$1)-('V1'!M$4-(1-'Basic Ingredients'!$B$2)*'V1'!$B51)),'Basic Ingredients'!$B$6))+'Basic Ingredients'!$B$3*'V1'!M$2</f>
        <v>1.2908098156206211</v>
      </c>
      <c r="N51">
        <f>LN(MAX(($B51^'Basic Ingredients'!$B$1*'Basic Ingredients'!$B$5^(1-'Basic Ingredients'!$B$1)-('V1'!N$4-(1-'Basic Ingredients'!$B$2)*'V1'!$B51)),'Basic Ingredients'!$B$6))+'Basic Ingredients'!$B$3*'V1'!N$2</f>
        <v>1.2743460636673143</v>
      </c>
      <c r="O51">
        <f>LN(MAX(($B51^'Basic Ingredients'!$B$1*'Basic Ingredients'!$B$5^(1-'Basic Ingredients'!$B$1)-('V1'!O$4-(1-'Basic Ingredients'!$B$2)*'V1'!$B51)),'Basic Ingredients'!$B$6))+'Basic Ingredients'!$B$3*'V1'!O$2</f>
        <v>1.2576067128652144</v>
      </c>
      <c r="P51">
        <f>LN(MAX(($B51^'Basic Ingredients'!$B$1*'Basic Ingredients'!$B$5^(1-'Basic Ingredients'!$B$1)-('V1'!P$4-(1-'Basic Ingredients'!$B$2)*'V1'!$B51)),'Basic Ingredients'!$B$6))+'Basic Ingredients'!$B$3*'V1'!P$2</f>
        <v>1.2405823789986619</v>
      </c>
      <c r="Q51">
        <f>LN(MAX(($B51^'Basic Ingredients'!$B$1*'Basic Ingredients'!$B$5^(1-'Basic Ingredients'!$B$1)-('V1'!Q$4-(1-'Basic Ingredients'!$B$2)*'V1'!$B51)),'Basic Ingredients'!$B$6))+'Basic Ingredients'!$B$3*'V1'!Q$2</f>
        <v>1.2232631902356437</v>
      </c>
      <c r="R51">
        <f>LN(MAX(($B51^'Basic Ingredients'!$B$1*'Basic Ingredients'!$B$5^(1-'Basic Ingredients'!$B$1)-('V1'!R$4-(1-'Basic Ingredients'!$B$2)*'V1'!$B51)),'Basic Ingredients'!$B$6))+'Basic Ingredients'!$B$3*'V1'!R$2</f>
        <v>1.2056387527485284</v>
      </c>
      <c r="S51">
        <f>LN(MAX(($B51^'Basic Ingredients'!$B$1*'Basic Ingredients'!$B$5^(1-'Basic Ingredients'!$B$1)-('V1'!S$4-(1-'Basic Ingredients'!$B$2)*'V1'!$B51)),'Basic Ingredients'!$B$6))+'Basic Ingredients'!$B$3*'V1'!S$2</f>
        <v>1.187698113250476</v>
      </c>
      <c r="T51">
        <f>LN(MAX(($B51^'Basic Ingredients'!$B$1*'Basic Ingredients'!$B$5^(1-'Basic Ingredients'!$B$1)-('V1'!T$4-(1-'Basic Ingredients'!$B$2)*'V1'!$B51)),'Basic Ingredients'!$B$6))+'Basic Ingredients'!$B$3*'V1'!T$2</f>
        <v>1.1694297181094009</v>
      </c>
      <c r="U51">
        <f>LN(MAX(($B51^'Basic Ingredients'!$B$1*'Basic Ingredients'!$B$5^(1-'Basic Ingredients'!$B$1)-('V1'!U$4-(1-'Basic Ingredients'!$B$2)*'V1'!$B51)),'Basic Ingredients'!$B$6))+'Basic Ingredients'!$B$3*'V1'!U$2</f>
        <v>1.1508213686573034</v>
      </c>
      <c r="V51">
        <f>LN(MAX(($B51^'Basic Ingredients'!$B$1*'Basic Ingredients'!$B$5^(1-'Basic Ingredients'!$B$1)-('V1'!V$4-(1-'Basic Ingredients'!$B$2)*'V1'!$B51)),'Basic Ingredients'!$B$6))+'Basic Ingredients'!$B$3*'V1'!V$2</f>
        <v>1.1318601722620611</v>
      </c>
      <c r="W51">
        <f>LN(MAX(($B51^'Basic Ingredients'!$B$1*'Basic Ingredients'!$B$5^(1-'Basic Ingredients'!$B$1)-('V1'!W$4-(1-'Basic Ingredients'!$B$2)*'V1'!$B51)),'Basic Ingredients'!$B$6))+'Basic Ingredients'!$B$3*'V1'!W$2</f>
        <v>1.1125324886701764</v>
      </c>
      <c r="X51">
        <f>LN(MAX(($B51^'Basic Ingredients'!$B$1*'Basic Ingredients'!$B$5^(1-'Basic Ingredients'!$B$1)-('V1'!X$4-(1-'Basic Ingredients'!$B$2)*'V1'!$B51)),'Basic Ingredients'!$B$6))+'Basic Ingredients'!$B$3*'V1'!X$2</f>
        <v>1.0928238710611649</v>
      </c>
      <c r="Y51">
        <f>LN(MAX(($B51^'Basic Ingredients'!$B$1*'Basic Ingredients'!$B$5^(1-'Basic Ingredients'!$B$1)-('V1'!Y$4-(1-'Basic Ingredients'!$B$2)*'V1'!$B51)),'Basic Ingredients'!$B$6))+'Basic Ingredients'!$B$3*'V1'!Y$2</f>
        <v>1.0727190011755341</v>
      </c>
      <c r="Z51">
        <f>LN(MAX(($B51^'Basic Ingredients'!$B$1*'Basic Ingredients'!$B$5^(1-'Basic Ingredients'!$B$1)-('V1'!Z$4-(1-'Basic Ingredients'!$B$2)*'V1'!$B51)),'Basic Ingredients'!$B$6))+'Basic Ingredients'!$B$3*'V1'!Z$2</f>
        <v>1.0522016177866402</v>
      </c>
      <c r="AA51">
        <f>LN(MAX(($B51^'Basic Ingredients'!$B$1*'Basic Ingredients'!$B$5^(1-'Basic Ingredients'!$B$1)-('V1'!AA$4-(1-'Basic Ingredients'!$B$2)*'V1'!$B51)),'Basic Ingredients'!$B$6))+'Basic Ingredients'!$B$3*'V1'!AA$2</f>
        <v>1.0312544376796897</v>
      </c>
      <c r="AB51">
        <f>LN(MAX(($B51^'Basic Ingredients'!$B$1*'Basic Ingredients'!$B$5^(1-'Basic Ingredients'!$B$1)-('V1'!AB$4-(1-'Basic Ingredients'!$B$2)*'V1'!$B51)),'Basic Ingredients'!$B$6))+'Basic Ingredients'!$B$3*'V1'!AB$2</f>
        <v>1.0098590681758091</v>
      </c>
      <c r="AC51">
        <f>LN(MAX(($B51^'Basic Ingredients'!$B$1*'Basic Ingredients'!$B$5^(1-'Basic Ingredients'!$B$1)-('V1'!AC$4-(1-'Basic Ingredients'!$B$2)*'V1'!$B51)),'Basic Ingredients'!$B$6))+'Basic Ingredients'!$B$3*'V1'!AC$2</f>
        <v>0.98799591009182419</v>
      </c>
      <c r="AD51">
        <f>LN(MAX(($B51^'Basic Ingredients'!$B$1*'Basic Ingredients'!$B$5^(1-'Basic Ingredients'!$B$1)-('V1'!AD$4-(1-'Basic Ingredients'!$B$2)*'V1'!$B51)),'Basic Ingredients'!$B$6))+'Basic Ingredients'!$B$3*'V1'!AD$2</f>
        <v>0.96564404985277563</v>
      </c>
      <c r="AE51">
        <f>LN(MAX(($B51^'Basic Ingredients'!$B$1*'Basic Ingredients'!$B$5^(1-'Basic Ingredients'!$B$1)-('V1'!AE$4-(1-'Basic Ingredients'!$B$2)*'V1'!$B51)),'Basic Ingredients'!$B$6))+'Basic Ingredients'!$B$3*'V1'!AE$2</f>
        <v>0.94278113926880813</v>
      </c>
      <c r="AF51">
        <f>LN(MAX(($B51^'Basic Ingredients'!$B$1*'Basic Ingredients'!$B$5^(1-'Basic Ingredients'!$B$1)-('V1'!AF$4-(1-'Basic Ingredients'!$B$2)*'V1'!$B51)),'Basic Ingredients'!$B$6))+'Basic Ingredients'!$B$3*'V1'!AF$2</f>
        <v>0.91938326124423098</v>
      </c>
      <c r="AG51">
        <f>LN(MAX(($B51^'Basic Ingredients'!$B$1*'Basic Ingredients'!$B$5^(1-'Basic Ingredients'!$B$1)-('V1'!AG$4-(1-'Basic Ingredients'!$B$2)*'V1'!$B51)),'Basic Ingredients'!$B$6))+'Basic Ingredients'!$B$3*'V1'!AG$2</f>
        <v>0.89542477939595078</v>
      </c>
      <c r="AH51">
        <f>LN(MAX(($B51^'Basic Ingredients'!$B$1*'Basic Ingredients'!$B$5^(1-'Basic Ingredients'!$B$1)-('V1'!AH$4-(1-'Basic Ingredients'!$B$2)*'V1'!$B51)),'Basic Ingredients'!$B$6))+'Basic Ingredients'!$B$3*'V1'!AH$2</f>
        <v>0.87087816921079453</v>
      </c>
      <c r="AI51">
        <f>LN(MAX(($B51^'Basic Ingredients'!$B$1*'Basic Ingredients'!$B$5^(1-'Basic Ingredients'!$B$1)-('V1'!AI$4-(1-'Basic Ingredients'!$B$2)*'V1'!$B51)),'Basic Ingredients'!$B$6))+'Basic Ingredients'!$B$3*'V1'!AI$2</f>
        <v>0.845713827953543</v>
      </c>
      <c r="AJ51">
        <f>LN(MAX(($B51^'Basic Ingredients'!$B$1*'Basic Ingredients'!$B$5^(1-'Basic Ingredients'!$B$1)-('V1'!AJ$4-(1-'Basic Ingredients'!$B$2)*'V1'!$B51)),'Basic Ingredients'!$B$6))+'Basic Ingredients'!$B$3*'V1'!AJ$2</f>
        <v>0.81989986003349347</v>
      </c>
      <c r="AK51">
        <f>LN(MAX(($B51^'Basic Ingredients'!$B$1*'Basic Ingredients'!$B$5^(1-'Basic Ingredients'!$B$1)-('V1'!AK$4-(1-'Basic Ingredients'!$B$2)*'V1'!$B51)),'Basic Ingredients'!$B$6))+'Basic Ingredients'!$B$3*'V1'!AK$2</f>
        <v>0.79340183392649621</v>
      </c>
      <c r="AL51">
        <f>LN(MAX(($B51^'Basic Ingredients'!$B$1*'Basic Ingredients'!$B$5^(1-'Basic Ingredients'!$B$1)-('V1'!AL$4-(1-'Basic Ingredients'!$B$2)*'V1'!$B51)),'Basic Ingredients'!$B$6))+'Basic Ingredients'!$B$3*'V1'!AL$2</f>
        <v>0.76618250600544269</v>
      </c>
      <c r="AM51">
        <f>LN(MAX(($B51^'Basic Ingredients'!$B$1*'Basic Ingredients'!$B$5^(1-'Basic Ingredients'!$B$1)-('V1'!AM$4-(1-'Basic Ingredients'!$B$2)*'V1'!$B51)),'Basic Ingredients'!$B$6))+'Basic Ingredients'!$B$3*'V1'!AM$2</f>
        <v>0.73820150572161525</v>
      </c>
      <c r="AN51">
        <f>LN(MAX(($B51^'Basic Ingredients'!$B$1*'Basic Ingredients'!$B$5^(1-'Basic Ingredients'!$B$1)-('V1'!AN$4-(1-'Basic Ingredients'!$B$2)*'V1'!$B51)),'Basic Ingredients'!$B$6))+'Basic Ingredients'!$B$3*'V1'!AN$2</f>
        <v>0.70941497545893251</v>
      </c>
      <c r="AO51">
        <f>LN(MAX(($B51^'Basic Ingredients'!$B$1*'Basic Ingredients'!$B$5^(1-'Basic Ingredients'!$B$1)-('V1'!AO$4-(1-'Basic Ingredients'!$B$2)*'V1'!$B51)),'Basic Ingredients'!$B$6))+'Basic Ingredients'!$B$3*'V1'!AO$2</f>
        <v>0.67977515699695412</v>
      </c>
      <c r="AP51">
        <f>LN(MAX(($B51^'Basic Ingredients'!$B$1*'Basic Ingredients'!$B$5^(1-'Basic Ingredients'!$B$1)-('V1'!AP$4-(1-'Basic Ingredients'!$B$2)*'V1'!$B51)),'Basic Ingredients'!$B$6))+'Basic Ingredients'!$B$3*'V1'!AP$2</f>
        <v>0.64922991479342007</v>
      </c>
      <c r="AQ51">
        <f>LN(MAX(($B51^'Basic Ingredients'!$B$1*'Basic Ingredients'!$B$5^(1-'Basic Ingredients'!$B$1)-('V1'!AQ$4-(1-'Basic Ingredients'!$B$2)*'V1'!$B51)),'Basic Ingredients'!$B$6))+'Basic Ingredients'!$B$3*'V1'!AQ$2</f>
        <v>0.61772218413693813</v>
      </c>
      <c r="AR51">
        <f>LN(MAX(($B51^'Basic Ingredients'!$B$1*'Basic Ingredients'!$B$5^(1-'Basic Ingredients'!$B$1)-('V1'!AR$4-(1-'Basic Ingredients'!$B$2)*'V1'!$B51)),'Basic Ingredients'!$B$6))+'Basic Ingredients'!$B$3*'V1'!AR$2</f>
        <v>0.58518932949770119</v>
      </c>
      <c r="AS51">
        <f>LN(MAX(($B51^'Basic Ingredients'!$B$1*'Basic Ingredients'!$B$5^(1-'Basic Ingredients'!$B$1)-('V1'!AS$4-(1-'Basic Ingredients'!$B$2)*'V1'!$B51)),'Basic Ingredients'!$B$6))+'Basic Ingredients'!$B$3*'V1'!AS$2</f>
        <v>0.55156239494845716</v>
      </c>
      <c r="AT51">
        <f>LN(MAX(($B51^'Basic Ingredients'!$B$1*'Basic Ingredients'!$B$5^(1-'Basic Ingredients'!$B$1)-('V1'!AT$4-(1-'Basic Ingredients'!$B$2)*'V1'!$B51)),'Basic Ingredients'!$B$6))+'Basic Ingredients'!$B$3*'V1'!AT$2</f>
        <v>0.51676522410964199</v>
      </c>
      <c r="AU51">
        <f>LN(MAX(($B51^'Basic Ingredients'!$B$1*'Basic Ingredients'!$B$5^(1-'Basic Ingredients'!$B$1)-('V1'!AU$4-(1-'Basic Ingredients'!$B$2)*'V1'!$B51)),'Basic Ingredients'!$B$6))+'Basic Ingredients'!$B$3*'V1'!AU$2</f>
        <v>0.48071342137900558</v>
      </c>
      <c r="AV51">
        <f>LN(MAX(($B51^'Basic Ingredients'!$B$1*'Basic Ingredients'!$B$5^(1-'Basic Ingredients'!$B$1)-('V1'!AV$4-(1-'Basic Ingredients'!$B$2)*'V1'!$B51)),'Basic Ingredients'!$B$6))+'Basic Ingredients'!$B$3*'V1'!AV$2</f>
        <v>0.44331311880759183</v>
      </c>
      <c r="AW51">
        <f>LN(MAX(($B51^'Basic Ingredients'!$B$1*'Basic Ingredients'!$B$5^(1-'Basic Ingredients'!$B$1)-('V1'!AW$4-(1-'Basic Ingredients'!$B$2)*'V1'!$B51)),'Basic Ingredients'!$B$6))+'Basic Ingredients'!$B$3*'V1'!AW$2</f>
        <v>0.40445950328382219</v>
      </c>
      <c r="AX51">
        <f>LN(MAX(($B51^'Basic Ingredients'!$B$1*'Basic Ingredients'!$B$5^(1-'Basic Ingredients'!$B$1)-('V1'!AX$4-(1-'Basic Ingredients'!$B$2)*'V1'!$B51)),'Basic Ingredients'!$B$6))+'Basic Ingredients'!$B$3*'V1'!AX$2</f>
        <v>0.3640350458474349</v>
      </c>
      <c r="AY51">
        <f>LN(MAX(($B51^'Basic Ingredients'!$B$1*'Basic Ingredients'!$B$5^(1-'Basic Ingredients'!$B$1)-('V1'!AY$4-(1-'Basic Ingredients'!$B$2)*'V1'!$B51)),'Basic Ingredients'!$B$6))+'Basic Ingredients'!$B$3*'V1'!AY$2</f>
        <v>0.32190735778335766</v>
      </c>
      <c r="AZ51">
        <f>LN(MAX(($B51^'Basic Ingredients'!$B$1*'Basic Ingredients'!$B$5^(1-'Basic Ingredients'!$B$1)-('V1'!AZ$4-(1-'Basic Ingredients'!$B$2)*'V1'!$B51)),'Basic Ingredients'!$B$6))+'Basic Ingredients'!$B$3*'V1'!AZ$2</f>
        <v>0.27792657492557465</v>
      </c>
      <c r="BA51">
        <f>LN(MAX(($B51^'Basic Ingredients'!$B$1*'Basic Ingredients'!$B$5^(1-'Basic Ingredients'!$B$1)-('V1'!BA$4-(1-'Basic Ingredients'!$B$2)*'V1'!$B51)),'Basic Ingredients'!$B$6))+'Basic Ingredients'!$B$3*'V1'!BA$2</f>
        <v>0.23192213982518659</v>
      </c>
      <c r="BB51" s="6">
        <f t="shared" si="51"/>
        <v>1.4420617131949416</v>
      </c>
      <c r="BC51" s="15">
        <v>7.1834919810785278</v>
      </c>
      <c r="BD51" s="17">
        <f t="shared" si="52"/>
        <v>4.4525776742222201</v>
      </c>
      <c r="BE51">
        <f t="shared" si="53"/>
        <v>4.4525776742222201</v>
      </c>
      <c r="BF51">
        <f t="shared" si="54"/>
        <v>0</v>
      </c>
      <c r="BG51">
        <f t="shared" si="55"/>
        <v>0</v>
      </c>
      <c r="BH51">
        <f t="shared" si="56"/>
        <v>0</v>
      </c>
      <c r="BI51">
        <f t="shared" si="57"/>
        <v>0</v>
      </c>
      <c r="BJ51">
        <f t="shared" si="58"/>
        <v>0</v>
      </c>
      <c r="BK51">
        <f t="shared" si="59"/>
        <v>0</v>
      </c>
      <c r="BL51">
        <f t="shared" si="60"/>
        <v>0</v>
      </c>
      <c r="BM51">
        <f t="shared" si="61"/>
        <v>0</v>
      </c>
      <c r="BN51">
        <f t="shared" si="62"/>
        <v>0</v>
      </c>
      <c r="BO51">
        <f t="shared" si="63"/>
        <v>0</v>
      </c>
      <c r="BP51">
        <f t="shared" si="64"/>
        <v>0</v>
      </c>
      <c r="BQ51">
        <f t="shared" si="65"/>
        <v>0</v>
      </c>
      <c r="BR51">
        <f t="shared" si="66"/>
        <v>0</v>
      </c>
      <c r="BS51">
        <f t="shared" si="67"/>
        <v>0</v>
      </c>
      <c r="BT51">
        <f t="shared" si="68"/>
        <v>0</v>
      </c>
      <c r="BU51">
        <f t="shared" si="69"/>
        <v>0</v>
      </c>
      <c r="BV51">
        <f t="shared" si="70"/>
        <v>0</v>
      </c>
      <c r="BW51">
        <f t="shared" si="71"/>
        <v>0</v>
      </c>
      <c r="BX51">
        <f t="shared" si="72"/>
        <v>0</v>
      </c>
      <c r="BY51">
        <f t="shared" si="73"/>
        <v>0</v>
      </c>
      <c r="BZ51">
        <f t="shared" si="74"/>
        <v>0</v>
      </c>
      <c r="CA51">
        <f t="shared" si="75"/>
        <v>0</v>
      </c>
      <c r="CB51">
        <f t="shared" si="76"/>
        <v>0</v>
      </c>
      <c r="CC51">
        <f t="shared" si="77"/>
        <v>0</v>
      </c>
      <c r="CD51">
        <f t="shared" si="78"/>
        <v>0</v>
      </c>
      <c r="CE51">
        <f t="shared" si="79"/>
        <v>0</v>
      </c>
      <c r="CF51">
        <f t="shared" si="80"/>
        <v>0</v>
      </c>
      <c r="CG51">
        <f t="shared" si="81"/>
        <v>0</v>
      </c>
      <c r="CH51">
        <f t="shared" si="82"/>
        <v>0</v>
      </c>
      <c r="CI51">
        <f t="shared" si="83"/>
        <v>0</v>
      </c>
      <c r="CJ51">
        <f t="shared" si="84"/>
        <v>0</v>
      </c>
      <c r="CK51">
        <f t="shared" si="85"/>
        <v>0</v>
      </c>
      <c r="CL51">
        <f t="shared" si="86"/>
        <v>0</v>
      </c>
      <c r="CM51">
        <f t="shared" si="87"/>
        <v>0</v>
      </c>
      <c r="CN51">
        <f t="shared" si="88"/>
        <v>0</v>
      </c>
      <c r="CO51">
        <f t="shared" si="89"/>
        <v>0</v>
      </c>
      <c r="CP51">
        <f t="shared" si="90"/>
        <v>0</v>
      </c>
      <c r="CQ51">
        <f t="shared" si="91"/>
        <v>0</v>
      </c>
      <c r="CR51">
        <f t="shared" si="92"/>
        <v>0</v>
      </c>
      <c r="CS51">
        <f t="shared" si="93"/>
        <v>0</v>
      </c>
      <c r="CT51">
        <f t="shared" si="94"/>
        <v>0</v>
      </c>
      <c r="CU51">
        <f t="shared" si="95"/>
        <v>0</v>
      </c>
      <c r="CV51">
        <f t="shared" si="96"/>
        <v>0</v>
      </c>
      <c r="CW51">
        <f t="shared" si="97"/>
        <v>0</v>
      </c>
      <c r="CX51">
        <f t="shared" si="98"/>
        <v>0</v>
      </c>
      <c r="CY51">
        <f t="shared" si="99"/>
        <v>0</v>
      </c>
      <c r="CZ51">
        <f t="shared" si="100"/>
        <v>0</v>
      </c>
      <c r="DA51">
        <f t="shared" si="101"/>
        <v>0</v>
      </c>
      <c r="DB51">
        <f t="shared" si="102"/>
        <v>0</v>
      </c>
      <c r="DC51">
        <f t="shared" si="103"/>
        <v>0</v>
      </c>
    </row>
    <row r="52" spans="1:107">
      <c r="A52" s="25"/>
      <c r="B52" s="8">
        <v>7.2428596834014911</v>
      </c>
      <c r="C52">
        <f>LN(MAX(($B52^'Basic Ingredients'!$B$1*'Basic Ingredients'!$B$5^(1-'Basic Ingredients'!$B$1)-('V1'!C$4-(1-'Basic Ingredients'!$B$2)*'V1'!$B52)),'Basic Ingredients'!$B$6))+'Basic Ingredients'!$B$3*'V1'!C$2</f>
        <v>1.4564063420866931</v>
      </c>
      <c r="D52">
        <f>LN(MAX(($B52^'Basic Ingredients'!$B$1*'Basic Ingredients'!$B$5^(1-'Basic Ingredients'!$B$1)-('V1'!D$4-(1-'Basic Ingredients'!$B$2)*'V1'!$B52)),'Basic Ingredients'!$B$6))+'Basic Ingredients'!$B$3*'V1'!D$2</f>
        <v>1.4424727487421687</v>
      </c>
      <c r="E52">
        <f>LN(MAX(($B52^'Basic Ingredients'!$B$1*'Basic Ingredients'!$B$5^(1-'Basic Ingredients'!$B$1)-('V1'!E$4-(1-'Basic Ingredients'!$B$2)*'V1'!$B52)),'Basic Ingredients'!$B$6))+'Basic Ingredients'!$B$3*'V1'!E$2</f>
        <v>1.4283422637353551</v>
      </c>
      <c r="F52">
        <f>LN(MAX(($B52^'Basic Ingredients'!$B$1*'Basic Ingredients'!$B$5^(1-'Basic Ingredients'!$B$1)-('V1'!F$4-(1-'Basic Ingredients'!$B$2)*'V1'!$B52)),'Basic Ingredients'!$B$6))+'Basic Ingredients'!$B$3*'V1'!F$2</f>
        <v>1.4140092427724136</v>
      </c>
      <c r="G52">
        <f>LN(MAX(($B52^'Basic Ingredients'!$B$1*'Basic Ingredients'!$B$5^(1-'Basic Ingredients'!$B$1)-('V1'!G$4-(1-'Basic Ingredients'!$B$2)*'V1'!$B52)),'Basic Ingredients'!$B$6))+'Basic Ingredients'!$B$3*'V1'!G$2</f>
        <v>1.3994677953182468</v>
      </c>
      <c r="H52">
        <f>LN(MAX(($B52^'Basic Ingredients'!$B$1*'Basic Ingredients'!$B$5^(1-'Basic Ingredients'!$B$1)-('V1'!H$4-(1-'Basic Ingredients'!$B$2)*'V1'!$B52)),'Basic Ingredients'!$B$6))+'Basic Ingredients'!$B$3*'V1'!H$2</f>
        <v>1.3847117700613147</v>
      </c>
      <c r="I52">
        <f>LN(MAX(($B52^'Basic Ingredients'!$B$1*'Basic Ingredients'!$B$5^(1-'Basic Ingredients'!$B$1)-('V1'!I$4-(1-'Basic Ingredients'!$B$2)*'V1'!$B52)),'Basic Ingredients'!$B$6))+'Basic Ingredients'!$B$3*'V1'!I$2</f>
        <v>1.3697347392898787</v>
      </c>
      <c r="J52">
        <f>LN(MAX(($B52^'Basic Ingredients'!$B$1*'Basic Ingredients'!$B$5^(1-'Basic Ingredients'!$B$1)-('V1'!J$4-(1-'Basic Ingredients'!$B$2)*'V1'!$B52)),'Basic Ingredients'!$B$6))+'Basic Ingredients'!$B$3*'V1'!J$2</f>
        <v>1.354529982080364</v>
      </c>
      <c r="K52">
        <f>LN(MAX(($B52^'Basic Ingredients'!$B$1*'Basic Ingredients'!$B$5^(1-'Basic Ingredients'!$B$1)-('V1'!K$4-(1-'Basic Ingredients'!$B$2)*'V1'!$B52)),'Basic Ingredients'!$B$6))+'Basic Ingredients'!$B$3*'V1'!K$2</f>
        <v>1.3390904661877772</v>
      </c>
      <c r="L52">
        <f>LN(MAX(($B52^'Basic Ingredients'!$B$1*'Basic Ingredients'!$B$5^(1-'Basic Ingredients'!$B$1)-('V1'!L$4-(1-'Basic Ingredients'!$B$2)*'V1'!$B52)),'Basic Ingredients'!$B$6))+'Basic Ingredients'!$B$3*'V1'!L$2</f>
        <v>1.3234088285160472</v>
      </c>
      <c r="M52">
        <f>LN(MAX(($B52^'Basic Ingredients'!$B$1*'Basic Ingredients'!$B$5^(1-'Basic Ingredients'!$B$1)-('V1'!M$4-(1-'Basic Ingredients'!$B$2)*'V1'!$B52)),'Basic Ingredients'!$B$6))+'Basic Ingredients'!$B$3*'V1'!M$2</f>
        <v>1.3074773540325277</v>
      </c>
      <c r="N52">
        <f>LN(MAX(($B52^'Basic Ingredients'!$B$1*'Basic Ingredients'!$B$5^(1-'Basic Ingredients'!$B$1)-('V1'!N$4-(1-'Basic Ingredients'!$B$2)*'V1'!$B52)),'Basic Ingredients'!$B$6))+'Basic Ingredients'!$B$3*'V1'!N$2</f>
        <v>1.2912879529755124</v>
      </c>
      <c r="O52">
        <f>LN(MAX(($B52^'Basic Ingredients'!$B$1*'Basic Ingredients'!$B$5^(1-'Basic Ingredients'!$B$1)-('V1'!O$4-(1-'Basic Ingredients'!$B$2)*'V1'!$B52)),'Basic Ingredients'!$B$6))+'Basic Ingredients'!$B$3*'V1'!O$2</f>
        <v>1.2748321361862056</v>
      </c>
      <c r="P52">
        <f>LN(MAX(($B52^'Basic Ingredients'!$B$1*'Basic Ingredients'!$B$5^(1-'Basic Ingredients'!$B$1)-('V1'!P$4-(1-'Basic Ingredients'!$B$2)*'V1'!$B52)),'Basic Ingredients'!$B$6))+'Basic Ingredients'!$B$3*'V1'!P$2</f>
        <v>1.2581009883768408</v>
      </c>
      <c r="Q52">
        <f>LN(MAX(($B52^'Basic Ingredients'!$B$1*'Basic Ingredients'!$B$5^(1-'Basic Ingredients'!$B$1)-('V1'!Q$4-(1-'Basic Ingredients'!$B$2)*'V1'!$B52)),'Basic Ingredients'!$B$6))+'Basic Ingredients'!$B$3*'V1'!Q$2</f>
        <v>1.241085139124209</v>
      </c>
      <c r="R52">
        <f>LN(MAX(($B52^'Basic Ingredients'!$B$1*'Basic Ingredients'!$B$5^(1-'Basic Ingredients'!$B$1)-('V1'!R$4-(1-'Basic Ingredients'!$B$2)*'V1'!$B52)),'Basic Ingredients'!$B$6))+'Basic Ingredients'!$B$3*'V1'!R$2</f>
        <v>1.2237747313523195</v>
      </c>
      <c r="S52">
        <f>LN(MAX(($B52^'Basic Ingredients'!$B$1*'Basic Ingredients'!$B$5^(1-'Basic Ingredients'!$B$1)-('V1'!S$4-(1-'Basic Ingredients'!$B$2)*'V1'!$B52)),'Basic Ingredients'!$B$6))+'Basic Ingredients'!$B$3*'V1'!S$2</f>
        <v>1.2061593870387777</v>
      </c>
      <c r="T52">
        <f>LN(MAX(($B52^'Basic Ingredients'!$B$1*'Basic Ingredients'!$B$5^(1-'Basic Ingredients'!$B$1)-('V1'!T$4-(1-'Basic Ingredients'!$B$2)*'V1'!$B52)),'Basic Ingredients'!$B$6))+'Basic Ingredients'!$B$3*'V1'!T$2</f>
        <v>1.188228169846137</v>
      </c>
      <c r="U52">
        <f>LN(MAX(($B52^'Basic Ingredients'!$B$1*'Basic Ingredients'!$B$5^(1-'Basic Ingredients'!$B$1)-('V1'!U$4-(1-'Basic Ingredients'!$B$2)*'V1'!$B52)),'Basic Ingredients'!$B$6))+'Basic Ingredients'!$B$3*'V1'!U$2</f>
        <v>1.169969544341303</v>
      </c>
      <c r="V52">
        <f>LN(MAX(($B52^'Basic Ingredients'!$B$1*'Basic Ingredients'!$B$5^(1-'Basic Ingredients'!$B$1)-('V1'!V$4-(1-'Basic Ingredients'!$B$2)*'V1'!$B52)),'Basic Ingredients'!$B$6))+'Basic Ingredients'!$B$3*'V1'!V$2</f>
        <v>1.1513713314221874</v>
      </c>
      <c r="W52">
        <f>LN(MAX(($B52^'Basic Ingredients'!$B$1*'Basic Ingredients'!$B$5^(1-'Basic Ingredients'!$B$1)-('V1'!W$4-(1-'Basic Ingredients'!$B$2)*'V1'!$B52)),'Basic Ingredients'!$B$6))+'Basic Ingredients'!$B$3*'V1'!W$2</f>
        <v>1.1324206595202884</v>
      </c>
      <c r="X52">
        <f>LN(MAX(($B52^'Basic Ingredients'!$B$1*'Basic Ingredients'!$B$5^(1-'Basic Ingredients'!$B$1)-('V1'!X$4-(1-'Basic Ingredients'!$B$2)*'V1'!$B52)),'Basic Ingredients'!$B$6))+'Basic Ingredients'!$B$3*'V1'!X$2</f>
        <v>1.1131039110895433</v>
      </c>
      <c r="Y52">
        <f>LN(MAX(($B52^'Basic Ingredients'!$B$1*'Basic Ingredients'!$B$5^(1-'Basic Ingredients'!$B$1)-('V1'!Y$4-(1-'Basic Ingredients'!$B$2)*'V1'!$B52)),'Basic Ingredients'!$B$6))+'Basic Ingredients'!$B$3*'V1'!Y$2</f>
        <v>1.0934066638242617</v>
      </c>
      <c r="Z52">
        <f>LN(MAX(($B52^'Basic Ingredients'!$B$1*'Basic Ingredients'!$B$5^(1-'Basic Ingredients'!$B$1)-('V1'!Z$4-(1-'Basic Ingredients'!$B$2)*'V1'!$B52)),'Basic Ingredients'!$B$6))+'Basic Ingredients'!$B$3*'V1'!Z$2</f>
        <v>1.0733136259705718</v>
      </c>
      <c r="AA52">
        <f>LN(MAX(($B52^'Basic Ingredients'!$B$1*'Basic Ingredients'!$B$5^(1-'Basic Ingredients'!$B$1)-('V1'!AA$4-(1-'Basic Ingredients'!$B$2)*'V1'!$B52)),'Basic Ingredients'!$B$6))+'Basic Ingredients'!$B$3*'V1'!AA$2</f>
        <v>1.052808565004556</v>
      </c>
      <c r="AB52">
        <f>LN(MAX(($B52^'Basic Ingredients'!$B$1*'Basic Ingredients'!$B$5^(1-'Basic Ingredients'!$B$1)-('V1'!AB$4-(1-'Basic Ingredients'!$B$2)*'V1'!$B52)),'Basic Ingredients'!$B$6))+'Basic Ingredients'!$B$3*'V1'!AB$2</f>
        <v>1.0318742288437257</v>
      </c>
      <c r="AC52">
        <f>LN(MAX(($B52^'Basic Ingredients'!$B$1*'Basic Ingredients'!$B$5^(1-'Basic Ingredients'!$B$1)-('V1'!AC$4-(1-'Basic Ingredients'!$B$2)*'V1'!$B52)),'Basic Ingredients'!$B$6))+'Basic Ingredients'!$B$3*'V1'!AC$2</f>
        <v>1.0104922586337146</v>
      </c>
      <c r="AD52">
        <f>LN(MAX(($B52^'Basic Ingredients'!$B$1*'Basic Ingredients'!$B$5^(1-'Basic Ingredients'!$B$1)-('V1'!AD$4-(1-'Basic Ingredients'!$B$2)*'V1'!$B52)),'Basic Ingredients'!$B$6))+'Basic Ingredients'!$B$3*'V1'!AD$2</f>
        <v>0.98864309200550404</v>
      </c>
      <c r="AE52">
        <f>LN(MAX(($B52^'Basic Ingredients'!$B$1*'Basic Ingredients'!$B$5^(1-'Basic Ingredients'!$B$1)-('V1'!AE$4-(1-'Basic Ingredients'!$B$2)*'V1'!$B52)),'Basic Ingredients'!$B$6))+'Basic Ingredients'!$B$3*'V1'!AE$2</f>
        <v>0.96630585552570969</v>
      </c>
      <c r="AF52">
        <f>LN(MAX(($B52^'Basic Ingredients'!$B$1*'Basic Ingredients'!$B$5^(1-'Basic Ingredients'!$B$1)-('V1'!AF$4-(1-'Basic Ingredients'!$B$2)*'V1'!$B52)),'Basic Ingredients'!$B$6))+'Basic Ingredients'!$B$3*'V1'!AF$2</f>
        <v>0.94345824485809382</v>
      </c>
      <c r="AG52">
        <f>LN(MAX(($B52^'Basic Ingredients'!$B$1*'Basic Ingredients'!$B$5^(1-'Basic Ingredients'!$B$1)-('V1'!AG$4-(1-'Basic Ingredients'!$B$2)*'V1'!$B52)),'Basic Ingredients'!$B$6))+'Basic Ingredients'!$B$3*'V1'!AG$2</f>
        <v>0.92007639091186511</v>
      </c>
      <c r="AH52">
        <f>LN(MAX(($B52^'Basic Ingredients'!$B$1*'Basic Ingredients'!$B$5^(1-'Basic Ingredients'!$B$1)-('V1'!AH$4-(1-'Basic Ingredients'!$B$2)*'V1'!$B52)),'Basic Ingredients'!$B$6))+'Basic Ingredients'!$B$3*'V1'!AH$2</f>
        <v>0.89613470996322808</v>
      </c>
      <c r="AI52">
        <f>LN(MAX(($B52^'Basic Ingredients'!$B$1*'Basic Ingredients'!$B$5^(1-'Basic Ingredients'!$B$1)-('V1'!AI$4-(1-'Basic Ingredients'!$B$2)*'V1'!$B52)),'Basic Ingredients'!$B$6))+'Basic Ingredients'!$B$3*'V1'!AI$2</f>
        <v>0.87160573539081521</v>
      </c>
      <c r="AJ52">
        <f>LN(MAX(($B52^'Basic Ingredients'!$B$1*'Basic Ingredients'!$B$5^(1-'Basic Ingredients'!$B$1)-('V1'!AJ$4-(1-'Basic Ingredients'!$B$2)*'V1'!$B52)),'Basic Ingredients'!$B$6))+'Basic Ingredients'!$B$3*'V1'!AJ$2</f>
        <v>0.84645992825018657</v>
      </c>
      <c r="AK52">
        <f>LN(MAX(($B52^'Basic Ingredients'!$B$1*'Basic Ingredients'!$B$5^(1-'Basic Ingredients'!$B$1)-('V1'!AK$4-(1-'Basic Ingredients'!$B$2)*'V1'!$B52)),'Basic Ingredients'!$B$6))+'Basic Ingredients'!$B$3*'V1'!AK$2</f>
        <v>0.82066546341139079</v>
      </c>
      <c r="AL52">
        <f>LN(MAX(($B52^'Basic Ingredients'!$B$1*'Basic Ingredients'!$B$5^(1-'Basic Ingredients'!$B$1)-('V1'!AL$4-(1-'Basic Ingredients'!$B$2)*'V1'!$B52)),'Basic Ingredients'!$B$6))+'Basic Ingredients'!$B$3*'V1'!AL$2</f>
        <v>0.79418798737616669</v>
      </c>
      <c r="AM52">
        <f>LN(MAX(($B52^'Basic Ingredients'!$B$1*'Basic Ingredients'!$B$5^(1-'Basic Ingredients'!$B$1)-('V1'!AM$4-(1-'Basic Ingredients'!$B$2)*'V1'!$B52)),'Basic Ingredients'!$B$6))+'Basic Ingredients'!$B$3*'V1'!AM$2</f>
        <v>0.76699034315174086</v>
      </c>
      <c r="AN52">
        <f>LN(MAX(($B52^'Basic Ingredients'!$B$1*'Basic Ingredients'!$B$5^(1-'Basic Ingredients'!$B$1)-('V1'!AN$4-(1-'Basic Ingredients'!$B$2)*'V1'!$B52)),'Basic Ingredients'!$B$6))+'Basic Ingredients'!$B$3*'V1'!AN$2</f>
        <v>0.73903225665304251</v>
      </c>
      <c r="AO52">
        <f>LN(MAX(($B52^'Basic Ingredients'!$B$1*'Basic Ingredients'!$B$5^(1-'Basic Ingredients'!$B$1)-('V1'!AO$4-(1-'Basic Ingredients'!$B$2)*'V1'!$B52)),'Basic Ingredients'!$B$6))+'Basic Ingredients'!$B$3*'V1'!AO$2</f>
        <v>0.71026997799165514</v>
      </c>
      <c r="AP52">
        <f>LN(MAX(($B52^'Basic Ingredients'!$B$1*'Basic Ingredients'!$B$5^(1-'Basic Ingredients'!$B$1)-('V1'!AP$4-(1-'Basic Ingredients'!$B$2)*'V1'!$B52)),'Basic Ingredients'!$B$6))+'Basic Ingredients'!$B$3*'V1'!AP$2</f>
        <v>0.68065586963237779</v>
      </c>
      <c r="AQ52">
        <f>LN(MAX(($B52^'Basic Ingredients'!$B$1*'Basic Ingredients'!$B$5^(1-'Basic Ingredients'!$B$1)-('V1'!AQ$4-(1-'Basic Ingredients'!$B$2)*'V1'!$B52)),'Basic Ingredients'!$B$6))+'Basic Ingredients'!$B$3*'V1'!AQ$2</f>
        <v>0.65013793168434897</v>
      </c>
      <c r="AR52">
        <f>LN(MAX(($B52^'Basic Ingredients'!$B$1*'Basic Ingredients'!$B$5^(1-'Basic Ingredients'!$B$1)-('V1'!AR$4-(1-'Basic Ingredients'!$B$2)*'V1'!$B52)),'Basic Ingredients'!$B$6))+'Basic Ingredients'!$B$3*'V1'!AR$2</f>
        <v>0.6186592524478971</v>
      </c>
      <c r="AS52">
        <f>LN(MAX(($B52^'Basic Ingredients'!$B$1*'Basic Ingredients'!$B$5^(1-'Basic Ingredients'!$B$1)-('V1'!AS$4-(1-'Basic Ingredients'!$B$2)*'V1'!$B52)),'Basic Ingredients'!$B$6))+'Basic Ingredients'!$B$3*'V1'!AS$2</f>
        <v>0.58615736963421128</v>
      </c>
      <c r="AT52">
        <f>LN(MAX(($B52^'Basic Ingredients'!$B$1*'Basic Ingredients'!$B$5^(1-'Basic Ingredients'!$B$1)-('V1'!AT$4-(1-'Basic Ingredients'!$B$2)*'V1'!$B52)),'Basic Ingredients'!$B$6))+'Basic Ingredients'!$B$3*'V1'!AT$2</f>
        <v>0.55256352424365807</v>
      </c>
      <c r="AU52">
        <f>LN(MAX(($B52^'Basic Ingredients'!$B$1*'Basic Ingredients'!$B$5^(1-'Basic Ingredients'!$B$1)-('V1'!AU$4-(1-'Basic Ingredients'!$B$2)*'V1'!$B52)),'Basic Ingredients'!$B$6))+'Basic Ingredients'!$B$3*'V1'!AU$2</f>
        <v>0.51780178470241989</v>
      </c>
      <c r="AV52">
        <f>LN(MAX(($B52^'Basic Ingredients'!$B$1*'Basic Ingredients'!$B$5^(1-'Basic Ingredients'!$B$1)-('V1'!AV$4-(1-'Basic Ingredients'!$B$2)*'V1'!$B52)),'Basic Ingredients'!$B$6))+'Basic Ingredients'!$B$3*'V1'!AV$2</f>
        <v>0.48178801320634246</v>
      </c>
      <c r="AW52">
        <f>LN(MAX(($B52^'Basic Ingredients'!$B$1*'Basic Ingredients'!$B$5^(1-'Basic Ingredients'!$B$1)-('V1'!AW$4-(1-'Basic Ingredients'!$B$2)*'V1'!$B52)),'Basic Ingredients'!$B$6))+'Basic Ingredients'!$B$3*'V1'!AW$2</f>
        <v>0.44442863887985645</v>
      </c>
      <c r="AX52">
        <f>LN(MAX(($B52^'Basic Ingredients'!$B$1*'Basic Ingredients'!$B$5^(1-'Basic Ingredients'!$B$1)-('V1'!AX$4-(1-'Basic Ingredients'!$B$2)*'V1'!$B52)),'Basic Ingredients'!$B$6))+'Basic Ingredients'!$B$3*'V1'!AX$2</f>
        <v>0.40561919273565267</v>
      </c>
      <c r="AY52">
        <f>LN(MAX(($B52^'Basic Ingredients'!$B$1*'Basic Ingredients'!$B$5^(1-'Basic Ingredients'!$B$1)-('V1'!AY$4-(1-'Basic Ingredients'!$B$2)*'V1'!$B52)),'Basic Ingredients'!$B$6))+'Basic Ingredients'!$B$3*'V1'!AY$2</f>
        <v>0.36524254668763673</v>
      </c>
      <c r="AZ52">
        <f>LN(MAX(($B52^'Basic Ingredients'!$B$1*'Basic Ingredients'!$B$5^(1-'Basic Ingredients'!$B$1)-('V1'!AZ$4-(1-'Basic Ingredients'!$B$2)*'V1'!$B52)),'Basic Ingredients'!$B$6))+'Basic Ingredients'!$B$3*'V1'!AZ$2</f>
        <v>0.32316678184619629</v>
      </c>
      <c r="BA52">
        <f>LN(MAX(($B52^'Basic Ingredients'!$B$1*'Basic Ingredients'!$B$5^(1-'Basic Ingredients'!$B$1)-('V1'!BA$4-(1-'Basic Ingredients'!$B$2)*'V1'!$B52)),'Basic Ingredients'!$B$6))+'Basic Ingredients'!$B$3*'V1'!BA$2</f>
        <v>0.27924258831291482</v>
      </c>
      <c r="BB52" s="6">
        <f t="shared" si="51"/>
        <v>1.4564063420866931</v>
      </c>
      <c r="BC52" s="15">
        <v>7.2428596834014911</v>
      </c>
      <c r="BD52" s="17">
        <f t="shared" si="52"/>
        <v>4.4525776742222201</v>
      </c>
      <c r="BE52">
        <f t="shared" si="53"/>
        <v>4.4525776742222201</v>
      </c>
      <c r="BF52">
        <f t="shared" si="54"/>
        <v>0</v>
      </c>
      <c r="BG52">
        <f t="shared" si="55"/>
        <v>0</v>
      </c>
      <c r="BH52">
        <f t="shared" si="56"/>
        <v>0</v>
      </c>
      <c r="BI52">
        <f t="shared" si="57"/>
        <v>0</v>
      </c>
      <c r="BJ52">
        <f t="shared" si="58"/>
        <v>0</v>
      </c>
      <c r="BK52">
        <f t="shared" si="59"/>
        <v>0</v>
      </c>
      <c r="BL52">
        <f t="shared" si="60"/>
        <v>0</v>
      </c>
      <c r="BM52">
        <f t="shared" si="61"/>
        <v>0</v>
      </c>
      <c r="BN52">
        <f t="shared" si="62"/>
        <v>0</v>
      </c>
      <c r="BO52">
        <f t="shared" si="63"/>
        <v>0</v>
      </c>
      <c r="BP52">
        <f t="shared" si="64"/>
        <v>0</v>
      </c>
      <c r="BQ52">
        <f t="shared" si="65"/>
        <v>0</v>
      </c>
      <c r="BR52">
        <f t="shared" si="66"/>
        <v>0</v>
      </c>
      <c r="BS52">
        <f t="shared" si="67"/>
        <v>0</v>
      </c>
      <c r="BT52">
        <f t="shared" si="68"/>
        <v>0</v>
      </c>
      <c r="BU52">
        <f t="shared" si="69"/>
        <v>0</v>
      </c>
      <c r="BV52">
        <f t="shared" si="70"/>
        <v>0</v>
      </c>
      <c r="BW52">
        <f t="shared" si="71"/>
        <v>0</v>
      </c>
      <c r="BX52">
        <f t="shared" si="72"/>
        <v>0</v>
      </c>
      <c r="BY52">
        <f t="shared" si="73"/>
        <v>0</v>
      </c>
      <c r="BZ52">
        <f t="shared" si="74"/>
        <v>0</v>
      </c>
      <c r="CA52">
        <f t="shared" si="75"/>
        <v>0</v>
      </c>
      <c r="CB52">
        <f t="shared" si="76"/>
        <v>0</v>
      </c>
      <c r="CC52">
        <f t="shared" si="77"/>
        <v>0</v>
      </c>
      <c r="CD52">
        <f t="shared" si="78"/>
        <v>0</v>
      </c>
      <c r="CE52">
        <f t="shared" si="79"/>
        <v>0</v>
      </c>
      <c r="CF52">
        <f t="shared" si="80"/>
        <v>0</v>
      </c>
      <c r="CG52">
        <f t="shared" si="81"/>
        <v>0</v>
      </c>
      <c r="CH52">
        <f t="shared" si="82"/>
        <v>0</v>
      </c>
      <c r="CI52">
        <f t="shared" si="83"/>
        <v>0</v>
      </c>
      <c r="CJ52">
        <f t="shared" si="84"/>
        <v>0</v>
      </c>
      <c r="CK52">
        <f t="shared" si="85"/>
        <v>0</v>
      </c>
      <c r="CL52">
        <f t="shared" si="86"/>
        <v>0</v>
      </c>
      <c r="CM52">
        <f t="shared" si="87"/>
        <v>0</v>
      </c>
      <c r="CN52">
        <f t="shared" si="88"/>
        <v>0</v>
      </c>
      <c r="CO52">
        <f t="shared" si="89"/>
        <v>0</v>
      </c>
      <c r="CP52">
        <f t="shared" si="90"/>
        <v>0</v>
      </c>
      <c r="CQ52">
        <f t="shared" si="91"/>
        <v>0</v>
      </c>
      <c r="CR52">
        <f t="shared" si="92"/>
        <v>0</v>
      </c>
      <c r="CS52">
        <f t="shared" si="93"/>
        <v>0</v>
      </c>
      <c r="CT52">
        <f t="shared" si="94"/>
        <v>0</v>
      </c>
      <c r="CU52">
        <f t="shared" si="95"/>
        <v>0</v>
      </c>
      <c r="CV52">
        <f t="shared" si="96"/>
        <v>0</v>
      </c>
      <c r="CW52">
        <f t="shared" si="97"/>
        <v>0</v>
      </c>
      <c r="CX52">
        <f t="shared" si="98"/>
        <v>0</v>
      </c>
      <c r="CY52">
        <f t="shared" si="99"/>
        <v>0</v>
      </c>
      <c r="CZ52">
        <f t="shared" si="100"/>
        <v>0</v>
      </c>
      <c r="DA52">
        <f t="shared" si="101"/>
        <v>0</v>
      </c>
      <c r="DB52">
        <f t="shared" si="102"/>
        <v>0</v>
      </c>
      <c r="DC52">
        <f t="shared" si="103"/>
        <v>0</v>
      </c>
    </row>
    <row r="53" spans="1:107">
      <c r="A53" s="25"/>
      <c r="B53" s="8">
        <v>7.3022273857244544</v>
      </c>
      <c r="C53">
        <f>LN(MAX(($B53^'Basic Ingredients'!$B$1*'Basic Ingredients'!$B$5^(1-'Basic Ingredients'!$B$1)-('V1'!C$4-(1-'Basic Ingredients'!$B$2)*'V1'!$B53)),'Basic Ingredients'!$B$6))+'Basic Ingredients'!$B$3*'V1'!C$2</f>
        <v>1.4705414707117963</v>
      </c>
      <c r="D53">
        <f>LN(MAX(($B53^'Basic Ingredients'!$B$1*'Basic Ingredients'!$B$5^(1-'Basic Ingredients'!$B$1)-('V1'!D$4-(1-'Basic Ingredients'!$B$2)*'V1'!$B53)),'Basic Ingredients'!$B$6))+'Basic Ingredients'!$B$3*'V1'!D$2</f>
        <v>1.4568047944990266</v>
      </c>
      <c r="E53">
        <f>LN(MAX(($B53^'Basic Ingredients'!$B$1*'Basic Ingredients'!$B$5^(1-'Basic Ingredients'!$B$1)-('V1'!E$4-(1-'Basic Ingredients'!$B$2)*'V1'!$B53)),'Basic Ingredients'!$B$6))+'Basic Ingredients'!$B$3*'V1'!E$2</f>
        <v>1.4428767907581361</v>
      </c>
      <c r="F53">
        <f>LN(MAX(($B53^'Basic Ingredients'!$B$1*'Basic Ingredients'!$B$5^(1-'Basic Ingredients'!$B$1)-('V1'!F$4-(1-'Basic Ingredients'!$B$2)*'V1'!$B53)),'Basic Ingredients'!$B$6))+'Basic Ingredients'!$B$3*'V1'!F$2</f>
        <v>1.4287520544113432</v>
      </c>
      <c r="G53">
        <f>LN(MAX(($B53^'Basic Ingredients'!$B$1*'Basic Ingredients'!$B$5^(1-'Basic Ingredients'!$B$1)-('V1'!G$4-(1-'Basic Ingredients'!$B$2)*'V1'!$B53)),'Basic Ingredients'!$B$6))+'Basic Ingredients'!$B$3*'V1'!G$2</f>
        <v>1.4144249480519011</v>
      </c>
      <c r="H53">
        <f>LN(MAX(($B53^'Basic Ingredients'!$B$1*'Basic Ingredients'!$B$5^(1-'Basic Ingredients'!$B$1)-('V1'!H$4-(1-'Basic Ingredients'!$B$2)*'V1'!$B53)),'Basic Ingredients'!$B$6))+'Basic Ingredients'!$B$3*'V1'!H$2</f>
        <v>1.3998895884352403</v>
      </c>
      <c r="I53">
        <f>LN(MAX(($B53^'Basic Ingredients'!$B$1*'Basic Ingredients'!$B$5^(1-'Basic Ingredients'!$B$1)-('V1'!I$4-(1-'Basic Ingredients'!$B$2)*'V1'!$B53)),'Basic Ingredients'!$B$6))+'Basic Ingredients'!$B$3*'V1'!I$2</f>
        <v>1.3851398319737629</v>
      </c>
      <c r="J53">
        <f>LN(MAX(($B53^'Basic Ingredients'!$B$1*'Basic Ingredients'!$B$5^(1-'Basic Ingredients'!$B$1)-('V1'!J$4-(1-'Basic Ingredients'!$B$2)*'V1'!$B53)),'Basic Ingredients'!$B$6))+'Basic Ingredients'!$B$3*'V1'!J$2</f>
        <v>1.370169259145781</v>
      </c>
      <c r="K53">
        <f>LN(MAX(($B53^'Basic Ingredients'!$B$1*'Basic Ingredients'!$B$5^(1-'Basic Ingredients'!$B$1)-('V1'!K$4-(1-'Basic Ingredients'!$B$2)*'V1'!$B53)),'Basic Ingredients'!$B$6))+'Basic Ingredients'!$B$3*'V1'!K$2</f>
        <v>1.3549711577195769</v>
      </c>
      <c r="L53">
        <f>LN(MAX(($B53^'Basic Ingredients'!$B$1*'Basic Ingredients'!$B$5^(1-'Basic Ingredients'!$B$1)-('V1'!L$4-(1-'Basic Ingredients'!$B$2)*'V1'!$B53)),'Basic Ingredients'!$B$6))+'Basic Ingredients'!$B$3*'V1'!L$2</f>
        <v>1.3395385046828503</v>
      </c>
      <c r="M53">
        <f>LN(MAX(($B53^'Basic Ingredients'!$B$1*'Basic Ingredients'!$B$5^(1-'Basic Ingredients'!$B$1)-('V1'!M$4-(1-'Basic Ingredients'!$B$2)*'V1'!$B53)),'Basic Ingredients'!$B$6))+'Basic Ingredients'!$B$3*'V1'!M$2</f>
        <v>1.3238639467557904</v>
      </c>
      <c r="N53">
        <f>LN(MAX(($B53^'Basic Ingredients'!$B$1*'Basic Ingredients'!$B$5^(1-'Basic Ingredients'!$B$1)-('V1'!N$4-(1-'Basic Ingredients'!$B$2)*'V1'!$B53)),'Basic Ingredients'!$B$6))+'Basic Ingredients'!$B$3*'V1'!N$2</f>
        <v>1.3079397793524252</v>
      </c>
      <c r="O53">
        <f>LN(MAX(($B53^'Basic Ingredients'!$B$1*'Basic Ingredients'!$B$5^(1-'Basic Ingredients'!$B$1)-('V1'!O$4-(1-'Basic Ingredients'!$B$2)*'V1'!$B53)),'Basic Ingredients'!$B$6))+'Basic Ingredients'!$B$3*'V1'!O$2</f>
        <v>1.2917579238395693</v>
      </c>
      <c r="P53">
        <f>LN(MAX(($B53^'Basic Ingredients'!$B$1*'Basic Ingredients'!$B$5^(1-'Basic Ingredients'!$B$1)-('V1'!P$4-(1-'Basic Ingredients'!$B$2)*'V1'!$B53)),'Basic Ingredients'!$B$6))+'Basic Ingredients'!$B$3*'V1'!P$2</f>
        <v>1.2753099029253483</v>
      </c>
      <c r="Q53">
        <f>LN(MAX(($B53^'Basic Ingredients'!$B$1*'Basic Ingredients'!$B$5^(1-'Basic Ingredients'!$B$1)-('V1'!Q$4-(1-'Basic Ingredients'!$B$2)*'V1'!$B53)),'Basic Ingredients'!$B$6))+'Basic Ingredients'!$B$3*'V1'!Q$2</f>
        <v>1.2585868139895915</v>
      </c>
      <c r="R53">
        <f>LN(MAX(($B53^'Basic Ingredients'!$B$1*'Basic Ingredients'!$B$5^(1-'Basic Ingredients'!$B$1)-('V1'!R$4-(1-'Basic Ingredients'!$B$2)*'V1'!$B53)),'Basic Ingredients'!$B$6))+'Basic Ingredients'!$B$3*'V1'!R$2</f>
        <v>1.2415793001460478</v>
      </c>
      <c r="S53">
        <f>LN(MAX(($B53^'Basic Ingredients'!$B$1*'Basic Ingredients'!$B$5^(1-'Basic Ingredients'!$B$1)-('V1'!S$4-(1-'Basic Ingredients'!$B$2)*'V1'!$B53)),'Basic Ingredients'!$B$6))+'Basic Ingredients'!$B$3*'V1'!S$2</f>
        <v>1.2242775188009287</v>
      </c>
      <c r="T53">
        <f>LN(MAX(($B53^'Basic Ingredients'!$B$1*'Basic Ingredients'!$B$5^(1-'Basic Ingredients'!$B$1)-('V1'!T$4-(1-'Basic Ingredients'!$B$2)*'V1'!$B53)),'Basic Ingredients'!$B$6))+'Basic Ingredients'!$B$3*'V1'!T$2</f>
        <v>1.2066711074432539</v>
      </c>
      <c r="U53">
        <f>LN(MAX(($B53^'Basic Ingredients'!$B$1*'Basic Ingredients'!$B$5^(1-'Basic Ingredients'!$B$1)-('V1'!U$4-(1-'Basic Ingredients'!$B$2)*'V1'!$B53)),'Basic Ingredients'!$B$6))+'Basic Ingredients'!$B$3*'V1'!U$2</f>
        <v>1.1887491463692885</v>
      </c>
      <c r="V53">
        <f>LN(MAX(($B53^'Basic Ingredients'!$B$1*'Basic Ingredients'!$B$5^(1-'Basic Ingredients'!$B$1)-('V1'!V$4-(1-'Basic Ingredients'!$B$2)*'V1'!$B53)),'Basic Ingredients'!$B$6))+'Basic Ingredients'!$B$3*'V1'!V$2</f>
        <v>1.1705001180053174</v>
      </c>
      <c r="W53">
        <f>LN(MAX(($B53^'Basic Ingredients'!$B$1*'Basic Ingredients'!$B$5^(1-'Basic Ingredients'!$B$1)-('V1'!W$4-(1-'Basic Ingredients'!$B$2)*'V1'!$B53)),'Basic Ingredients'!$B$6))+'Basic Ingredients'!$B$3*'V1'!W$2</f>
        <v>1.151911862449311</v>
      </c>
      <c r="X53">
        <f>LN(MAX(($B53^'Basic Ingredients'!$B$1*'Basic Ingredients'!$B$5^(1-'Basic Ingredients'!$B$1)-('V1'!X$4-(1-'Basic Ingredients'!$B$2)*'V1'!$B53)),'Basic Ingredients'!$B$6))+'Basic Ingredients'!$B$3*'V1'!X$2</f>
        <v>1.1329715288017168</v>
      </c>
      <c r="Y53">
        <f>LN(MAX(($B53^'Basic Ingredients'!$B$1*'Basic Ingredients'!$B$5^(1-'Basic Ingredients'!$B$1)-('V1'!Y$4-(1-'Basic Ingredients'!$B$2)*'V1'!$B53)),'Basic Ingredients'!$B$6))+'Basic Ingredients'!$B$3*'V1'!Y$2</f>
        <v>1.11366552179752</v>
      </c>
      <c r="Z53">
        <f>LN(MAX(($B53^'Basic Ingredients'!$B$1*'Basic Ingredients'!$B$5^(1-'Basic Ingredients'!$B$1)-('V1'!Z$4-(1-'Basic Ingredients'!$B$2)*'V1'!$B53)),'Basic Ingredients'!$B$6))+'Basic Ingredients'!$B$3*'V1'!Z$2</f>
        <v>1.0939794431844756</v>
      </c>
      <c r="AA53">
        <f>LN(MAX(($B53^'Basic Ingredients'!$B$1*'Basic Ingredients'!$B$5^(1-'Basic Ingredients'!$B$1)-('V1'!AA$4-(1-'Basic Ingredients'!$B$2)*'V1'!$B53)),'Basic Ingredients'!$B$6))+'Basic Ingredients'!$B$3*'V1'!AA$2</f>
        <v>1.0738980272143668</v>
      </c>
      <c r="AB53">
        <f>LN(MAX(($B53^'Basic Ingredients'!$B$1*'Basic Ingredients'!$B$5^(1-'Basic Ingredients'!$B$1)-('V1'!AB$4-(1-'Basic Ingredients'!$B$2)*'V1'!$B53)),'Basic Ingredients'!$B$6))+'Basic Ingredients'!$B$3*'V1'!AB$2</f>
        <v>1.0534050695232979</v>
      </c>
      <c r="AC53">
        <f>LN(MAX(($B53^'Basic Ingredients'!$B$1*'Basic Ingredients'!$B$5^(1-'Basic Ingredients'!$B$1)-('V1'!AC$4-(1-'Basic Ingredients'!$B$2)*'V1'!$B53)),'Basic Ingredients'!$B$6))+'Basic Ingredients'!$B$3*'V1'!AC$2</f>
        <v>1.0324833485709766</v>
      </c>
      <c r="AD53">
        <f>LN(MAX(($B53^'Basic Ingredients'!$B$1*'Basic Ingredients'!$B$5^(1-'Basic Ingredients'!$B$1)-('V1'!AD$4-(1-'Basic Ingredients'!$B$2)*'V1'!$B53)),'Basic Ingredients'!$B$6))+'Basic Ingredients'!$B$3*'V1'!AD$2</f>
        <v>1.0111145386847493</v>
      </c>
      <c r="AE53">
        <f>LN(MAX(($B53^'Basic Ingredients'!$B$1*'Basic Ingredients'!$B$5^(1-'Basic Ingredients'!$B$1)-('V1'!AE$4-(1-'Basic Ingredients'!$B$2)*'V1'!$B53)),'Basic Ingredients'!$B$6))+'Basic Ingredients'!$B$3*'V1'!AE$2</f>
        <v>0.98927911360826171</v>
      </c>
      <c r="AF53">
        <f>LN(MAX(($B53^'Basic Ingredients'!$B$1*'Basic Ingredients'!$B$5^(1-'Basic Ingredients'!$B$1)-('V1'!AF$4-(1-'Basic Ingredients'!$B$2)*'V1'!$B53)),'Basic Ingredients'!$B$6))+'Basic Ingredients'!$B$3*'V1'!AF$2</f>
        <v>0.96695623928266838</v>
      </c>
      <c r="AG53">
        <f>LN(MAX(($B53^'Basic Ingredients'!$B$1*'Basic Ingredients'!$B$5^(1-'Basic Ingredients'!$B$1)-('V1'!AG$4-(1-'Basic Ingredients'!$B$2)*'V1'!$B53)),'Basic Ingredients'!$B$6))+'Basic Ingredients'!$B$3*'V1'!AG$2</f>
        <v>0.9441236543849405</v>
      </c>
      <c r="AH53">
        <f>LN(MAX(($B53^'Basic Ingredients'!$B$1*'Basic Ingredients'!$B$5^(1-'Basic Ingredients'!$B$1)-('V1'!AH$4-(1-'Basic Ingredients'!$B$2)*'V1'!$B53)),'Basic Ingredients'!$B$6))+'Basic Ingredients'!$B$3*'V1'!AH$2</f>
        <v>0.92075753690642359</v>
      </c>
      <c r="AI53">
        <f>LN(MAX(($B53^'Basic Ingredients'!$B$1*'Basic Ingredients'!$B$5^(1-'Basic Ingredients'!$B$1)-('V1'!AI$4-(1-'Basic Ingredients'!$B$2)*'V1'!$B53)),'Basic Ingredients'!$B$6))+'Basic Ingredients'!$B$3*'V1'!AI$2</f>
        <v>0.89683235476717982</v>
      </c>
      <c r="AJ53">
        <f>LN(MAX(($B53^'Basic Ingredients'!$B$1*'Basic Ingredients'!$B$5^(1-'Basic Ingredients'!$B$1)-('V1'!AJ$4-(1-'Basic Ingredients'!$B$2)*'V1'!$B53)),'Basic Ingredients'!$B$6))+'Basic Ingredients'!$B$3*'V1'!AJ$2</f>
        <v>0.87232069811760571</v>
      </c>
      <c r="AK53">
        <f>LN(MAX(($B53^'Basic Ingredients'!$B$1*'Basic Ingredients'!$B$5^(1-'Basic Ingredients'!$B$1)-('V1'!AK$4-(1-'Basic Ingredients'!$B$2)*'V1'!$B53)),'Basic Ingredients'!$B$6))+'Basic Ingredients'!$B$3*'V1'!AK$2</f>
        <v>0.84719309056559511</v>
      </c>
      <c r="AL53">
        <f>LN(MAX(($B53^'Basic Ingredients'!$B$1*'Basic Ingredients'!$B$5^(1-'Basic Ingredients'!$B$1)-('V1'!AL$4-(1-'Basic Ingredients'!$B$2)*'V1'!$B53)),'Basic Ingredients'!$B$6))+'Basic Ingredients'!$B$3*'V1'!AL$2</f>
        <v>0.82141777606904753</v>
      </c>
      <c r="AM53">
        <f>LN(MAX(($B53^'Basic Ingredients'!$B$1*'Basic Ingredients'!$B$5^(1-'Basic Ingredients'!$B$1)-('V1'!AM$4-(1-'Basic Ingredients'!$B$2)*'V1'!$B53)),'Basic Ingredients'!$B$6))+'Basic Ingredients'!$B$3*'V1'!AM$2</f>
        <v>0.79496047762950794</v>
      </c>
      <c r="AN53">
        <f>LN(MAX(($B53^'Basic Ingredients'!$B$1*'Basic Ingredients'!$B$5^(1-'Basic Ingredients'!$B$1)-('V1'!AN$4-(1-'Basic Ingredients'!$B$2)*'V1'!$B53)),'Basic Ingredients'!$B$6))+'Basic Ingredients'!$B$3*'V1'!AN$2</f>
        <v>0.76778412318732903</v>
      </c>
      <c r="AO53">
        <f>LN(MAX(($B53^'Basic Ingredients'!$B$1*'Basic Ingredients'!$B$5^(1-'Basic Ingredients'!$B$1)-('V1'!AO$4-(1-'Basic Ingredients'!$B$2)*'V1'!$B53)),'Basic Ingredients'!$B$6))+'Basic Ingredients'!$B$3*'V1'!AO$2</f>
        <v>0.73984853321893174</v>
      </c>
      <c r="AP53">
        <f>LN(MAX(($B53^'Basic Ingredients'!$B$1*'Basic Ingredients'!$B$5^(1-'Basic Ingredients'!$B$1)-('V1'!AP$4-(1-'Basic Ingredients'!$B$2)*'V1'!$B53)),'Basic Ingredients'!$B$6))+'Basic Ingredients'!$B$3*'V1'!AP$2</f>
        <v>0.71111006342993965</v>
      </c>
      <c r="AQ53">
        <f>LN(MAX(($B53^'Basic Ingredients'!$B$1*'Basic Ingredients'!$B$5^(1-'Basic Ingredients'!$B$1)-('V1'!AQ$4-(1-'Basic Ingredients'!$B$2)*'V1'!$B53)),'Basic Ingredients'!$B$6))+'Basic Ingredients'!$B$3*'V1'!AQ$2</f>
        <v>0.68152119456904992</v>
      </c>
      <c r="AR53">
        <f>LN(MAX(($B53^'Basic Ingredients'!$B$1*'Basic Ingredients'!$B$5^(1-'Basic Ingredients'!$B$1)-('V1'!AR$4-(1-'Basic Ingredients'!$B$2)*'V1'!$B53)),'Basic Ingredients'!$B$6))+'Basic Ingredients'!$B$3*'V1'!AR$2</f>
        <v>0.65103005968447014</v>
      </c>
      <c r="AS53">
        <f>LN(MAX(($B53^'Basic Ingredients'!$B$1*'Basic Ingredients'!$B$5^(1-'Basic Ingredients'!$B$1)-('V1'!AS$4-(1-'Basic Ingredients'!$B$2)*'V1'!$B53)),'Basic Ingredients'!$B$6))+'Basic Ingredients'!$B$3*'V1'!AS$2</f>
        <v>0.61957989701300831</v>
      </c>
      <c r="AT53">
        <f>LN(MAX(($B53^'Basic Ingredients'!$B$1*'Basic Ingredients'!$B$5^(1-'Basic Ingredients'!$B$1)-('V1'!AT$4-(1-'Basic Ingredients'!$B$2)*'V1'!$B53)),'Basic Ingredients'!$B$6))+'Basic Ingredients'!$B$3*'V1'!AT$2</f>
        <v>0.58710841400602776</v>
      </c>
      <c r="AU53">
        <f>LN(MAX(($B53^'Basic Ingredients'!$B$1*'Basic Ingredients'!$B$5^(1-'Basic Ingredients'!$B$1)-('V1'!AU$4-(1-'Basic Ingredients'!$B$2)*'V1'!$B53)),'Basic Ingredients'!$B$6))+'Basic Ingredients'!$B$3*'V1'!AU$2</f>
        <v>0.55354704458901693</v>
      </c>
      <c r="AV53">
        <f>LN(MAX(($B53^'Basic Ingredients'!$B$1*'Basic Ingredients'!$B$5^(1-'Basic Ingredients'!$B$1)-('V1'!AV$4-(1-'Basic Ingredients'!$B$2)*'V1'!$B53)),'Basic Ingredients'!$B$6))+'Basic Ingredients'!$B$3*'V1'!AV$2</f>
        <v>0.51882007739674763</v>
      </c>
      <c r="AW53">
        <f>LN(MAX(($B53^'Basic Ingredients'!$B$1*'Basic Ingredients'!$B$5^(1-'Basic Ingredients'!$B$1)-('V1'!AW$4-(1-'Basic Ingredients'!$B$2)*'V1'!$B53)),'Basic Ingredients'!$B$6))+'Basic Ingredients'!$B$3*'V1'!AW$2</f>
        <v>0.48284362711692463</v>
      </c>
      <c r="AX53">
        <f>LN(MAX(($B53^'Basic Ingredients'!$B$1*'Basic Ingredients'!$B$5^(1-'Basic Ingredients'!$B$1)-('V1'!AX$4-(1-'Basic Ingredients'!$B$2)*'V1'!$B53)),'Basic Ingredients'!$B$6))+'Basic Ingredients'!$B$3*'V1'!AX$2</f>
        <v>0.44552441379022029</v>
      </c>
      <c r="AY53">
        <f>LN(MAX(($B53^'Basic Ingredients'!$B$1*'Basic Ingredients'!$B$5^(1-'Basic Ingredients'!$B$1)-('V1'!AY$4-(1-'Basic Ingredients'!$B$2)*'V1'!$B53)),'Basic Ingredients'!$B$6))+'Basic Ingredients'!$B$3*'V1'!AY$2</f>
        <v>0.40675830536834379</v>
      </c>
      <c r="AZ53">
        <f>LN(MAX(($B53^'Basic Ingredients'!$B$1*'Basic Ingredients'!$B$5^(1-'Basic Ingredients'!$B$1)-('V1'!AZ$4-(1-'Basic Ingredients'!$B$2)*'V1'!$B53)),'Basic Ingredients'!$B$6))+'Basic Ingredients'!$B$3*'V1'!AZ$2</f>
        <v>0.36642856620273045</v>
      </c>
      <c r="BA53">
        <f>LN(MAX(($B53^'Basic Ingredients'!$B$1*'Basic Ingredients'!$B$5^(1-'Basic Ingredients'!$B$1)-('V1'!BA$4-(1-'Basic Ingredients'!$B$2)*'V1'!$B53)),'Basic Ingredients'!$B$6))+'Basic Ingredients'!$B$3*'V1'!BA$2</f>
        <v>0.32440373725726757</v>
      </c>
      <c r="BB53" s="6">
        <f t="shared" si="51"/>
        <v>1.4705414707117963</v>
      </c>
      <c r="BC53" s="15">
        <v>7.3022273857244544</v>
      </c>
      <c r="BD53" s="17">
        <f t="shared" si="52"/>
        <v>4.4525776742222201</v>
      </c>
      <c r="BE53">
        <f t="shared" si="53"/>
        <v>4.4525776742222201</v>
      </c>
      <c r="BF53">
        <f t="shared" si="54"/>
        <v>0</v>
      </c>
      <c r="BG53">
        <f t="shared" si="55"/>
        <v>0</v>
      </c>
      <c r="BH53">
        <f t="shared" si="56"/>
        <v>0</v>
      </c>
      <c r="BI53">
        <f t="shared" si="57"/>
        <v>0</v>
      </c>
      <c r="BJ53">
        <f t="shared" si="58"/>
        <v>0</v>
      </c>
      <c r="BK53">
        <f t="shared" si="59"/>
        <v>0</v>
      </c>
      <c r="BL53">
        <f t="shared" si="60"/>
        <v>0</v>
      </c>
      <c r="BM53">
        <f t="shared" si="61"/>
        <v>0</v>
      </c>
      <c r="BN53">
        <f t="shared" si="62"/>
        <v>0</v>
      </c>
      <c r="BO53">
        <f t="shared" si="63"/>
        <v>0</v>
      </c>
      <c r="BP53">
        <f t="shared" si="64"/>
        <v>0</v>
      </c>
      <c r="BQ53">
        <f t="shared" si="65"/>
        <v>0</v>
      </c>
      <c r="BR53">
        <f t="shared" si="66"/>
        <v>0</v>
      </c>
      <c r="BS53">
        <f t="shared" si="67"/>
        <v>0</v>
      </c>
      <c r="BT53">
        <f t="shared" si="68"/>
        <v>0</v>
      </c>
      <c r="BU53">
        <f t="shared" si="69"/>
        <v>0</v>
      </c>
      <c r="BV53">
        <f t="shared" si="70"/>
        <v>0</v>
      </c>
      <c r="BW53">
        <f t="shared" si="71"/>
        <v>0</v>
      </c>
      <c r="BX53">
        <f t="shared" si="72"/>
        <v>0</v>
      </c>
      <c r="BY53">
        <f t="shared" si="73"/>
        <v>0</v>
      </c>
      <c r="BZ53">
        <f t="shared" si="74"/>
        <v>0</v>
      </c>
      <c r="CA53">
        <f t="shared" si="75"/>
        <v>0</v>
      </c>
      <c r="CB53">
        <f t="shared" si="76"/>
        <v>0</v>
      </c>
      <c r="CC53">
        <f t="shared" si="77"/>
        <v>0</v>
      </c>
      <c r="CD53">
        <f t="shared" si="78"/>
        <v>0</v>
      </c>
      <c r="CE53">
        <f t="shared" si="79"/>
        <v>0</v>
      </c>
      <c r="CF53">
        <f t="shared" si="80"/>
        <v>0</v>
      </c>
      <c r="CG53">
        <f t="shared" si="81"/>
        <v>0</v>
      </c>
      <c r="CH53">
        <f t="shared" si="82"/>
        <v>0</v>
      </c>
      <c r="CI53">
        <f t="shared" si="83"/>
        <v>0</v>
      </c>
      <c r="CJ53">
        <f t="shared" si="84"/>
        <v>0</v>
      </c>
      <c r="CK53">
        <f t="shared" si="85"/>
        <v>0</v>
      </c>
      <c r="CL53">
        <f t="shared" si="86"/>
        <v>0</v>
      </c>
      <c r="CM53">
        <f t="shared" si="87"/>
        <v>0</v>
      </c>
      <c r="CN53">
        <f t="shared" si="88"/>
        <v>0</v>
      </c>
      <c r="CO53">
        <f t="shared" si="89"/>
        <v>0</v>
      </c>
      <c r="CP53">
        <f t="shared" si="90"/>
        <v>0</v>
      </c>
      <c r="CQ53">
        <f t="shared" si="91"/>
        <v>0</v>
      </c>
      <c r="CR53">
        <f t="shared" si="92"/>
        <v>0</v>
      </c>
      <c r="CS53">
        <f t="shared" si="93"/>
        <v>0</v>
      </c>
      <c r="CT53">
        <f t="shared" si="94"/>
        <v>0</v>
      </c>
      <c r="CU53">
        <f t="shared" si="95"/>
        <v>0</v>
      </c>
      <c r="CV53">
        <f t="shared" si="96"/>
        <v>0</v>
      </c>
      <c r="CW53">
        <f t="shared" si="97"/>
        <v>0</v>
      </c>
      <c r="CX53">
        <f t="shared" si="98"/>
        <v>0</v>
      </c>
      <c r="CY53">
        <f t="shared" si="99"/>
        <v>0</v>
      </c>
      <c r="CZ53">
        <f t="shared" si="100"/>
        <v>0</v>
      </c>
      <c r="DA53">
        <f t="shared" si="101"/>
        <v>0</v>
      </c>
      <c r="DB53">
        <f t="shared" si="102"/>
        <v>0</v>
      </c>
      <c r="DC53">
        <f t="shared" si="103"/>
        <v>0</v>
      </c>
    </row>
    <row r="54" spans="1:107">
      <c r="A54" s="25"/>
      <c r="B54" s="8">
        <v>7.3615950880474177</v>
      </c>
      <c r="C54">
        <f>LN(MAX(($B54^'Basic Ingredients'!$B$1*'Basic Ingredients'!$B$5^(1-'Basic Ingredients'!$B$1)-('V1'!C$4-(1-'Basic Ingredients'!$B$2)*'V1'!$B54)),'Basic Ingredients'!$B$6))+'Basic Ingredients'!$B$3*'V1'!C$2</f>
        <v>1.4844731210215387</v>
      </c>
      <c r="D54">
        <f>LN(MAX(($B54^'Basic Ingredients'!$B$1*'Basic Ingredients'!$B$5^(1-'Basic Ingredients'!$B$1)-('V1'!D$4-(1-'Basic Ingredients'!$B$2)*'V1'!$B54)),'Basic Ingredients'!$B$6))+'Basic Ingredients'!$B$3*'V1'!D$2</f>
        <v>1.4709277854678027</v>
      </c>
      <c r="E54">
        <f>LN(MAX(($B54^'Basic Ingredients'!$B$1*'Basic Ingredients'!$B$5^(1-'Basic Ingredients'!$B$1)-('V1'!E$4-(1-'Basic Ingredients'!$B$2)*'V1'!$B54)),'Basic Ingredients'!$B$6))+'Basic Ingredients'!$B$3*'V1'!E$2</f>
        <v>1.4571964515050615</v>
      </c>
      <c r="F54">
        <f>LN(MAX(($B54^'Basic Ingredients'!$B$1*'Basic Ingredients'!$B$5^(1-'Basic Ingredients'!$B$1)-('V1'!F$4-(1-'Basic Ingredients'!$B$2)*'V1'!$B54)),'Basic Ingredients'!$B$6))+'Basic Ingredients'!$B$3*'V1'!F$2</f>
        <v>1.443273939839373</v>
      </c>
      <c r="G54">
        <f>LN(MAX(($B54^'Basic Ingredients'!$B$1*'Basic Ingredients'!$B$5^(1-'Basic Ingredients'!$B$1)-('V1'!G$4-(1-'Basic Ingredients'!$B$2)*'V1'!$B54)),'Basic Ingredients'!$B$6))+'Basic Ingredients'!$B$3*'V1'!G$2</f>
        <v>1.4291548517854398</v>
      </c>
      <c r="H54">
        <f>LN(MAX(($B54^'Basic Ingredients'!$B$1*'Basic Ingredients'!$B$5^(1-'Basic Ingredients'!$B$1)-('V1'!H$4-(1-'Basic Ingredients'!$B$2)*'V1'!$B54)),'Basic Ingredients'!$B$6))+'Basic Ingredients'!$B$3*'V1'!H$2</f>
        <v>1.4148335566979038</v>
      </c>
      <c r="I54">
        <f>LN(MAX(($B54^'Basic Ingredients'!$B$1*'Basic Ingredients'!$B$5^(1-'Basic Ingredients'!$B$1)-('V1'!I$4-(1-'Basic Ingredients'!$B$2)*'V1'!$B54)),'Basic Ingredients'!$B$6))+'Basic Ingredients'!$B$3*'V1'!I$2</f>
        <v>1.4003041784894918</v>
      </c>
      <c r="J54">
        <f>LN(MAX(($B54^'Basic Ingredients'!$B$1*'Basic Ingredients'!$B$5^(1-'Basic Ingredients'!$B$1)-('V1'!J$4-(1-'Basic Ingredients'!$B$2)*'V1'!$B54)),'Basic Ingredients'!$B$6))+'Basic Ingredients'!$B$3*'V1'!J$2</f>
        <v>1.3855605811552134</v>
      </c>
      <c r="K54">
        <f>LN(MAX(($B54^'Basic Ingredients'!$B$1*'Basic Ingredients'!$B$5^(1-'Basic Ingredients'!$B$1)-('V1'!K$4-(1-'Basic Ingredients'!$B$2)*'V1'!$B54)),'Basic Ingredients'!$B$6))+'Basic Ingredients'!$B$3*'V1'!K$2</f>
        <v>1.3705963532133731</v>
      </c>
      <c r="L54">
        <f>LN(MAX(($B54^'Basic Ingredients'!$B$1*'Basic Ingredients'!$B$5^(1-'Basic Ingredients'!$B$1)-('V1'!L$4-(1-'Basic Ingredients'!$B$2)*'V1'!$B54)),'Basic Ingredients'!$B$6))+'Basic Ingredients'!$B$3*'V1'!L$2</f>
        <v>1.3554047909646401</v>
      </c>
      <c r="M54">
        <f>LN(MAX(($B54^'Basic Ingredients'!$B$1*'Basic Ingredients'!$B$5^(1-'Basic Ingredients'!$B$1)-('V1'!M$4-(1-'Basic Ingredients'!$B$2)*'V1'!$B54)),'Basic Ingredients'!$B$6))+'Basic Ingredients'!$B$3*'V1'!M$2</f>
        <v>1.3399788804597799</v>
      </c>
      <c r="N54">
        <f>LN(MAX(($B54^'Basic Ingredients'!$B$1*'Basic Ingredients'!$B$5^(1-'Basic Ingredients'!$B$1)-('V1'!N$4-(1-'Basic Ingredients'!$B$2)*'V1'!$B54)),'Basic Ingredients'!$B$6))+'Basic Ingredients'!$B$3*'V1'!N$2</f>
        <v>1.3243112780546344</v>
      </c>
      <c r="O54">
        <f>LN(MAX(($B54^'Basic Ingredients'!$B$1*'Basic Ingredients'!$B$5^(1-'Basic Ingredients'!$B$1)-('V1'!O$4-(1-'Basic Ingredients'!$B$2)*'V1'!$B54)),'Basic Ingredients'!$B$6))+'Basic Ingredients'!$B$3*'V1'!O$2</f>
        <v>1.308394289417415</v>
      </c>
      <c r="P54">
        <f>LN(MAX(($B54^'Basic Ingredients'!$B$1*'Basic Ingredients'!$B$5^(1-'Basic Ingredients'!$B$1)-('V1'!P$4-(1-'Basic Ingredients'!$B$2)*'V1'!$B54)),'Basic Ingredients'!$B$6))+'Basic Ingredients'!$B$3*'V1'!P$2</f>
        <v>1.2922198468380925</v>
      </c>
      <c r="Q54">
        <f>LN(MAX(($B54^'Basic Ingredients'!$B$1*'Basic Ingredients'!$B$5^(1-'Basic Ingredients'!$B$1)-('V1'!Q$4-(1-'Basic Ingredients'!$B$2)*'V1'!$B54)),'Basic Ingredients'!$B$6))+'Basic Ingredients'!$B$3*'V1'!Q$2</f>
        <v>1.2757794846723776</v>
      </c>
      <c r="R54">
        <f>LN(MAX(($B54^'Basic Ingredients'!$B$1*'Basic Ingredients'!$B$5^(1-'Basic Ingredients'!$B$1)-('V1'!R$4-(1-'Basic Ingredients'!$B$2)*'V1'!$B54)),'Basic Ingredients'!$B$6))+'Basic Ingredients'!$B$3*'V1'!R$2</f>
        <v>1.2590643127331829</v>
      </c>
      <c r="S54">
        <f>LN(MAX(($B54^'Basic Ingredients'!$B$1*'Basic Ingredients'!$B$5^(1-'Basic Ingredients'!$B$1)-('V1'!S$4-(1-'Basic Ingredients'!$B$2)*'V1'!$B54)),'Basic Ingredients'!$B$6))+'Basic Ingredients'!$B$3*'V1'!S$2</f>
        <v>1.2420649874201912</v>
      </c>
      <c r="T54">
        <f>LN(MAX(($B54^'Basic Ingredients'!$B$1*'Basic Ingredients'!$B$5^(1-'Basic Ingredients'!$B$1)-('V1'!T$4-(1-'Basic Ingredients'!$B$2)*'V1'!$B54)),'Basic Ingredients'!$B$6))+'Basic Ingredients'!$B$3*'V1'!T$2</f>
        <v>1.2247716803527999</v>
      </c>
      <c r="U54">
        <f>LN(MAX(($B54^'Basic Ingredients'!$B$1*'Basic Ingredients'!$B$5^(1-'Basic Ingredients'!$B$1)-('V1'!U$4-(1-'Basic Ingredients'!$B$2)*'V1'!$B54)),'Basic Ingredients'!$B$6))+'Basic Ingredients'!$B$3*'V1'!U$2</f>
        <v>1.2071740442427974</v>
      </c>
      <c r="V54">
        <f>LN(MAX(($B54^'Basic Ingredients'!$B$1*'Basic Ingredients'!$B$5^(1-'Basic Ingredients'!$B$1)-('V1'!V$4-(1-'Basic Ingredients'!$B$2)*'V1'!$B54)),'Basic Ingredients'!$B$6))+'Basic Ingredients'!$B$3*'V1'!V$2</f>
        <v>1.1892611757100606</v>
      </c>
      <c r="W54">
        <f>LN(MAX(($B54^'Basic Ingredients'!$B$1*'Basic Ingredients'!$B$5^(1-'Basic Ingredients'!$B$1)-('V1'!W$4-(1-'Basic Ingredients'!$B$2)*'V1'!$B54)),'Basic Ingredients'!$B$6))+'Basic Ingredients'!$B$3*'V1'!W$2</f>
        <v>1.1710215747066728</v>
      </c>
      <c r="X54">
        <f>LN(MAX(($B54^'Basic Ingredients'!$B$1*'Basic Ingredients'!$B$5^(1-'Basic Ingredients'!$B$1)-('V1'!X$4-(1-'Basic Ingredients'!$B$2)*'V1'!$B54)),'Basic Ingredients'!$B$6))+'Basic Ingredients'!$B$3*'V1'!X$2</f>
        <v>1.1524431001713351</v>
      </c>
      <c r="Y54">
        <f>LN(MAX(($B54^'Basic Ingredients'!$B$1*'Basic Ingredients'!$B$5^(1-'Basic Ingredients'!$B$1)-('V1'!Y$4-(1-'Basic Ingredients'!$B$2)*'V1'!$B54)),'Basic Ingredients'!$B$6))+'Basic Ingredients'!$B$3*'V1'!Y$2</f>
        <v>1.1335129214858388</v>
      </c>
      <c r="Z54">
        <f>LN(MAX(($B54^'Basic Ingredients'!$B$1*'Basic Ingredients'!$B$5^(1-'Basic Ingredients'!$B$1)-('V1'!Z$4-(1-'Basic Ingredients'!$B$2)*'V1'!$B54)),'Basic Ingredients'!$B$6))+'Basic Ingredients'!$B$3*'V1'!Z$2</f>
        <v>1.1142174652475001</v>
      </c>
      <c r="AA54">
        <f>LN(MAX(($B54^'Basic Ingredients'!$B$1*'Basic Ingredients'!$B$5^(1-'Basic Ingredients'!$B$1)-('V1'!AA$4-(1-'Basic Ingredients'!$B$2)*'V1'!$B54)),'Basic Ingredients'!$B$6))+'Basic Ingredients'!$B$3*'V1'!AA$2</f>
        <v>1.0945423568045065</v>
      </c>
      <c r="AB54">
        <f>LN(MAX(($B54^'Basic Ingredients'!$B$1*'Basic Ingredients'!$B$5^(1-'Basic Ingredients'!$B$1)-('V1'!AB$4-(1-'Basic Ingredients'!$B$2)*'V1'!$B54)),'Basic Ingredients'!$B$6))+'Basic Ingredients'!$B$3*'V1'!AB$2</f>
        <v>1.0744723559234075</v>
      </c>
      <c r="AC54">
        <f>LN(MAX(($B54^'Basic Ingredients'!$B$1*'Basic Ingredients'!$B$5^(1-'Basic Ingredients'!$B$1)-('V1'!AC$4-(1-'Basic Ingredients'!$B$2)*'V1'!$B54)),'Basic Ingredients'!$B$6))+'Basic Ingredients'!$B$3*'V1'!AC$2</f>
        <v>1.0539912858675238</v>
      </c>
      <c r="AD54">
        <f>LN(MAX(($B54^'Basic Ingredients'!$B$1*'Basic Ingredients'!$B$5^(1-'Basic Ingredients'!$B$1)-('V1'!AD$4-(1-'Basic Ingredients'!$B$2)*'V1'!$B54)),'Basic Ingredients'!$B$6))+'Basic Ingredients'!$B$3*'V1'!AD$2</f>
        <v>1.0330819550594723</v>
      </c>
      <c r="AE54">
        <f>LN(MAX(($B54^'Basic Ingredients'!$B$1*'Basic Ingredients'!$B$5^(1-'Basic Ingredients'!$B$1)-('V1'!AE$4-(1-'Basic Ingredients'!$B$2)*'V1'!$B54)),'Basic Ingredients'!$B$6))+'Basic Ingredients'!$B$3*'V1'!AE$2</f>
        <v>1.0117260703773632</v>
      </c>
      <c r="AF54">
        <f>LN(MAX(($B54^'Basic Ingredients'!$B$1*'Basic Ingredients'!$B$5^(1-'Basic Ingredients'!$B$1)-('V1'!AF$4-(1-'Basic Ingredients'!$B$2)*'V1'!$B54)),'Basic Ingredients'!$B$6))+'Basic Ingredients'!$B$3*'V1'!AF$2</f>
        <v>0.98990414098901425</v>
      </c>
      <c r="AG54">
        <f>LN(MAX(($B54^'Basic Ingredients'!$B$1*'Basic Ingredients'!$B$5^(1-'Basic Ingredients'!$B$1)-('V1'!AG$4-(1-'Basic Ingredients'!$B$2)*'V1'!$B54)),'Basic Ingredients'!$B$6))+'Basic Ingredients'!$B$3*'V1'!AG$2</f>
        <v>0.96759537145737662</v>
      </c>
      <c r="AH54">
        <f>LN(MAX(($B54^'Basic Ingredients'!$B$1*'Basic Ingredients'!$B$5^(1-'Basic Ingredients'!$B$1)-('V1'!AH$4-(1-'Basic Ingredients'!$B$2)*'V1'!$B54)),'Basic Ingredients'!$B$6))+'Basic Ingredients'!$B$3*'V1'!AH$2</f>
        <v>0.94477754264797098</v>
      </c>
      <c r="AI54">
        <f>LN(MAX(($B54^'Basic Ingredients'!$B$1*'Basic Ingredients'!$B$5^(1-'Basic Ingredients'!$B$1)-('V1'!AI$4-(1-'Basic Ingredients'!$B$2)*'V1'!$B54)),'Basic Ingredients'!$B$6))+'Basic Ingredients'!$B$3*'V1'!AI$2</f>
        <v>0.92142687872891749</v>
      </c>
      <c r="AJ54">
        <f>LN(MAX(($B54^'Basic Ingredients'!$B$1*'Basic Ingredients'!$B$5^(1-'Basic Ingredients'!$B$1)-('V1'!AJ$4-(1-'Basic Ingredients'!$B$2)*'V1'!$B54)),'Basic Ingredients'!$B$6))+'Basic Ingredients'!$B$3*'V1'!AJ$2</f>
        <v>0.8975178982679598</v>
      </c>
      <c r="AK54">
        <f>LN(MAX(($B54^'Basic Ingredients'!$B$1*'Basic Ingredients'!$B$5^(1-'Basic Ingredients'!$B$1)-('V1'!AK$4-(1-'Basic Ingredients'!$B$2)*'V1'!$B54)),'Basic Ingredients'!$B$6))+'Basic Ingredients'!$B$3*'V1'!AK$2</f>
        <v>0.87302324708860668</v>
      </c>
      <c r="AL54">
        <f>LN(MAX(($B54^'Basic Ingredients'!$B$1*'Basic Ingredients'!$B$5^(1-'Basic Ingredients'!$B$1)-('V1'!AL$4-(1-'Basic Ingredients'!$B$2)*'V1'!$B54)),'Basic Ingredients'!$B$6))+'Basic Ingredients'!$B$3*'V1'!AL$2</f>
        <v>0.84791351013644822</v>
      </c>
      <c r="AM54">
        <f>LN(MAX(($B54^'Basic Ingredients'!$B$1*'Basic Ingredients'!$B$5^(1-'Basic Ingredients'!$B$1)-('V1'!AM$4-(1-'Basic Ingredients'!$B$2)*'V1'!$B54)),'Basic Ingredients'!$B$6))+'Basic Ingredients'!$B$3*'V1'!AM$2</f>
        <v>0.82215699911091433</v>
      </c>
      <c r="AN54">
        <f>LN(MAX(($B54^'Basic Ingredients'!$B$1*'Basic Ingredients'!$B$5^(1-'Basic Ingredients'!$B$1)-('V1'!AN$4-(1-'Basic Ingredients'!$B$2)*'V1'!$B54)),'Basic Ingredients'!$B$6))+'Basic Ingredients'!$B$3*'V1'!AN$2</f>
        <v>0.79571951201703428</v>
      </c>
      <c r="AO54">
        <f>LN(MAX(($B54^'Basic Ingredients'!$B$1*'Basic Ingredients'!$B$5^(1-'Basic Ingredients'!$B$1)-('V1'!AO$4-(1-'Basic Ingredients'!$B$2)*'V1'!$B54)),'Basic Ingredients'!$B$6))+'Basic Ingredients'!$B$3*'V1'!AO$2</f>
        <v>0.76856406006050848</v>
      </c>
      <c r="AP54">
        <f>LN(MAX(($B54^'Basic Ingredients'!$B$1*'Basic Ingredients'!$B$5^(1-'Basic Ingredients'!$B$1)-('V1'!AP$4-(1-'Basic Ingredients'!$B$2)*'V1'!$B54)),'Basic Ingredients'!$B$6))+'Basic Ingredients'!$B$3*'V1'!AP$2</f>
        <v>0.74065055641476873</v>
      </c>
      <c r="AQ54">
        <f>LN(MAX(($B54^'Basic Ingredients'!$B$1*'Basic Ingredients'!$B$5^(1-'Basic Ingredients'!$B$1)-('V1'!AQ$4-(1-'Basic Ingredients'!$B$2)*'V1'!$B54)),'Basic Ingredients'!$B$6))+'Basic Ingredients'!$B$3*'V1'!AQ$2</f>
        <v>0.71193546028846721</v>
      </c>
      <c r="AR54">
        <f>LN(MAX(($B54^'Basic Ingredients'!$B$1*'Basic Ingredients'!$B$5^(1-'Basic Ingredients'!$B$1)-('V1'!AR$4-(1-'Basic Ingredients'!$B$2)*'V1'!$B54)),'Basic Ingredients'!$B$6))+'Basic Ingredients'!$B$3*'V1'!AR$2</f>
        <v>0.68237136836123158</v>
      </c>
      <c r="AS54">
        <f>LN(MAX(($B54^'Basic Ingredients'!$B$1*'Basic Ingredients'!$B$5^(1-'Basic Ingredients'!$B$1)-('V1'!AS$4-(1-'Basic Ingredients'!$B$2)*'V1'!$B54)),'Basic Ingredients'!$B$6))+'Basic Ingredients'!$B$3*'V1'!AS$2</f>
        <v>0.65190654396314818</v>
      </c>
      <c r="AT54">
        <f>LN(MAX(($B54^'Basic Ingredients'!$B$1*'Basic Ingredients'!$B$5^(1-'Basic Ingredients'!$B$1)-('V1'!AT$4-(1-'Basic Ingredients'!$B$2)*'V1'!$B54)),'Basic Ingredients'!$B$6))+'Basic Ingredients'!$B$3*'V1'!AT$2</f>
        <v>0.62048437225537389</v>
      </c>
      <c r="AU54">
        <f>LN(MAX(($B54^'Basic Ingredients'!$B$1*'Basic Ingredients'!$B$5^(1-'Basic Ingredients'!$B$1)-('V1'!AU$4-(1-'Basic Ingredients'!$B$2)*'V1'!$B54)),'Basic Ingredients'!$B$6))+'Basic Ingredients'!$B$3*'V1'!AU$2</f>
        <v>0.58804272700118632</v>
      </c>
      <c r="AV54">
        <f>LN(MAX(($B54^'Basic Ingredients'!$B$1*'Basic Ingredients'!$B$5^(1-'Basic Ingredients'!$B$1)-('V1'!AV$4-(1-'Basic Ingredients'!$B$2)*'V1'!$B54)),'Basic Ingredients'!$B$6))+'Basic Ingredients'!$B$3*'V1'!AV$2</f>
        <v>0.55451323113253326</v>
      </c>
      <c r="AW54">
        <f>LN(MAX(($B54^'Basic Ingredients'!$B$1*'Basic Ingredients'!$B$5^(1-'Basic Ingredients'!$B$1)-('V1'!AW$4-(1-'Basic Ingredients'!$B$2)*'V1'!$B54)),'Basic Ingredients'!$B$6))+'Basic Ingredients'!$B$3*'V1'!AW$2</f>
        <v>0.51982038899297078</v>
      </c>
      <c r="AX54">
        <f>LN(MAX(($B54^'Basic Ingredients'!$B$1*'Basic Ingredients'!$B$5^(1-'Basic Ingredients'!$B$1)-('V1'!AX$4-(1-'Basic Ingredients'!$B$2)*'V1'!$B54)),'Basic Ingredients'!$B$6))+'Basic Ingredients'!$B$3*'V1'!AX$2</f>
        <v>0.48388056256950246</v>
      </c>
      <c r="AY54">
        <f>LN(MAX(($B54^'Basic Ingredients'!$B$1*'Basic Ingredients'!$B$5^(1-'Basic Ingredients'!$B$1)-('V1'!AY$4-(1-'Basic Ingredients'!$B$2)*'V1'!$B54)),'Basic Ingredients'!$B$6))+'Basic Ingredients'!$B$3*'V1'!AY$2</f>
        <v>0.44660075679542333</v>
      </c>
      <c r="AZ54">
        <f>LN(MAX(($B54^'Basic Ingredients'!$B$1*'Basic Ingredients'!$B$5^(1-'Basic Ingredients'!$B$1)-('V1'!AZ$4-(1-'Basic Ingredients'!$B$2)*'V1'!$B54)),'Basic Ingredients'!$B$6))+'Basic Ingredients'!$B$3*'V1'!AZ$2</f>
        <v>0.40787716953405412</v>
      </c>
      <c r="BA54">
        <f>LN(MAX(($B54^'Basic Ingredients'!$B$1*'Basic Ingredients'!$B$5^(1-'Basic Ingredients'!$B$1)-('V1'!BA$4-(1-'Basic Ingredients'!$B$2)*'V1'!$B54)),'Basic Ingredients'!$B$6))+'Basic Ingredients'!$B$3*'V1'!BA$2</f>
        <v>0.36759344932560356</v>
      </c>
      <c r="BB54" s="6">
        <f t="shared" si="51"/>
        <v>1.4844731210215387</v>
      </c>
      <c r="BC54" s="15">
        <v>7.3615950880474177</v>
      </c>
      <c r="BD54" s="17">
        <f t="shared" si="52"/>
        <v>4.4525776742222201</v>
      </c>
      <c r="BE54">
        <f t="shared" si="53"/>
        <v>4.4525776742222201</v>
      </c>
      <c r="BF54">
        <f t="shared" si="54"/>
        <v>0</v>
      </c>
      <c r="BG54">
        <f t="shared" si="55"/>
        <v>0</v>
      </c>
      <c r="BH54">
        <f t="shared" si="56"/>
        <v>0</v>
      </c>
      <c r="BI54">
        <f t="shared" si="57"/>
        <v>0</v>
      </c>
      <c r="BJ54">
        <f t="shared" si="58"/>
        <v>0</v>
      </c>
      <c r="BK54">
        <f t="shared" si="59"/>
        <v>0</v>
      </c>
      <c r="BL54">
        <f t="shared" si="60"/>
        <v>0</v>
      </c>
      <c r="BM54">
        <f t="shared" si="61"/>
        <v>0</v>
      </c>
      <c r="BN54">
        <f t="shared" si="62"/>
        <v>0</v>
      </c>
      <c r="BO54">
        <f t="shared" si="63"/>
        <v>0</v>
      </c>
      <c r="BP54">
        <f t="shared" si="64"/>
        <v>0</v>
      </c>
      <c r="BQ54">
        <f t="shared" si="65"/>
        <v>0</v>
      </c>
      <c r="BR54">
        <f t="shared" si="66"/>
        <v>0</v>
      </c>
      <c r="BS54">
        <f t="shared" si="67"/>
        <v>0</v>
      </c>
      <c r="BT54">
        <f t="shared" si="68"/>
        <v>0</v>
      </c>
      <c r="BU54">
        <f t="shared" si="69"/>
        <v>0</v>
      </c>
      <c r="BV54">
        <f t="shared" si="70"/>
        <v>0</v>
      </c>
      <c r="BW54">
        <f t="shared" si="71"/>
        <v>0</v>
      </c>
      <c r="BX54">
        <f t="shared" si="72"/>
        <v>0</v>
      </c>
      <c r="BY54">
        <f t="shared" si="73"/>
        <v>0</v>
      </c>
      <c r="BZ54">
        <f t="shared" si="74"/>
        <v>0</v>
      </c>
      <c r="CA54">
        <f t="shared" si="75"/>
        <v>0</v>
      </c>
      <c r="CB54">
        <f t="shared" si="76"/>
        <v>0</v>
      </c>
      <c r="CC54">
        <f t="shared" si="77"/>
        <v>0</v>
      </c>
      <c r="CD54">
        <f t="shared" si="78"/>
        <v>0</v>
      </c>
      <c r="CE54">
        <f t="shared" si="79"/>
        <v>0</v>
      </c>
      <c r="CF54">
        <f t="shared" si="80"/>
        <v>0</v>
      </c>
      <c r="CG54">
        <f t="shared" si="81"/>
        <v>0</v>
      </c>
      <c r="CH54">
        <f t="shared" si="82"/>
        <v>0</v>
      </c>
      <c r="CI54">
        <f t="shared" si="83"/>
        <v>0</v>
      </c>
      <c r="CJ54">
        <f t="shared" si="84"/>
        <v>0</v>
      </c>
      <c r="CK54">
        <f t="shared" si="85"/>
        <v>0</v>
      </c>
      <c r="CL54">
        <f t="shared" si="86"/>
        <v>0</v>
      </c>
      <c r="CM54">
        <f t="shared" si="87"/>
        <v>0</v>
      </c>
      <c r="CN54">
        <f t="shared" si="88"/>
        <v>0</v>
      </c>
      <c r="CO54">
        <f t="shared" si="89"/>
        <v>0</v>
      </c>
      <c r="CP54">
        <f t="shared" si="90"/>
        <v>0</v>
      </c>
      <c r="CQ54">
        <f t="shared" si="91"/>
        <v>0</v>
      </c>
      <c r="CR54">
        <f t="shared" si="92"/>
        <v>0</v>
      </c>
      <c r="CS54">
        <f t="shared" si="93"/>
        <v>0</v>
      </c>
      <c r="CT54">
        <f t="shared" si="94"/>
        <v>0</v>
      </c>
      <c r="CU54">
        <f t="shared" si="95"/>
        <v>0</v>
      </c>
      <c r="CV54">
        <f t="shared" si="96"/>
        <v>0</v>
      </c>
      <c r="CW54">
        <f t="shared" si="97"/>
        <v>0</v>
      </c>
      <c r="CX54">
        <f t="shared" si="98"/>
        <v>0</v>
      </c>
      <c r="CY54">
        <f t="shared" si="99"/>
        <v>0</v>
      </c>
      <c r="CZ54">
        <f t="shared" si="100"/>
        <v>0</v>
      </c>
      <c r="DA54">
        <f t="shared" si="101"/>
        <v>0</v>
      </c>
      <c r="DB54">
        <f t="shared" si="102"/>
        <v>0</v>
      </c>
      <c r="DC54">
        <f t="shared" si="103"/>
        <v>0</v>
      </c>
    </row>
    <row r="55" spans="1:107">
      <c r="A55" s="25"/>
      <c r="B55" s="8">
        <v>7.420962790370381</v>
      </c>
      <c r="C55">
        <f>LN(MAX(($B55^'Basic Ingredients'!$B$1*'Basic Ingredients'!$B$5^(1-'Basic Ingredients'!$B$1)-('V1'!C$4-(1-'Basic Ingredients'!$B$2)*'V1'!$B55)),'Basic Ingredients'!$B$6))+'Basic Ingredients'!$B$3*'V1'!C$2</f>
        <v>1.4982070596462334</v>
      </c>
      <c r="D55">
        <f>LN(MAX(($B55^'Basic Ingredients'!$B$1*'Basic Ingredients'!$B$5^(1-'Basic Ingredients'!$B$1)-('V1'!D$4-(1-'Basic Ingredients'!$B$2)*'V1'!$B55)),'Basic Ingredients'!$B$6))+'Basic Ingredients'!$B$3*'V1'!D$2</f>
        <v>1.484847722942598</v>
      </c>
      <c r="E55">
        <f>LN(MAX(($B55^'Basic Ingredients'!$B$1*'Basic Ingredients'!$B$5^(1-'Basic Ingredients'!$B$1)-('V1'!E$4-(1-'Basic Ingredients'!$B$2)*'V1'!$B55)),'Basic Ingredients'!$B$6))+'Basic Ingredients'!$B$3*'V1'!E$2</f>
        <v>1.4713074950487479</v>
      </c>
      <c r="F55">
        <f>LN(MAX(($B55^'Basic Ingredients'!$B$1*'Basic Ingredients'!$B$5^(1-'Basic Ingredients'!$B$1)-('V1'!F$4-(1-'Basic Ingredients'!$B$2)*'V1'!$B55)),'Basic Ingredients'!$B$6))+'Basic Ingredients'!$B$3*'V1'!F$2</f>
        <v>1.4575814099561502</v>
      </c>
      <c r="G55">
        <f>LN(MAX(($B55^'Basic Ingredients'!$B$1*'Basic Ingredients'!$B$5^(1-'Basic Ingredients'!$B$1)-('V1'!G$4-(1-'Basic Ingredients'!$B$2)*'V1'!$B55)),'Basic Ingredients'!$B$6))+'Basic Ingredients'!$B$3*'V1'!G$2</f>
        <v>1.4436642943089568</v>
      </c>
      <c r="H55">
        <f>LN(MAX(($B55^'Basic Ingredients'!$B$1*'Basic Ingredients'!$B$5^(1-'Basic Ingredients'!$B$1)-('V1'!H$4-(1-'Basic Ingredients'!$B$2)*'V1'!$B55)),'Basic Ingredients'!$B$6))+'Basic Ingredients'!$B$3*'V1'!H$2</f>
        <v>1.4295507556976379</v>
      </c>
      <c r="I55">
        <f>LN(MAX(($B55^'Basic Ingredients'!$B$1*'Basic Ingredients'!$B$5^(1-'Basic Ingredients'!$B$1)-('V1'!I$4-(1-'Basic Ingredients'!$B$2)*'V1'!$B55)),'Basic Ingredients'!$B$6))+'Basic Ingredients'!$B$3*'V1'!I$2</f>
        <v>1.4152351701146262</v>
      </c>
      <c r="J55">
        <f>LN(MAX(($B55^'Basic Ingredients'!$B$1*'Basic Ingredients'!$B$5^(1-'Basic Ingredients'!$B$1)-('V1'!J$4-(1-'Basic Ingredients'!$B$2)*'V1'!$B55)),'Basic Ingredients'!$B$6))+'Basic Ingredients'!$B$3*'V1'!J$2</f>
        <v>1.4007116684989469</v>
      </c>
      <c r="K55">
        <f>LN(MAX(($B55^'Basic Ingredients'!$B$1*'Basic Ingredients'!$B$5^(1-'Basic Ingredients'!$B$1)-('V1'!K$4-(1-'Basic Ingredients'!$B$2)*'V1'!$B55)),'Basic Ingredients'!$B$6))+'Basic Ingredients'!$B$3*'V1'!K$2</f>
        <v>1.3859741222892652</v>
      </c>
      <c r="L55">
        <f>LN(MAX(($B55^'Basic Ingredients'!$B$1*'Basic Ingredients'!$B$5^(1-'Basic Ingredients'!$B$1)-('V1'!L$4-(1-'Basic Ingredients'!$B$2)*'V1'!$B55)),'Basic Ingredients'!$B$6))+'Basic Ingredients'!$B$3*'V1'!L$2</f>
        <v>1.3710161278963495</v>
      </c>
      <c r="M55">
        <f>LN(MAX(($B55^'Basic Ingredients'!$B$1*'Basic Ingredients'!$B$5^(1-'Basic Ingredients'!$B$1)-('V1'!M$4-(1-'Basic Ingredients'!$B$2)*'V1'!$B55)),'Basic Ingredients'!$B$6))+'Basic Ingredients'!$B$3*'V1'!M$2</f>
        <v>1.3558309899964875</v>
      </c>
      <c r="N55">
        <f>LN(MAX(($B55^'Basic Ingredients'!$B$1*'Basic Ingredients'!$B$5^(1-'Basic Ingredients'!$B$1)-('V1'!N$4-(1-'Basic Ingredients'!$B$2)*'V1'!$B55)),'Basic Ingredients'!$B$6))+'Basic Ingredients'!$B$3*'V1'!N$2</f>
        <v>1.3404117035367642</v>
      </c>
      <c r="O55">
        <f>LN(MAX(($B55^'Basic Ingredients'!$B$1*'Basic Ingredients'!$B$5^(1-'Basic Ingredients'!$B$1)-('V1'!O$4-(1-'Basic Ingredients'!$B$2)*'V1'!$B55)),'Basic Ingredients'!$B$6))+'Basic Ingredients'!$B$3*'V1'!O$2</f>
        <v>1.3247509343311434</v>
      </c>
      <c r="P55">
        <f>LN(MAX(($B55^'Basic Ingredients'!$B$1*'Basic Ingredients'!$B$5^(1-'Basic Ingredients'!$B$1)-('V1'!P$4-(1-'Basic Ingredients'!$B$2)*'V1'!$B55)),'Basic Ingredients'!$B$6))+'Basic Ingredients'!$B$3*'V1'!P$2</f>
        <v>1.3088409981128197</v>
      </c>
      <c r="Q55">
        <f>LN(MAX(($B55^'Basic Ingredients'!$B$1*'Basic Ingredients'!$B$5^(1-'Basic Ingredients'!$B$1)-('V1'!Q$4-(1-'Basic Ingredients'!$B$2)*'V1'!$B55)),'Basic Ingredients'!$B$6))+'Basic Ingredients'!$B$3*'V1'!Q$2</f>
        <v>1.2926738378930753</v>
      </c>
      <c r="R55">
        <f>LN(MAX(($B55^'Basic Ingredients'!$B$1*'Basic Ingredients'!$B$5^(1-'Basic Ingredients'!$B$1)-('V1'!R$4-(1-'Basic Ingredients'!$B$2)*'V1'!$B55)),'Basic Ingredients'!$B$6))+'Basic Ingredients'!$B$3*'V1'!R$2</f>
        <v>1.2762409994596446</v>
      </c>
      <c r="S55">
        <f>LN(MAX(($B55^'Basic Ingredients'!$B$1*'Basic Ingredients'!$B$5^(1-'Basic Ingredients'!$B$1)-('V1'!S$4-(1-'Basic Ingredients'!$B$2)*'V1'!$B55)),'Basic Ingredients'!$B$6))+'Basic Ingredients'!$B$3*'V1'!S$2</f>
        <v>1.2595336048280608</v>
      </c>
      <c r="T55">
        <f>LN(MAX(($B55^'Basic Ingredients'!$B$1*'Basic Ingredients'!$B$5^(1-'Basic Ingredients'!$B$1)-('V1'!T$4-(1-'Basic Ingredients'!$B$2)*'V1'!$B55)),'Basic Ingredients'!$B$6))+'Basic Ingredients'!$B$3*'V1'!T$2</f>
        <v>1.2425423234372646</v>
      </c>
      <c r="U55">
        <f>LN(MAX(($B55^'Basic Ingredients'!$B$1*'Basic Ingredients'!$B$5^(1-'Basic Ingredients'!$B$1)-('V1'!U$4-(1-'Basic Ingredients'!$B$2)*'V1'!$B55)),'Basic Ingredients'!$B$6))+'Basic Ingredients'!$B$3*'V1'!U$2</f>
        <v>1.2252573408555021</v>
      </c>
      <c r="V55">
        <f>LN(MAX(($B55^'Basic Ingredients'!$B$1*'Basic Ingredients'!$B$5^(1-'Basic Ingredients'!$B$1)-('V1'!V$4-(1-'Basic Ingredients'!$B$2)*'V1'!$B55)),'Basic Ingredients'!$B$6))+'Basic Ingredients'!$B$3*'V1'!V$2</f>
        <v>1.2076683247337241</v>
      </c>
      <c r="W55">
        <f>LN(MAX(($B55^'Basic Ingredients'!$B$1*'Basic Ingredients'!$B$5^(1-'Basic Ingredients'!$B$1)-('V1'!W$4-(1-'Basic Ingredients'!$B$2)*'V1'!$B55)),'Basic Ingredients'!$B$6))+'Basic Ingredients'!$B$3*'V1'!W$2</f>
        <v>1.1897643877107547</v>
      </c>
      <c r="X55">
        <f>LN(MAX(($B55^'Basic Ingredients'!$B$1*'Basic Ingredients'!$B$5^(1-'Basic Ingredients'!$B$1)-('V1'!X$4-(1-'Basic Ingredients'!$B$2)*'V1'!$B55)),'Basic Ingredients'!$B$6))+'Basic Ingredients'!$B$3*'V1'!X$2</f>
        <v>1.171534046936763</v>
      </c>
      <c r="Y55">
        <f>LN(MAX(($B55^'Basic Ingredients'!$B$1*'Basic Ingredients'!$B$5^(1-'Basic Ingredients'!$B$1)-('V1'!Y$4-(1-'Basic Ingredients'!$B$2)*'V1'!$B55)),'Basic Ingredients'!$B$6))+'Basic Ingredients'!$B$3*'V1'!Y$2</f>
        <v>1.1529651798382026</v>
      </c>
      <c r="Z55">
        <f>LN(MAX(($B55^'Basic Ingredients'!$B$1*'Basic Ingredients'!$B$5^(1-'Basic Ingredients'!$B$1)-('V1'!Z$4-(1-'Basic Ingredients'!$B$2)*'V1'!$B55)),'Basic Ingredients'!$B$6))+'Basic Ingredients'!$B$3*'V1'!Z$2</f>
        <v>1.1340449756974809</v>
      </c>
      <c r="AA55">
        <f>LN(MAX(($B55^'Basic Ingredients'!$B$1*'Basic Ingredients'!$B$5^(1-'Basic Ingredients'!$B$1)-('V1'!AA$4-(1-'Basic Ingredients'!$B$2)*'V1'!$B55)),'Basic Ingredients'!$B$6))+'Basic Ingredients'!$B$3*'V1'!AA$2</f>
        <v>1.1147598825629901</v>
      </c>
      <c r="AB55">
        <f>LN(MAX(($B55^'Basic Ingredients'!$B$1*'Basic Ingredients'!$B$5^(1-'Basic Ingredients'!$B$1)-('V1'!AB$4-(1-'Basic Ingredients'!$B$2)*'V1'!$B55)),'Basic Ingredients'!$B$6))+'Basic Ingredients'!$B$3*'V1'!AB$2</f>
        <v>1.0950955489384493</v>
      </c>
      <c r="AC55">
        <f>LN(MAX(($B55^'Basic Ingredients'!$B$1*'Basic Ingredients'!$B$5^(1-'Basic Ingredients'!$B$1)-('V1'!AC$4-(1-'Basic Ingredients'!$B$2)*'V1'!$B55)),'Basic Ingredients'!$B$6))+'Basic Ingredients'!$B$3*'V1'!AC$2</f>
        <v>1.0750367596231147</v>
      </c>
      <c r="AD55">
        <f>LN(MAX(($B55^'Basic Ingredients'!$B$1*'Basic Ingredients'!$B$5^(1-'Basic Ingredients'!$B$1)-('V1'!AD$4-(1-'Basic Ingredients'!$B$2)*'V1'!$B55)),'Basic Ingredients'!$B$6))+'Basic Ingredients'!$B$3*'V1'!AD$2</f>
        <v>1.0545673649843506</v>
      </c>
      <c r="AE55">
        <f>LN(MAX(($B55^'Basic Ingredients'!$B$1*'Basic Ingredients'!$B$5^(1-'Basic Ingredients'!$B$1)-('V1'!AE$4-(1-'Basic Ingredients'!$B$2)*'V1'!$B55)),'Basic Ingredients'!$B$6))+'Basic Ingredients'!$B$3*'V1'!AE$2</f>
        <v>1.0336702028389178</v>
      </c>
      <c r="AF55">
        <f>LN(MAX(($B55^'Basic Ingredients'!$B$1*'Basic Ingredients'!$B$5^(1-'Basic Ingredients'!$B$1)-('V1'!AF$4-(1-'Basic Ingredients'!$B$2)*'V1'!$B55)),'Basic Ingredients'!$B$6))+'Basic Ingredients'!$B$3*'V1'!AF$2</f>
        <v>1.0123270119962642</v>
      </c>
      <c r="AG55">
        <f>LN(MAX(($B55^'Basic Ingredients'!$B$1*'Basic Ingredients'!$B$5^(1-'Basic Ingredients'!$B$1)-('V1'!AG$4-(1-'Basic Ingredients'!$B$2)*'V1'!$B55)),'Basic Ingredients'!$B$6))+'Basic Ingredients'!$B$3*'V1'!AG$2</f>
        <v>0.99051833637252851</v>
      </c>
      <c r="AH55">
        <f>LN(MAX(($B55^'Basic Ingredients'!$B$1*'Basic Ingredients'!$B$5^(1-'Basic Ingredients'!$B$1)-('V1'!AH$4-(1-'Basic Ingredients'!$B$2)*'V1'!$B55)),'Basic Ingredients'!$B$6))+'Basic Ingredients'!$B$3*'V1'!AH$2</f>
        <v>0.96822341841361215</v>
      </c>
      <c r="AI55">
        <f>LN(MAX(($B55^'Basic Ingredients'!$B$1*'Basic Ingredients'!$B$5^(1-'Basic Ingredients'!$B$1)-('V1'!AI$4-(1-'Basic Ingredients'!$B$2)*'V1'!$B55)),'Basic Ingredients'!$B$6))+'Basic Ingredients'!$B$3*'V1'!AI$2</f>
        <v>0.94542008036424019</v>
      </c>
      <c r="AJ55">
        <f>LN(MAX(($B55^'Basic Ingredients'!$B$1*'Basic Ingredients'!$B$5^(1-'Basic Ingredients'!$B$1)-('V1'!AJ$4-(1-'Basic Ingredients'!$B$2)*'V1'!$B55)),'Basic Ingredients'!$B$6))+'Basic Ingredients'!$B$3*'V1'!AJ$2</f>
        <v>0.92208459168085666</v>
      </c>
      <c r="AK55">
        <f>LN(MAX(($B55^'Basic Ingredients'!$B$1*'Basic Ingredients'!$B$5^(1-'Basic Ingredients'!$B$1)-('V1'!AK$4-(1-'Basic Ingredients'!$B$2)*'V1'!$B55)),'Basic Ingredients'!$B$6))+'Basic Ingredients'!$B$3*'V1'!AK$2</f>
        <v>0.8981915206014367</v>
      </c>
      <c r="AL55">
        <f>LN(MAX(($B55^'Basic Ingredients'!$B$1*'Basic Ingredients'!$B$5^(1-'Basic Ingredients'!$B$1)-('V1'!AL$4-(1-'Basic Ingredients'!$B$2)*'V1'!$B55)),'Basic Ingredients'!$B$6))+'Basic Ingredients'!$B$3*'V1'!AL$2</f>
        <v>0.87371356754473339</v>
      </c>
      <c r="AM55">
        <f>LN(MAX(($B55^'Basic Ingredients'!$B$1*'Basic Ingredients'!$B$5^(1-'Basic Ingredients'!$B$1)-('V1'!AM$4-(1-'Basic Ingredients'!$B$2)*'V1'!$B55)),'Basic Ingredients'!$B$6))+'Basic Ingredients'!$B$3*'V1'!AM$2</f>
        <v>0.84862137760253054</v>
      </c>
      <c r="AN55">
        <f>LN(MAX(($B55^'Basic Ingredients'!$B$1*'Basic Ingredients'!$B$5^(1-'Basic Ingredients'!$B$1)-('V1'!AN$4-(1-'Basic Ingredients'!$B$2)*'V1'!$B55)),'Basic Ingredients'!$B$6))+'Basic Ingredients'!$B$3*'V1'!AN$2</f>
        <v>0.82288332889528859</v>
      </c>
      <c r="AO55">
        <f>LN(MAX(($B55^'Basic Ingredients'!$B$1*'Basic Ingredients'!$B$5^(1-'Basic Ingredients'!$B$1)-('V1'!AO$4-(1-'Basic Ingredients'!$B$2)*'V1'!$B55)),'Basic Ingredients'!$B$6))+'Basic Ingredients'!$B$3*'V1'!AO$2</f>
        <v>0.79646529296410828</v>
      </c>
      <c r="AP55">
        <f>LN(MAX(($B55^'Basic Ingredients'!$B$1*'Basic Ingredients'!$B$5^(1-'Basic Ingredients'!$B$1)-('V1'!AP$4-(1-'Basic Ingredients'!$B$2)*'V1'!$B55)),'Basic Ingredients'!$B$6))+'Basic Ingredients'!$B$3*'V1'!AP$2</f>
        <v>0.76933036264472376</v>
      </c>
      <c r="AQ55">
        <f>LN(MAX(($B55^'Basic Ingredients'!$B$1*'Basic Ingredients'!$B$5^(1-'Basic Ingredients'!$B$1)-('V1'!AQ$4-(1-'Basic Ingredients'!$B$2)*'V1'!$B55)),'Basic Ingredients'!$B$6))+'Basic Ingredients'!$B$3*'V1'!AQ$2</f>
        <v>0.74143854197968062</v>
      </c>
      <c r="AR55">
        <f>LN(MAX(($B55^'Basic Ingredients'!$B$1*'Basic Ingredients'!$B$5^(1-'Basic Ingredients'!$B$1)-('V1'!AR$4-(1-'Basic Ingredients'!$B$2)*'V1'!$B55)),'Basic Ingredients'!$B$6))+'Basic Ingredients'!$B$3*'V1'!AR$2</f>
        <v>0.71274639163101361</v>
      </c>
      <c r="AS55">
        <f>LN(MAX(($B55^'Basic Ingredients'!$B$1*'Basic Ingredients'!$B$5^(1-'Basic Ingredients'!$B$1)-('V1'!AS$4-(1-'Basic Ingredients'!$B$2)*'V1'!$B55)),'Basic Ingredients'!$B$6))+'Basic Ingredients'!$B$3*'V1'!AS$2</f>
        <v>0.6832066219032682</v>
      </c>
      <c r="AT55">
        <f>LN(MAX(($B55^'Basic Ingredients'!$B$1*'Basic Ingredients'!$B$5^(1-'Basic Ingredients'!$B$1)-('V1'!AT$4-(1-'Basic Ingredients'!$B$2)*'V1'!$B55)),'Basic Ingredients'!$B$6))+'Basic Ingredients'!$B$3*'V1'!AT$2</f>
        <v>0.65276762380472231</v>
      </c>
      <c r="AU55">
        <f>LN(MAX(($B55^'Basic Ingredients'!$B$1*'Basic Ingredients'!$B$5^(1-'Basic Ingredients'!$B$1)-('V1'!AU$4-(1-'Basic Ingredients'!$B$2)*'V1'!$B55)),'Basic Ingredients'!$B$6))+'Basic Ingredients'!$B$3*'V1'!AU$2</f>
        <v>0.6213729264699791</v>
      </c>
      <c r="AV55">
        <f>LN(MAX(($B55^'Basic Ingredients'!$B$1*'Basic Ingredients'!$B$5^(1-'Basic Ingredients'!$B$1)-('V1'!AV$4-(1-'Basic Ingredients'!$B$2)*'V1'!$B55)),'Basic Ingredients'!$B$6))+'Basic Ingredients'!$B$3*'V1'!AV$2</f>
        <v>0.58896056661635288</v>
      </c>
      <c r="AW55">
        <f>LN(MAX(($B55^'Basic Ingredients'!$B$1*'Basic Ingredients'!$B$5^(1-'Basic Ingredients'!$B$1)-('V1'!AW$4-(1-'Basic Ingredients'!$B$2)*'V1'!$B55)),'Basic Ingredients'!$B$6))+'Basic Ingredients'!$B$3*'V1'!AW$2</f>
        <v>0.55546235234487951</v>
      </c>
      <c r="AX55">
        <f>LN(MAX(($B55^'Basic Ingredients'!$B$1*'Basic Ingredients'!$B$5^(1-'Basic Ingredients'!$B$1)-('V1'!AX$4-(1-'Basic Ingredients'!$B$2)*'V1'!$B55)),'Basic Ingredients'!$B$6))+'Basic Ingredients'!$B$3*'V1'!AX$2</f>
        <v>0.52080299930247076</v>
      </c>
      <c r="AY55">
        <f>LN(MAX(($B55^'Basic Ingredients'!$B$1*'Basic Ingredients'!$B$5^(1-'Basic Ingredients'!$B$1)-('V1'!AY$4-(1-'Basic Ingredients'!$B$2)*'V1'!$B55)),'Basic Ingredients'!$B$6))+'Basic Ingredients'!$B$3*'V1'!AY$2</f>
        <v>0.48489911169303807</v>
      </c>
      <c r="AZ55">
        <f>LN(MAX(($B55^'Basic Ingredients'!$B$1*'Basic Ingredients'!$B$5^(1-'Basic Ingredients'!$B$1)-('V1'!AZ$4-(1-'Basic Ingredients'!$B$2)*'V1'!$B55)),'Basic Ingredients'!$B$6))+'Basic Ingredients'!$B$3*'V1'!AZ$2</f>
        <v>0.44765797344824759</v>
      </c>
      <c r="BA55">
        <f>LN(MAX(($B55^'Basic Ingredients'!$B$1*'Basic Ingredients'!$B$5^(1-'Basic Ingredients'!$B$1)-('V1'!BA$4-(1-'Basic Ingredients'!$B$2)*'V1'!$B55)),'Basic Ingredients'!$B$6))+'Basic Ingredients'!$B$3*'V1'!BA$2</f>
        <v>0.40897610546850222</v>
      </c>
      <c r="BB55" s="6">
        <f t="shared" si="51"/>
        <v>1.4982070596462334</v>
      </c>
      <c r="BC55" s="15">
        <v>7.420962790370381</v>
      </c>
      <c r="BD55" s="17">
        <f t="shared" si="52"/>
        <v>4.4525776742222201</v>
      </c>
      <c r="BE55">
        <f t="shared" ref="BE55:CI55" si="104">IF(C55=$BB55,BE$4,0)</f>
        <v>4.4525776742222201</v>
      </c>
      <c r="BF55">
        <f t="shared" si="104"/>
        <v>0</v>
      </c>
      <c r="BG55">
        <f t="shared" si="104"/>
        <v>0</v>
      </c>
      <c r="BH55">
        <f t="shared" si="104"/>
        <v>0</v>
      </c>
      <c r="BI55">
        <f t="shared" si="104"/>
        <v>0</v>
      </c>
      <c r="BJ55">
        <f t="shared" si="104"/>
        <v>0</v>
      </c>
      <c r="BK55">
        <f t="shared" si="104"/>
        <v>0</v>
      </c>
      <c r="BL55">
        <f t="shared" si="104"/>
        <v>0</v>
      </c>
      <c r="BM55">
        <f t="shared" si="104"/>
        <v>0</v>
      </c>
      <c r="BN55">
        <f t="shared" si="104"/>
        <v>0</v>
      </c>
      <c r="BO55">
        <f t="shared" si="104"/>
        <v>0</v>
      </c>
      <c r="BP55">
        <f t="shared" si="104"/>
        <v>0</v>
      </c>
      <c r="BQ55">
        <f t="shared" si="104"/>
        <v>0</v>
      </c>
      <c r="BR55">
        <f t="shared" si="104"/>
        <v>0</v>
      </c>
      <c r="BS55">
        <f t="shared" si="104"/>
        <v>0</v>
      </c>
      <c r="BT55">
        <f t="shared" si="104"/>
        <v>0</v>
      </c>
      <c r="BU55">
        <f t="shared" si="104"/>
        <v>0</v>
      </c>
      <c r="BV55">
        <f t="shared" si="104"/>
        <v>0</v>
      </c>
      <c r="BW55">
        <f t="shared" si="104"/>
        <v>0</v>
      </c>
      <c r="BX55">
        <f t="shared" si="104"/>
        <v>0</v>
      </c>
      <c r="BY55">
        <f t="shared" si="104"/>
        <v>0</v>
      </c>
      <c r="BZ55">
        <f t="shared" si="104"/>
        <v>0</v>
      </c>
      <c r="CA55">
        <f t="shared" si="104"/>
        <v>0</v>
      </c>
      <c r="CB55">
        <f t="shared" si="104"/>
        <v>0</v>
      </c>
      <c r="CC55">
        <f t="shared" si="104"/>
        <v>0</v>
      </c>
      <c r="CD55">
        <f t="shared" si="104"/>
        <v>0</v>
      </c>
      <c r="CE55">
        <f t="shared" si="104"/>
        <v>0</v>
      </c>
      <c r="CF55">
        <f t="shared" si="104"/>
        <v>0</v>
      </c>
      <c r="CG55">
        <f t="shared" si="104"/>
        <v>0</v>
      </c>
      <c r="CH55">
        <f t="shared" si="104"/>
        <v>0</v>
      </c>
      <c r="CI55">
        <f t="shared" si="104"/>
        <v>0</v>
      </c>
      <c r="CJ55">
        <f t="shared" ref="CJ55" si="105">IF(AH55=$BB55,CJ$4,0)</f>
        <v>0</v>
      </c>
      <c r="CK55">
        <f t="shared" ref="CK55:DC55" si="106">IF(AI55=$BB55,CK$4,0)</f>
        <v>0</v>
      </c>
      <c r="CL55">
        <f t="shared" si="106"/>
        <v>0</v>
      </c>
      <c r="CM55">
        <f t="shared" si="106"/>
        <v>0</v>
      </c>
      <c r="CN55">
        <f t="shared" si="106"/>
        <v>0</v>
      </c>
      <c r="CO55">
        <f t="shared" si="106"/>
        <v>0</v>
      </c>
      <c r="CP55">
        <f t="shared" si="106"/>
        <v>0</v>
      </c>
      <c r="CQ55">
        <f t="shared" si="106"/>
        <v>0</v>
      </c>
      <c r="CR55">
        <f t="shared" si="106"/>
        <v>0</v>
      </c>
      <c r="CS55">
        <f t="shared" si="106"/>
        <v>0</v>
      </c>
      <c r="CT55">
        <f t="shared" si="106"/>
        <v>0</v>
      </c>
      <c r="CU55">
        <f t="shared" si="106"/>
        <v>0</v>
      </c>
      <c r="CV55">
        <f t="shared" si="106"/>
        <v>0</v>
      </c>
      <c r="CW55">
        <f t="shared" si="106"/>
        <v>0</v>
      </c>
      <c r="CX55">
        <f t="shared" si="106"/>
        <v>0</v>
      </c>
      <c r="CY55">
        <f t="shared" si="106"/>
        <v>0</v>
      </c>
      <c r="CZ55">
        <f t="shared" si="106"/>
        <v>0</v>
      </c>
      <c r="DA55">
        <f t="shared" si="106"/>
        <v>0</v>
      </c>
      <c r="DB55">
        <f t="shared" si="106"/>
        <v>0</v>
      </c>
      <c r="DC55">
        <f t="shared" si="106"/>
        <v>0</v>
      </c>
    </row>
    <row r="56" spans="1:107">
      <c r="B56" s="18" t="s">
        <v>15</v>
      </c>
      <c r="C56" s="6">
        <f>MAX($C5:$BA5)</f>
        <v>0.32062520794398369</v>
      </c>
      <c r="D56" s="6">
        <f>MAX($C6:$BA6)</f>
        <v>0.36538877758555011</v>
      </c>
      <c r="E56" s="6">
        <f>MAX($C7:$BA7)</f>
        <v>0.40819186049642264</v>
      </c>
      <c r="F56" s="6">
        <f>MAX($C8:$BA8)</f>
        <v>0.44919809702992652</v>
      </c>
      <c r="G56" s="6">
        <f>MAX($C9:$BA9)</f>
        <v>0.48855149682390775</v>
      </c>
      <c r="H56" s="6">
        <f>MAX($C10:$BA10)</f>
        <v>0.52637945650416651</v>
      </c>
      <c r="I56" s="6">
        <f>MAX($C11:$BA11)</f>
        <v>0.56279521902501539</v>
      </c>
      <c r="J56" s="6">
        <f>MAX($C12:$BA12)</f>
        <v>0.59789989420448619</v>
      </c>
      <c r="K56" s="6">
        <f>MAX($C13:$BA13)</f>
        <v>0.6317841311720408</v>
      </c>
      <c r="L56" s="6">
        <f>MAX($C14:$BA14)</f>
        <v>0.66452951229331403</v>
      </c>
      <c r="M56" s="6">
        <f>MAX($C15:$BA15)</f>
        <v>0.69620972243888712</v>
      </c>
      <c r="N56" s="6">
        <f>MAX($C16:$BA16)</f>
        <v>0.72689153568869302</v>
      </c>
      <c r="O56" s="6">
        <f>MAX($C17:$BA17)</f>
        <v>0.75663565264117849</v>
      </c>
      <c r="P56" s="6">
        <f>MAX($C18:$BA18)</f>
        <v>0.78549741467203882</v>
      </c>
      <c r="Q56" s="6">
        <f>MAX($C19:$BA19)</f>
        <v>0.81352741622193447</v>
      </c>
      <c r="R56" s="6">
        <f>MAX($C20:$BA20)</f>
        <v>0.84077203209656626</v>
      </c>
      <c r="S56" s="6">
        <f>MAX($C21:$BA21)</f>
        <v>0.86727387355154006</v>
      </c>
      <c r="T56" s="6">
        <f>MAX($C22:$BA22)</f>
        <v>0.89307218439910319</v>
      </c>
      <c r="U56" s="6">
        <f>MAX($C23:$BA23)</f>
        <v>0.91820318635821763</v>
      </c>
      <c r="V56" s="6">
        <f>MAX($C24:$BA24)</f>
        <v>0.94270038125671729</v>
      </c>
      <c r="W56" s="6">
        <f>MAX($C25:$BA25)</f>
        <v>0.96659481639605416</v>
      </c>
      <c r="X56" s="6">
        <f>MAX($C26:$BA26)</f>
        <v>0.98991531833804802</v>
      </c>
      <c r="Y56" s="6">
        <f>MAX($C27:$BA27)</f>
        <v>1.0126886995173756</v>
      </c>
      <c r="Z56" s="6">
        <f>MAX($C28:$BA28)</f>
        <v>1.0349399413833729</v>
      </c>
      <c r="AA56" s="6">
        <f>MAX($C29:$BA29)</f>
        <v>1.0566923571989402</v>
      </c>
      <c r="AB56" s="6">
        <f>MAX($C30:$BA30)</f>
        <v>1.0779677371486429</v>
      </c>
      <c r="AC56" s="6">
        <f>MAX($C31:$BA31)</f>
        <v>1.0987864780133361</v>
      </c>
      <c r="AD56" s="6">
        <f>MAX($C32:$BA32)</f>
        <v>1.1191676993396147</v>
      </c>
      <c r="AE56" s="6">
        <f>MAX($C33:$BA33)</f>
        <v>1.139129347757079</v>
      </c>
      <c r="AF56" s="6">
        <f>MAX($C34:$BA34)</f>
        <v>1.158688290865088</v>
      </c>
      <c r="AG56" s="6">
        <f>MAX($C35:$BA35)</f>
        <v>1.1778604019156602</v>
      </c>
      <c r="AH56" s="6">
        <f>MAX($C36:$BA36)</f>
        <v>1.1966606363541159</v>
      </c>
      <c r="AI56" s="6">
        <f>MAX($C37:$BA37)</f>
        <v>1.2151031011389217</v>
      </c>
      <c r="AJ56" s="6">
        <f>MAX($C38:$BA38)</f>
        <v>1.2332011176427957</v>
      </c>
      <c r="AK56" s="6">
        <f>MAX($C39:$BA39)</f>
        <v>1.2509672788351054</v>
      </c>
      <c r="AL56" s="6">
        <f>MAX($C40:$BA40)</f>
        <v>1.2684135013581133</v>
      </c>
      <c r="AM56" s="6">
        <f>MAX($C41:$BA41)</f>
        <v>1.2855510730344368</v>
      </c>
      <c r="AN56" s="6">
        <f>MAX($C42:$BA42)</f>
        <v>1.3023906962782572</v>
      </c>
      <c r="AO56" s="6">
        <f>MAX($C43:$BA43)</f>
        <v>1.3189425278267679</v>
      </c>
      <c r="AP56" s="6">
        <f>MAX($C44:$BA44)</f>
        <v>1.3352162151597817</v>
      </c>
      <c r="AQ56" s="6">
        <f>MAX($C45:$BA45)</f>
        <v>1.3512209299332096</v>
      </c>
      <c r="AR56" s="6">
        <f>MAX($C46:$BA46)</f>
        <v>1.3669653987153618</v>
      </c>
      <c r="AS56" s="6">
        <f>MAX($C47:$BA47)</f>
        <v>1.3824579312829242</v>
      </c>
      <c r="AT56" s="6">
        <f>MAX($C48:$BA48)</f>
        <v>1.397706446705379</v>
      </c>
      <c r="AU56" s="6">
        <f>MAX($C49:$BA49)</f>
        <v>1.4127184974220106</v>
      </c>
      <c r="AV56" s="6">
        <f>MAX($C50:$BA50)</f>
        <v>1.4275012914939857</v>
      </c>
      <c r="AW56" s="6">
        <f>MAX($C51:$BA51)</f>
        <v>1.4420617131949416</v>
      </c>
      <c r="AX56" s="6">
        <f>MAX($C52:$BA52)</f>
        <v>1.4564063420866931</v>
      </c>
      <c r="AY56" s="6">
        <f>MAX($C53:$BA53)</f>
        <v>1.4705414707117963</v>
      </c>
      <c r="AZ56" s="6">
        <f>MAX($C54:$BA54)</f>
        <v>1.4844731210215387</v>
      </c>
      <c r="BA56" s="6">
        <f>MAX($C55:$BA55)</f>
        <v>1.4982070596462334</v>
      </c>
    </row>
    <row r="57" spans="1:107">
      <c r="B57" s="16" t="s">
        <v>14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</row>
    <row r="58" spans="1:107">
      <c r="B58" s="16">
        <f>MAX(C58:BA58)</f>
        <v>1.4982070596462334</v>
      </c>
      <c r="C58" s="17">
        <f t="shared" ref="C58:AH58" si="107">C56-C2</f>
        <v>0.32062520794398369</v>
      </c>
      <c r="D58" s="17">
        <f t="shared" si="107"/>
        <v>0.36538877758555011</v>
      </c>
      <c r="E58" s="17">
        <f t="shared" si="107"/>
        <v>0.40819186049642264</v>
      </c>
      <c r="F58" s="17">
        <f t="shared" si="107"/>
        <v>0.44919809702992652</v>
      </c>
      <c r="G58" s="17">
        <f t="shared" si="107"/>
        <v>0.48855149682390775</v>
      </c>
      <c r="H58" s="17">
        <f t="shared" si="107"/>
        <v>0.52637945650416651</v>
      </c>
      <c r="I58" s="17">
        <f t="shared" si="107"/>
        <v>0.56279521902501539</v>
      </c>
      <c r="J58" s="17">
        <f t="shared" si="107"/>
        <v>0.59789989420448619</v>
      </c>
      <c r="K58" s="17">
        <f t="shared" si="107"/>
        <v>0.6317841311720408</v>
      </c>
      <c r="L58" s="17">
        <f t="shared" si="107"/>
        <v>0.66452951229331403</v>
      </c>
      <c r="M58" s="17">
        <f t="shared" si="107"/>
        <v>0.69620972243888712</v>
      </c>
      <c r="N58" s="17">
        <f t="shared" si="107"/>
        <v>0.72689153568869302</v>
      </c>
      <c r="O58" s="17">
        <f t="shared" si="107"/>
        <v>0.75663565264117849</v>
      </c>
      <c r="P58" s="17">
        <f t="shared" si="107"/>
        <v>0.78549741467203882</v>
      </c>
      <c r="Q58" s="17">
        <f t="shared" si="107"/>
        <v>0.81352741622193447</v>
      </c>
      <c r="R58" s="17">
        <f t="shared" si="107"/>
        <v>0.84077203209656626</v>
      </c>
      <c r="S58" s="17">
        <f t="shared" si="107"/>
        <v>0.86727387355154006</v>
      </c>
      <c r="T58" s="17">
        <f t="shared" si="107"/>
        <v>0.89307218439910319</v>
      </c>
      <c r="U58" s="17">
        <f t="shared" si="107"/>
        <v>0.91820318635821763</v>
      </c>
      <c r="V58" s="17">
        <f t="shared" si="107"/>
        <v>0.94270038125671729</v>
      </c>
      <c r="W58" s="17">
        <f t="shared" si="107"/>
        <v>0.96659481639605416</v>
      </c>
      <c r="X58" s="17">
        <f t="shared" si="107"/>
        <v>0.98991531833804802</v>
      </c>
      <c r="Y58" s="17">
        <f t="shared" si="107"/>
        <v>1.0126886995173756</v>
      </c>
      <c r="Z58" s="17">
        <f t="shared" si="107"/>
        <v>1.0349399413833729</v>
      </c>
      <c r="AA58" s="17">
        <f t="shared" si="107"/>
        <v>1.0566923571989402</v>
      </c>
      <c r="AB58" s="17">
        <f t="shared" si="107"/>
        <v>1.0779677371486429</v>
      </c>
      <c r="AC58" s="17">
        <f t="shared" si="107"/>
        <v>1.0987864780133361</v>
      </c>
      <c r="AD58" s="17">
        <f t="shared" si="107"/>
        <v>1.1191676993396147</v>
      </c>
      <c r="AE58" s="17">
        <f t="shared" si="107"/>
        <v>1.139129347757079</v>
      </c>
      <c r="AF58" s="17">
        <f t="shared" si="107"/>
        <v>1.158688290865088</v>
      </c>
      <c r="AG58" s="17">
        <f t="shared" si="107"/>
        <v>1.1778604019156602</v>
      </c>
      <c r="AH58" s="17">
        <f t="shared" si="107"/>
        <v>1.1966606363541159</v>
      </c>
      <c r="AI58" s="17">
        <f t="shared" ref="AI58:BA58" si="108">AI56-AI2</f>
        <v>1.2151031011389217</v>
      </c>
      <c r="AJ58" s="17">
        <f t="shared" si="108"/>
        <v>1.2332011176427957</v>
      </c>
      <c r="AK58" s="17">
        <f t="shared" si="108"/>
        <v>1.2509672788351054</v>
      </c>
      <c r="AL58" s="17">
        <f t="shared" si="108"/>
        <v>1.2684135013581133</v>
      </c>
      <c r="AM58" s="17">
        <f t="shared" si="108"/>
        <v>1.2855510730344368</v>
      </c>
      <c r="AN58" s="17">
        <f t="shared" si="108"/>
        <v>1.3023906962782572</v>
      </c>
      <c r="AO58" s="17">
        <f t="shared" si="108"/>
        <v>1.3189425278267679</v>
      </c>
      <c r="AP58" s="17">
        <f t="shared" si="108"/>
        <v>1.3352162151597817</v>
      </c>
      <c r="AQ58" s="17">
        <f t="shared" si="108"/>
        <v>1.3512209299332096</v>
      </c>
      <c r="AR58" s="17">
        <f t="shared" si="108"/>
        <v>1.3669653987153618</v>
      </c>
      <c r="AS58" s="17">
        <f t="shared" si="108"/>
        <v>1.3824579312829242</v>
      </c>
      <c r="AT58" s="17">
        <f t="shared" si="108"/>
        <v>1.397706446705379</v>
      </c>
      <c r="AU58" s="17">
        <f t="shared" si="108"/>
        <v>1.4127184974220106</v>
      </c>
      <c r="AV58" s="17">
        <f t="shared" si="108"/>
        <v>1.4275012914939857</v>
      </c>
      <c r="AW58" s="17">
        <f t="shared" si="108"/>
        <v>1.4420617131949416</v>
      </c>
      <c r="AX58" s="17">
        <f t="shared" si="108"/>
        <v>1.4564063420866931</v>
      </c>
      <c r="AY58" s="17">
        <f t="shared" si="108"/>
        <v>1.4705414707117963</v>
      </c>
      <c r="AZ58" s="17">
        <f t="shared" si="108"/>
        <v>1.4844731210215387</v>
      </c>
      <c r="BA58" s="17">
        <f t="shared" si="108"/>
        <v>1.4982070596462334</v>
      </c>
    </row>
  </sheetData>
  <mergeCells count="4">
    <mergeCell ref="A5:A55"/>
    <mergeCell ref="C3:BA3"/>
    <mergeCell ref="C1:BA1"/>
    <mergeCell ref="BE3:D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6C49B-2541-5A40-876E-7AC02D64B2F0}">
  <dimension ref="A1:DC58"/>
  <sheetViews>
    <sheetView topLeftCell="A39" zoomScale="125" workbookViewId="0">
      <selection activeCell="B58" sqref="B58"/>
    </sheetView>
  </sheetViews>
  <sheetFormatPr baseColWidth="10" defaultRowHeight="16"/>
  <cols>
    <col min="1" max="1" width="3.83203125" customWidth="1"/>
    <col min="56" max="56" width="10.83203125" style="9"/>
  </cols>
  <sheetData>
    <row r="1" spans="1:107">
      <c r="A1" s="12"/>
      <c r="B1" s="12"/>
      <c r="C1" s="29" t="s">
        <v>10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</row>
    <row r="2" spans="1:107">
      <c r="A2" s="12"/>
      <c r="B2" s="12"/>
      <c r="C2" s="6">
        <f>MAX('V1'!$C5:'V1'!$BA5)</f>
        <v>0.32062520794398369</v>
      </c>
      <c r="D2" s="6">
        <f>MAX('V1'!$C6:'V1'!$BA6)</f>
        <v>0.36538877758555011</v>
      </c>
      <c r="E2" s="6">
        <f>MAX('V1'!$C7:'V1'!$BA7)</f>
        <v>0.40819186049642264</v>
      </c>
      <c r="F2" s="6">
        <f>MAX('V1'!$C8:'V1'!$BA8)</f>
        <v>0.44919809702992652</v>
      </c>
      <c r="G2" s="6">
        <f>MAX('V1'!$C9:'V1'!$BA9)</f>
        <v>0.48855149682390775</v>
      </c>
      <c r="H2" s="6">
        <f>MAX('V1'!$C10:'V1'!$BA10)</f>
        <v>0.52637945650416651</v>
      </c>
      <c r="I2" s="6">
        <f>MAX('V1'!$C11:'V1'!$BA11)</f>
        <v>0.56279521902501539</v>
      </c>
      <c r="J2" s="6">
        <f>MAX('V1'!$C12:'V1'!$BA12)</f>
        <v>0.59789989420448619</v>
      </c>
      <c r="K2" s="6">
        <f>MAX('V1'!$C13:'V1'!$BA13)</f>
        <v>0.6317841311720408</v>
      </c>
      <c r="L2" s="6">
        <f>MAX('V1'!$C14:'V1'!$BA14)</f>
        <v>0.66452951229331403</v>
      </c>
      <c r="M2" s="6">
        <f>MAX('V1'!$C15:'V1'!$BA15)</f>
        <v>0.69620972243888712</v>
      </c>
      <c r="N2" s="6">
        <f>MAX('V1'!$C16:'V1'!$BA16)</f>
        <v>0.72689153568869302</v>
      </c>
      <c r="O2" s="6">
        <f>MAX('V1'!$C17:'V1'!$BA17)</f>
        <v>0.75663565264117849</v>
      </c>
      <c r="P2" s="6">
        <f>MAX('V1'!$C18:'V1'!$BA18)</f>
        <v>0.78549741467203882</v>
      </c>
      <c r="Q2" s="6">
        <f>MAX('V1'!$C19:'V1'!$BA19)</f>
        <v>0.81352741622193447</v>
      </c>
      <c r="R2" s="6">
        <f>MAX('V1'!$C20:'V1'!$BA20)</f>
        <v>0.84077203209656626</v>
      </c>
      <c r="S2" s="6">
        <f>MAX('V1'!$C21:'V1'!$BA21)</f>
        <v>0.86727387355154006</v>
      </c>
      <c r="T2" s="6">
        <f>MAX('V1'!$C22:'V1'!$BA22)</f>
        <v>0.89307218439910319</v>
      </c>
      <c r="U2" s="6">
        <f>MAX('V1'!$C23:'V1'!$BA23)</f>
        <v>0.91820318635821763</v>
      </c>
      <c r="V2" s="6">
        <f>MAX('V1'!$C24:'V1'!$BA24)</f>
        <v>0.94270038125671729</v>
      </c>
      <c r="W2" s="6">
        <f>MAX('V1'!$C25:'V1'!$BA25)</f>
        <v>0.96659481639605416</v>
      </c>
      <c r="X2" s="6">
        <f>MAX('V1'!$C26:'V1'!$BA26)</f>
        <v>0.98991531833804802</v>
      </c>
      <c r="Y2" s="6">
        <f>MAX('V1'!$C27:'V1'!$BA27)</f>
        <v>1.0126886995173756</v>
      </c>
      <c r="Z2" s="6">
        <f>MAX('V1'!$C28:'V1'!$BA28)</f>
        <v>1.0349399413833729</v>
      </c>
      <c r="AA2" s="6">
        <f>MAX('V1'!$C29:'V1'!$BA29)</f>
        <v>1.0566923571989402</v>
      </c>
      <c r="AB2" s="6">
        <f>MAX('V1'!$C30:'V1'!$BA30)</f>
        <v>1.0779677371486429</v>
      </c>
      <c r="AC2" s="6">
        <f>MAX('V1'!$C31:'V1'!$BA31)</f>
        <v>1.0987864780133361</v>
      </c>
      <c r="AD2" s="6">
        <f>MAX('V1'!$C32:'V1'!$BA32)</f>
        <v>1.1191676993396147</v>
      </c>
      <c r="AE2" s="6">
        <f>MAX('V1'!$C33:'V1'!$BA33)</f>
        <v>1.139129347757079</v>
      </c>
      <c r="AF2" s="6">
        <f>MAX('V1'!$C34:'V1'!$BA34)</f>
        <v>1.158688290865088</v>
      </c>
      <c r="AG2" s="6">
        <f>MAX('V1'!$C35:'V1'!$BA35)</f>
        <v>1.1778604019156602</v>
      </c>
      <c r="AH2" s="6">
        <f>MAX('V1'!$C36:'V1'!$BA36)</f>
        <v>1.1966606363541159</v>
      </c>
      <c r="AI2" s="6">
        <f>MAX('V1'!$C37:'V1'!$BA37)</f>
        <v>1.2151031011389217</v>
      </c>
      <c r="AJ2" s="6">
        <f>MAX('V1'!$C38:'V1'!$BA38)</f>
        <v>1.2332011176427957</v>
      </c>
      <c r="AK2" s="6">
        <f>MAX('V1'!$C39:'V1'!$BA39)</f>
        <v>1.2509672788351054</v>
      </c>
      <c r="AL2" s="6">
        <f>MAX('V1'!$C40:'V1'!$BA40)</f>
        <v>1.2684135013581133</v>
      </c>
      <c r="AM2" s="6">
        <f>MAX('V1'!$C41:'V1'!$BA41)</f>
        <v>1.2855510730344368</v>
      </c>
      <c r="AN2" s="6">
        <f>MAX('V1'!$C42:'V1'!$BA42)</f>
        <v>1.3023906962782572</v>
      </c>
      <c r="AO2" s="6">
        <f>MAX('V1'!$C43:'V1'!$BA43)</f>
        <v>1.3189425278267679</v>
      </c>
      <c r="AP2" s="6">
        <f>MAX('V1'!$C44:'V1'!$BA44)</f>
        <v>1.3352162151597817</v>
      </c>
      <c r="AQ2" s="6">
        <f>MAX('V1'!$C45:'V1'!$BA45)</f>
        <v>1.3512209299332096</v>
      </c>
      <c r="AR2" s="6">
        <f>MAX('V1'!$C46:'V1'!$BA46)</f>
        <v>1.3669653987153618</v>
      </c>
      <c r="AS2" s="6">
        <f>MAX('V1'!$C47:'V1'!$BA47)</f>
        <v>1.3824579312829242</v>
      </c>
      <c r="AT2" s="6">
        <f>MAX('V1'!$C48:'V1'!$BA48)</f>
        <v>1.397706446705379</v>
      </c>
      <c r="AU2" s="6">
        <f>MAX('V1'!$C49:'V1'!$BA49)</f>
        <v>1.4127184974220106</v>
      </c>
      <c r="AV2" s="6">
        <f>MAX('V1'!$C50:'V1'!$BA50)</f>
        <v>1.4275012914939857</v>
      </c>
      <c r="AW2" s="6">
        <f>MAX('V1'!$C51:'V1'!$BA51)</f>
        <v>1.4420617131949416</v>
      </c>
      <c r="AX2" s="6">
        <f>MAX('V1'!$C52:'V1'!$BA52)</f>
        <v>1.4564063420866931</v>
      </c>
      <c r="AY2" s="6">
        <f>MAX('V1'!$C53:'V1'!$BA53)</f>
        <v>1.4705414707117963</v>
      </c>
      <c r="AZ2" s="6">
        <f>MAX('V1'!$C54:'V1'!$BA54)</f>
        <v>1.4844731210215387</v>
      </c>
      <c r="BA2" s="6">
        <f>MAX('V1'!$C55:'V1'!$BA55)</f>
        <v>1.4982070596462334</v>
      </c>
    </row>
    <row r="3" spans="1:107">
      <c r="A3" s="13"/>
      <c r="B3" s="13"/>
      <c r="C3" s="28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C3" s="13"/>
      <c r="BD3"/>
      <c r="BE3" s="28" t="s">
        <v>11</v>
      </c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</row>
    <row r="4" spans="1:107">
      <c r="A4" s="13"/>
      <c r="B4" s="13"/>
      <c r="C4" s="14">
        <v>4.4525776742222201</v>
      </c>
      <c r="D4" s="14">
        <v>4.5119453765451798</v>
      </c>
      <c r="E4" s="14">
        <v>4.5713130788681431</v>
      </c>
      <c r="F4" s="14">
        <v>4.6306807811911064</v>
      </c>
      <c r="G4" s="14">
        <v>4.6900484835140697</v>
      </c>
      <c r="H4" s="14">
        <v>4.749416185837033</v>
      </c>
      <c r="I4" s="14">
        <v>4.8087838881599962</v>
      </c>
      <c r="J4" s="14">
        <v>4.8681515904829595</v>
      </c>
      <c r="K4" s="14">
        <v>4.9275192928059228</v>
      </c>
      <c r="L4" s="14">
        <v>4.9868869951288861</v>
      </c>
      <c r="M4" s="14">
        <v>5.0462546974518494</v>
      </c>
      <c r="N4" s="14">
        <v>5.1056223997748127</v>
      </c>
      <c r="O4" s="14">
        <v>5.164990102097776</v>
      </c>
      <c r="P4" s="14">
        <v>5.2243578044207393</v>
      </c>
      <c r="Q4" s="14">
        <v>5.2837255067437026</v>
      </c>
      <c r="R4" s="14">
        <v>5.3430932090666658</v>
      </c>
      <c r="S4" s="14">
        <v>5.4024609113896291</v>
      </c>
      <c r="T4" s="14">
        <v>5.4618286137125924</v>
      </c>
      <c r="U4" s="14">
        <v>5.5211963160355557</v>
      </c>
      <c r="V4" s="14">
        <v>5.580564018358519</v>
      </c>
      <c r="W4" s="14">
        <v>5.6399317206814823</v>
      </c>
      <c r="X4" s="14">
        <v>5.6992994230044456</v>
      </c>
      <c r="Y4" s="14">
        <v>5.7586671253274089</v>
      </c>
      <c r="Z4" s="14">
        <v>5.8180348276503722</v>
      </c>
      <c r="AA4" s="14">
        <v>5.8774025299733355</v>
      </c>
      <c r="AB4" s="14">
        <v>5.9367702322962987</v>
      </c>
      <c r="AC4" s="14">
        <v>5.996137934619262</v>
      </c>
      <c r="AD4" s="14">
        <v>6.0555056369422253</v>
      </c>
      <c r="AE4" s="14">
        <v>6.1148733392651886</v>
      </c>
      <c r="AF4" s="14">
        <v>6.1742410415881519</v>
      </c>
      <c r="AG4" s="14">
        <v>6.2336087439111152</v>
      </c>
      <c r="AH4" s="14">
        <v>6.2929764462340785</v>
      </c>
      <c r="AI4" s="14">
        <v>6.3523441485570418</v>
      </c>
      <c r="AJ4" s="14">
        <v>6.4117118508800051</v>
      </c>
      <c r="AK4" s="14">
        <v>6.4710795532029683</v>
      </c>
      <c r="AL4" s="14">
        <v>6.5304472555259316</v>
      </c>
      <c r="AM4" s="14">
        <v>6.5898149578488949</v>
      </c>
      <c r="AN4" s="14">
        <v>6.6491826601718582</v>
      </c>
      <c r="AO4" s="14">
        <v>6.7085503624948215</v>
      </c>
      <c r="AP4" s="14">
        <v>6.7679180648177848</v>
      </c>
      <c r="AQ4" s="14">
        <v>6.8272857671407481</v>
      </c>
      <c r="AR4" s="14">
        <v>6.8866534694637114</v>
      </c>
      <c r="AS4" s="14">
        <v>6.9460211717866747</v>
      </c>
      <c r="AT4" s="14">
        <v>7.005388874109638</v>
      </c>
      <c r="AU4" s="14">
        <v>7.0647565764326012</v>
      </c>
      <c r="AV4" s="14">
        <v>7.1241242787555645</v>
      </c>
      <c r="AW4" s="14">
        <v>7.1834919810785278</v>
      </c>
      <c r="AX4" s="14">
        <v>7.2428596834014911</v>
      </c>
      <c r="AY4" s="14">
        <v>7.3022273857244544</v>
      </c>
      <c r="AZ4" s="14">
        <v>7.3615950880474177</v>
      </c>
      <c r="BA4" s="14">
        <v>7.420962790370381</v>
      </c>
      <c r="BB4" s="7" t="s">
        <v>13</v>
      </c>
      <c r="BC4" s="15" t="s">
        <v>11</v>
      </c>
      <c r="BD4" s="17" t="s">
        <v>16</v>
      </c>
      <c r="BE4" s="14">
        <v>4.4525776742222201</v>
      </c>
      <c r="BF4" s="14">
        <v>4.5119453765451798</v>
      </c>
      <c r="BG4" s="14">
        <v>4.5713130788681431</v>
      </c>
      <c r="BH4" s="14">
        <v>4.6306807811911064</v>
      </c>
      <c r="BI4" s="14">
        <v>4.6900484835140697</v>
      </c>
      <c r="BJ4" s="14">
        <v>4.749416185837033</v>
      </c>
      <c r="BK4" s="14">
        <v>4.8087838881599962</v>
      </c>
      <c r="BL4" s="14">
        <v>4.8681515904829595</v>
      </c>
      <c r="BM4" s="14">
        <v>4.9275192928059228</v>
      </c>
      <c r="BN4" s="14">
        <v>4.9868869951288861</v>
      </c>
      <c r="BO4" s="14">
        <v>5.0462546974518494</v>
      </c>
      <c r="BP4" s="14">
        <v>5.1056223997748127</v>
      </c>
      <c r="BQ4" s="14">
        <v>5.164990102097776</v>
      </c>
      <c r="BR4" s="14">
        <v>5.2243578044207393</v>
      </c>
      <c r="BS4" s="14">
        <v>5.2837255067437026</v>
      </c>
      <c r="BT4" s="14">
        <v>5.3430932090666658</v>
      </c>
      <c r="BU4" s="14">
        <v>5.4024609113896291</v>
      </c>
      <c r="BV4" s="14">
        <v>5.4618286137125924</v>
      </c>
      <c r="BW4" s="14">
        <v>5.5211963160355557</v>
      </c>
      <c r="BX4" s="14">
        <v>5.580564018358519</v>
      </c>
      <c r="BY4" s="14">
        <v>5.6399317206814823</v>
      </c>
      <c r="BZ4" s="14">
        <v>5.6992994230044456</v>
      </c>
      <c r="CA4" s="14">
        <v>5.7586671253274089</v>
      </c>
      <c r="CB4" s="14">
        <v>5.8180348276503722</v>
      </c>
      <c r="CC4" s="14">
        <v>5.8774025299733355</v>
      </c>
      <c r="CD4" s="14">
        <v>5.9367702322962987</v>
      </c>
      <c r="CE4" s="14">
        <v>5.996137934619262</v>
      </c>
      <c r="CF4" s="14">
        <v>6.0555056369422253</v>
      </c>
      <c r="CG4" s="14">
        <v>6.1148733392651886</v>
      </c>
      <c r="CH4" s="14">
        <v>6.1742410415881519</v>
      </c>
      <c r="CI4" s="14">
        <v>6.2336087439111152</v>
      </c>
      <c r="CJ4" s="14">
        <v>6.2929764462340785</v>
      </c>
      <c r="CK4" s="14">
        <v>6.3523441485570418</v>
      </c>
      <c r="CL4" s="14">
        <v>6.4117118508800051</v>
      </c>
      <c r="CM4" s="14">
        <v>6.4710795532029683</v>
      </c>
      <c r="CN4" s="14">
        <v>6.5304472555259316</v>
      </c>
      <c r="CO4" s="14">
        <v>6.5898149578488949</v>
      </c>
      <c r="CP4" s="14">
        <v>6.6491826601718582</v>
      </c>
      <c r="CQ4" s="14">
        <v>6.7085503624948215</v>
      </c>
      <c r="CR4" s="14">
        <v>6.7679180648177848</v>
      </c>
      <c r="CS4" s="14">
        <v>6.8272857671407481</v>
      </c>
      <c r="CT4" s="14">
        <v>6.8866534694637114</v>
      </c>
      <c r="CU4" s="14">
        <v>6.9460211717866747</v>
      </c>
      <c r="CV4" s="14">
        <v>7.005388874109638</v>
      </c>
      <c r="CW4" s="14">
        <v>7.0647565764326012</v>
      </c>
      <c r="CX4" s="14">
        <v>7.1241242787555645</v>
      </c>
      <c r="CY4" s="14">
        <v>7.1834919810785278</v>
      </c>
      <c r="CZ4" s="14">
        <v>7.2428596834014911</v>
      </c>
      <c r="DA4" s="14">
        <v>7.3022273857244544</v>
      </c>
      <c r="DB4" s="14">
        <v>7.3615950880474177</v>
      </c>
      <c r="DC4" s="14">
        <v>7.420962790370381</v>
      </c>
    </row>
    <row r="5" spans="1:107">
      <c r="A5" s="30" t="s">
        <v>11</v>
      </c>
      <c r="B5" s="15">
        <v>4.4525776742222165</v>
      </c>
      <c r="C5" s="12">
        <f>LN(MAX(($B5^'Basic Ingredients'!$B$1*'Basic Ingredients'!$B$5^(1-'Basic Ingredients'!$B$1)-(C$4-(1-'Basic Ingredients'!$B$2)*$B5)),'Basic Ingredients'!$B$6))+'Basic Ingredients'!$B$3*C$2</f>
        <v>0.62842540757020804</v>
      </c>
      <c r="D5" s="12">
        <f>LN(MAX(($B5^'Basic Ingredients'!$B$1*'Basic Ingredients'!$B$5^(1-'Basic Ingredients'!$B$1)-(D$4-(1-'Basic Ingredients'!$B$2)*$B5)),'Basic Ingredients'!$B$6))+'Basic Ingredients'!$B$3*D$2</f>
        <v>0.6273599645599881</v>
      </c>
      <c r="E5" s="12">
        <f>LN(MAX(($B5^'Basic Ingredients'!$B$1*'Basic Ingredients'!$B$5^(1-'Basic Ingredients'!$B$1)-(E$4-(1-'Basic Ingredients'!$B$2)*$B5)),'Basic Ingredients'!$B$6))+'Basic Ingredients'!$B$3*E$2</f>
        <v>0.62238336653325077</v>
      </c>
      <c r="F5" s="12">
        <f>LN(MAX(($B5^'Basic Ingredients'!$B$1*'Basic Ingredients'!$B$5^(1-'Basic Ingredients'!$B$1)-(F$4-(1-'Basic Ingredients'!$B$2)*$B5)),'Basic Ingredients'!$B$6))+'Basic Ingredients'!$B$3*F$2</f>
        <v>0.61345665691554452</v>
      </c>
      <c r="G5" s="12">
        <f>LN(MAX(($B5^'Basic Ingredients'!$B$1*'Basic Ingredients'!$B$5^(1-'Basic Ingredients'!$B$1)-(G$4-(1-'Basic Ingredients'!$B$2)*$B5)),'Basic Ingredients'!$B$6))+'Basic Ingredients'!$B$3*G$2</f>
        <v>0.60049217104105479</v>
      </c>
      <c r="H5" s="12">
        <f>LN(MAX(($B5^'Basic Ingredients'!$B$1*'Basic Ingredients'!$B$5^(1-'Basic Ingredients'!$B$1)-(H$4-(1-'Basic Ingredients'!$B$2)*$B5)),'Basic Ingredients'!$B$6))+'Basic Ingredients'!$B$3*H$2</f>
        <v>0.58335004231020926</v>
      </c>
      <c r="I5" s="12">
        <f>LN(MAX(($B5^'Basic Ingredients'!$B$1*'Basic Ingredients'!$B$5^(1-'Basic Ingredients'!$B$1)-(I$4-(1-'Basic Ingredients'!$B$2)*$B5)),'Basic Ingredients'!$B$6))+'Basic Ingredients'!$B$3*I$2</f>
        <v>0.56183236558816174</v>
      </c>
      <c r="J5" s="12">
        <f>LN(MAX(($B5^'Basic Ingredients'!$B$1*'Basic Ingredients'!$B$5^(1-'Basic Ingredients'!$B$1)-(J$4-(1-'Basic Ingredients'!$B$2)*$B5)),'Basic Ingredients'!$B$6))+'Basic Ingredients'!$B$3*J$2</f>
        <v>0.53567448276399932</v>
      </c>
      <c r="K5" s="12">
        <f>LN(MAX(($B5^'Basic Ingredients'!$B$1*'Basic Ingredients'!$B$5^(1-'Basic Ingredients'!$B$1)-(K$4-(1-'Basic Ingredients'!$B$2)*$B5)),'Basic Ingredients'!$B$6))+'Basic Ingredients'!$B$3*K$2</f>
        <v>0.50453253751553206</v>
      </c>
      <c r="L5" s="12">
        <f>LN(MAX(($B5^'Basic Ingredients'!$B$1*'Basic Ingredients'!$B$5^(1-'Basic Ingredients'!$B$1)-(L$4-(1-'Basic Ingredients'!$B$2)*$B5)),'Basic Ingredients'!$B$6))+'Basic Ingredients'!$B$3*L$2</f>
        <v>0.46796597758315772</v>
      </c>
      <c r="M5" s="12">
        <f>LN(MAX(($B5^'Basic Ingredients'!$B$1*'Basic Ingredients'!$B$5^(1-'Basic Ingredients'!$B$1)-(M$4-(1-'Basic Ingredients'!$B$2)*$B5)),'Basic Ingredients'!$B$6))+'Basic Ingredients'!$B$3*M$2</f>
        <v>0.42541295687907998</v>
      </c>
      <c r="N5" s="12">
        <f>LN(MAX(($B5^'Basic Ingredients'!$B$1*'Basic Ingredients'!$B$5^(1-'Basic Ingredients'!$B$1)-(N$4-(1-'Basic Ingredients'!$B$2)*$B5)),'Basic Ingredients'!$B$6))+'Basic Ingredients'!$B$3*N$2</f>
        <v>0.37615541850204698</v>
      </c>
      <c r="O5" s="12">
        <f>LN(MAX(($B5^'Basic Ingredients'!$B$1*'Basic Ingredients'!$B$5^(1-'Basic Ingredients'!$B$1)-(O$4-(1-'Basic Ingredients'!$B$2)*$B5)),'Basic Ingredients'!$B$6))+'Basic Ingredients'!$B$3*O$2</f>
        <v>0.31926867551062149</v>
      </c>
      <c r="P5" s="12">
        <f>LN(MAX(($B5^'Basic Ingredients'!$B$1*'Basic Ingredients'!$B$5^(1-'Basic Ingredients'!$B$1)-(P$4-(1-'Basic Ingredients'!$B$2)*$B5)),'Basic Ingredients'!$B$6))+'Basic Ingredients'!$B$3*P$2</f>
        <v>0.25354687626994843</v>
      </c>
      <c r="Q5" s="12">
        <f>LN(MAX(($B5^'Basic Ingredients'!$B$1*'Basic Ingredients'!$B$5^(1-'Basic Ingredients'!$B$1)-(Q$4-(1-'Basic Ingredients'!$B$2)*$B5)),'Basic Ingredients'!$B$6))+'Basic Ingredients'!$B$3*Q$2</f>
        <v>0.17738947588419929</v>
      </c>
      <c r="R5" s="12">
        <f>LN(MAX(($B5^'Basic Ingredients'!$B$1*'Basic Ingredients'!$B$5^(1-'Basic Ingredients'!$B$1)-(R$4-(1-'Basic Ingredients'!$B$2)*$B5)),'Basic Ingredients'!$B$6))+'Basic Ingredients'!$B$3*R$2</f>
        <v>8.8621781128362942E-2</v>
      </c>
      <c r="S5" s="12">
        <f>LN(MAX(($B5^'Basic Ingredients'!$B$1*'Basic Ingredients'!$B$5^(1-'Basic Ingredients'!$B$1)-(S$4-(1-'Basic Ingredients'!$B$2)*$B5)),'Basic Ingredients'!$B$6))+'Basic Ingredients'!$B$3*S$2</f>
        <v>-1.5802028060476814E-2</v>
      </c>
      <c r="T5" s="12">
        <f>LN(MAX(($B5^'Basic Ingredients'!$B$1*'Basic Ingredients'!$B$5^(1-'Basic Ingredients'!$B$1)-(T$4-(1-'Basic Ingredients'!$B$2)*$B5)),'Basic Ingredients'!$B$6))+'Basic Ingredients'!$B$3*T$2</f>
        <v>-0.14031938596162064</v>
      </c>
      <c r="U5" s="12">
        <f>LN(MAX(($B5^'Basic Ingredients'!$B$1*'Basic Ingredients'!$B$5^(1-'Basic Ingredients'!$B$1)-(U$4-(1-'Basic Ingredients'!$B$2)*$B5)),'Basic Ingredients'!$B$6))+'Basic Ingredients'!$B$3*U$2</f>
        <v>-0.29174101067711233</v>
      </c>
      <c r="V5" s="12">
        <f>LN(MAX(($B5^'Basic Ingredients'!$B$1*'Basic Ingredients'!$B$5^(1-'Basic Ingredients'!$B$1)-(V$4-(1-'Basic Ingredients'!$B$2)*$B5)),'Basic Ingredients'!$B$6))+'Basic Ingredients'!$B$3*V$2</f>
        <v>-0.48129127267822225</v>
      </c>
      <c r="W5" s="12">
        <f>LN(MAX(($B5^'Basic Ingredients'!$B$1*'Basic Ingredients'!$B$5^(1-'Basic Ingredients'!$B$1)-(W$4-(1-'Basic Ingredients'!$B$2)*$B5)),'Basic Ingredients'!$B$6))+'Basic Ingredients'!$B$3*W$2</f>
        <v>-0.72946376406876479</v>
      </c>
      <c r="X5" s="12">
        <f>LN(MAX(($B5^'Basic Ingredients'!$B$1*'Basic Ingredients'!$B$5^(1-'Basic Ingredients'!$B$1)-(X$4-(1-'Basic Ingredients'!$B$2)*$B5)),'Basic Ingredients'!$B$6))+'Basic Ingredients'!$B$3*X$2</f>
        <v>-1.080201054074553</v>
      </c>
      <c r="Y5" s="12">
        <f>LN(MAX(($B5^'Basic Ingredients'!$B$1*'Basic Ingredients'!$B$5^(1-'Basic Ingredients'!$B$1)-(Y$4-(1-'Basic Ingredients'!$B$2)*$B5)),'Basic Ingredients'!$B$6))+'Basic Ingredients'!$B$3*Y$2</f>
        <v>-1.6603037924399802</v>
      </c>
      <c r="Z5" s="12">
        <f>LN(MAX(($B5^'Basic Ingredients'!$B$1*'Basic Ingredients'!$B$5^(1-'Basic Ingredients'!$B$1)-(Z$4-(1-'Basic Ingredients'!$B$2)*$B5)),'Basic Ingredients'!$B$6))+'Basic Ingredients'!$B$3*Z$2</f>
        <v>-3.3859378294269513</v>
      </c>
      <c r="AA5" s="12">
        <f>LN(MAX(($B5^'Basic Ingredients'!$B$1*'Basic Ingredients'!$B$5^(1-'Basic Ingredients'!$B$1)-(AA$4-(1-'Basic Ingredients'!$B$2)*$B5)),'Basic Ingredients'!$B$6))+'Basic Ingredients'!$B$3*AA$2</f>
        <v>-22.011426267029474</v>
      </c>
      <c r="AB5" s="12">
        <f>LN(MAX(($B5^'Basic Ingredients'!$B$1*'Basic Ingredients'!$B$5^(1-'Basic Ingredients'!$B$1)-(AB$4-(1-'Basic Ingredients'!$B$2)*$B5)),'Basic Ingredients'!$B$6))+'Basic Ingredients'!$B$3*AB$2</f>
        <v>-21.991001902277759</v>
      </c>
      <c r="AC5" s="12">
        <f>LN(MAX(($B5^'Basic Ingredients'!$B$1*'Basic Ingredients'!$B$5^(1-'Basic Ingredients'!$B$1)-(AC$4-(1-'Basic Ingredients'!$B$2)*$B5)),'Basic Ingredients'!$B$6))+'Basic Ingredients'!$B$3*AC$2</f>
        <v>-21.971015911047655</v>
      </c>
      <c r="AD5" s="12">
        <f>LN(MAX(($B5^'Basic Ingredients'!$B$1*'Basic Ingredients'!$B$5^(1-'Basic Ingredients'!$B$1)-(AD$4-(1-'Basic Ingredients'!$B$2)*$B5)),'Basic Ingredients'!$B$6))+'Basic Ingredients'!$B$3*AD$2</f>
        <v>-21.951449938574427</v>
      </c>
      <c r="AE5" s="12">
        <f>LN(MAX(($B5^'Basic Ingredients'!$B$1*'Basic Ingredients'!$B$5^(1-'Basic Ingredients'!$B$1)-(AE$4-(1-'Basic Ingredients'!$B$2)*$B5)),'Basic Ingredients'!$B$6))+'Basic Ingredients'!$B$3*AE$2</f>
        <v>-21.93228675609366</v>
      </c>
      <c r="AF5" s="12">
        <f>LN(MAX(($B5^'Basic Ingredients'!$B$1*'Basic Ingredients'!$B$5^(1-'Basic Ingredients'!$B$1)-(AF$4-(1-'Basic Ingredients'!$B$2)*$B5)),'Basic Ingredients'!$B$6))+'Basic Ingredients'!$B$3*AF$2</f>
        <v>-21.913510170709973</v>
      </c>
      <c r="AG5" s="12">
        <f>LN(MAX(($B5^'Basic Ingredients'!$B$1*'Basic Ingredients'!$B$5^(1-'Basic Ingredients'!$B$1)-(AG$4-(1-'Basic Ingredients'!$B$2)*$B5)),'Basic Ingredients'!$B$6))+'Basic Ingredients'!$B$3*AG$2</f>
        <v>-21.895104944101423</v>
      </c>
      <c r="AH5" s="12">
        <f>LN(MAX(($B5^'Basic Ingredients'!$B$1*'Basic Ingredients'!$B$5^(1-'Basic Ingredients'!$B$1)-(AH$4-(1-'Basic Ingredients'!$B$2)*$B5)),'Basic Ingredients'!$B$6))+'Basic Ingredients'!$B$3*AH$2</f>
        <v>-21.877056719040507</v>
      </c>
      <c r="AI5" s="12">
        <f>LN(MAX(($B5^'Basic Ingredients'!$B$1*'Basic Ingredients'!$B$5^(1-'Basic Ingredients'!$B$1)-(AI$4-(1-'Basic Ingredients'!$B$2)*$B5)),'Basic Ingredients'!$B$6))+'Basic Ingredients'!$B$3*AI$2</f>
        <v>-21.859351952847092</v>
      </c>
      <c r="AJ5" s="12">
        <f>LN(MAX(($B5^'Basic Ingredients'!$B$1*'Basic Ingredients'!$B$5^(1-'Basic Ingredients'!$B$1)-(AJ$4-(1-'Basic Ingredients'!$B$2)*$B5)),'Basic Ingredients'!$B$6))+'Basic Ingredients'!$B$3*AJ$2</f>
        <v>-21.841977857003375</v>
      </c>
      <c r="AK5" s="12">
        <f>LN(MAX(($B5^'Basic Ingredients'!$B$1*'Basic Ingredients'!$B$5^(1-'Basic Ingredients'!$B$1)-(AK$4-(1-'Basic Ingredients'!$B$2)*$B5)),'Basic Ingredients'!$B$6))+'Basic Ingredients'!$B$3*AK$2</f>
        <v>-21.824922342258755</v>
      </c>
      <c r="AL5" s="12">
        <f>LN(MAX(($B5^'Basic Ingredients'!$B$1*'Basic Ingredients'!$B$5^(1-'Basic Ingredients'!$B$1)-(AL$4-(1-'Basic Ingredients'!$B$2)*$B5)),'Basic Ingredients'!$B$6))+'Basic Ingredients'!$B$3*AL$2</f>
        <v>-21.80817396863667</v>
      </c>
      <c r="AM5" s="12">
        <f>LN(MAX(($B5^'Basic Ingredients'!$B$1*'Basic Ingredients'!$B$5^(1-'Basic Ingredients'!$B$1)-(AM$4-(1-'Basic Ingredients'!$B$2)*$B5)),'Basic Ingredients'!$B$6))+'Basic Ingredients'!$B$3*AM$2</f>
        <v>-21.791721899827397</v>
      </c>
      <c r="AN5" s="12">
        <f>LN(MAX(($B5^'Basic Ingredients'!$B$1*'Basic Ingredients'!$B$5^(1-'Basic Ingredients'!$B$1)-(AN$4-(1-'Basic Ingredients'!$B$2)*$B5)),'Basic Ingredients'!$B$6))+'Basic Ingredients'!$B$3*AN$2</f>
        <v>-21.775555861513329</v>
      </c>
      <c r="AO5" s="12">
        <f>LN(MAX(($B5^'Basic Ingredients'!$B$1*'Basic Ingredients'!$B$5^(1-'Basic Ingredients'!$B$1)-(AO$4-(1-'Basic Ingredients'!$B$2)*$B5)),'Basic Ingredients'!$B$6))+'Basic Ingredients'!$B$3*AO$2</f>
        <v>-21.75966610322676</v>
      </c>
      <c r="AP5" s="12">
        <f>LN(MAX(($B5^'Basic Ingredients'!$B$1*'Basic Ingredients'!$B$5^(1-'Basic Ingredients'!$B$1)-(AP$4-(1-'Basic Ingredients'!$B$2)*$B5)),'Basic Ingredients'!$B$6))+'Basic Ingredients'!$B$3*AP$2</f>
        <v>-21.744043363387068</v>
      </c>
      <c r="AQ5" s="12">
        <f>LN(MAX(($B5^'Basic Ingredients'!$B$1*'Basic Ingredients'!$B$5^(1-'Basic Ingredients'!$B$1)-(AQ$4-(1-'Basic Ingredients'!$B$2)*$B5)),'Basic Ingredients'!$B$6))+'Basic Ingredients'!$B$3*AQ$2</f>
        <v>-21.728678837204576</v>
      </c>
      <c r="AR5" s="12">
        <f>LN(MAX(($B5^'Basic Ingredients'!$B$1*'Basic Ingredients'!$B$5^(1-'Basic Ingredients'!$B$1)-(AR$4-(1-'Basic Ingredients'!$B$2)*$B5)),'Basic Ingredients'!$B$6))+'Basic Ingredients'!$B$3*AR$2</f>
        <v>-21.71356414717371</v>
      </c>
      <c r="AS5" s="12">
        <f>LN(MAX(($B5^'Basic Ingredients'!$B$1*'Basic Ingredients'!$B$5^(1-'Basic Ingredients'!$B$1)-(AS$4-(1-'Basic Ingredients'!$B$2)*$B5)),'Basic Ingredients'!$B$6))+'Basic Ingredients'!$B$3*AS$2</f>
        <v>-21.698691315908849</v>
      </c>
      <c r="AT5" s="12">
        <f>LN(MAX(($B5^'Basic Ingredients'!$B$1*'Basic Ingredients'!$B$5^(1-'Basic Ingredients'!$B$1)-(AT$4-(1-'Basic Ingredients'!$B$2)*$B5)),'Basic Ingredients'!$B$6))+'Basic Ingredients'!$B$3*AT$2</f>
        <v>-21.684052741103294</v>
      </c>
      <c r="AU5" s="12">
        <f>LN(MAX(($B5^'Basic Ingredients'!$B$1*'Basic Ingredients'!$B$5^(1-'Basic Ingredients'!$B$1)-(AU$4-(1-'Basic Ingredients'!$B$2)*$B5)),'Basic Ingredients'!$B$6))+'Basic Ingredients'!$B$3*AU$2</f>
        <v>-21.669641172415329</v>
      </c>
      <c r="AV5" s="12">
        <f>LN(MAX(($B5^'Basic Ingredients'!$B$1*'Basic Ingredients'!$B$5^(1-'Basic Ingredients'!$B$1)-(AV$4-(1-'Basic Ingredients'!$B$2)*$B5)),'Basic Ingredients'!$B$6))+'Basic Ingredients'!$B$3*AV$2</f>
        <v>-21.655449690106231</v>
      </c>
      <c r="AW5" s="12">
        <f>LN(MAX(($B5^'Basic Ingredients'!$B$1*'Basic Ingredients'!$B$5^(1-'Basic Ingredients'!$B$1)-(AW$4-(1-'Basic Ingredients'!$B$2)*$B5)),'Basic Ingredients'!$B$6))+'Basic Ingredients'!$B$3*AW$2</f>
        <v>-21.641471685273313</v>
      </c>
      <c r="AX5" s="12">
        <f>LN(MAX(($B5^'Basic Ingredients'!$B$1*'Basic Ingredients'!$B$5^(1-'Basic Ingredients'!$B$1)-(AX$4-(1-'Basic Ingredients'!$B$2)*$B5)),'Basic Ingredients'!$B$6))+'Basic Ingredients'!$B$3*AX$2</f>
        <v>-21.627700841537234</v>
      </c>
      <c r="AY5" s="12">
        <f>LN(MAX(($B5^'Basic Ingredients'!$B$1*'Basic Ingredients'!$B$5^(1-'Basic Ingredients'!$B$1)-(AY$4-(1-'Basic Ingredients'!$B$2)*$B5)),'Basic Ingredients'!$B$6))+'Basic Ingredients'!$B$3*AY$2</f>
        <v>-21.614131118057134</v>
      </c>
      <c r="AZ5" s="12">
        <f>LN(MAX(($B5^'Basic Ingredients'!$B$1*'Basic Ingredients'!$B$5^(1-'Basic Ingredients'!$B$1)-(AZ$4-(1-'Basic Ingredients'!$B$2)*$B5)),'Basic Ingredients'!$B$6))+'Basic Ingredients'!$B$3*AZ$2</f>
        <v>-21.600756733759781</v>
      </c>
      <c r="BA5" s="12">
        <f>LN(MAX(($B5^'Basic Ingredients'!$B$1*'Basic Ingredients'!$B$5^(1-'Basic Ingredients'!$B$1)-(BA$4-(1-'Basic Ingredients'!$B$2)*$B5)),'Basic Ingredients'!$B$6))+'Basic Ingredients'!$B$3*BA$2</f>
        <v>-21.587572152680075</v>
      </c>
      <c r="BB5" s="6">
        <f>MAX($C5:$BA5)</f>
        <v>0.62842540757020804</v>
      </c>
      <c r="BC5" s="15">
        <v>4.4525776742222165</v>
      </c>
      <c r="BD5" s="17">
        <f>MAX(BE5:DC5)</f>
        <v>4.4525776742222201</v>
      </c>
      <c r="BE5">
        <f t="shared" ref="BE5:BE36" si="0">IF(C5=$BB5,BE$4,0)</f>
        <v>4.4525776742222201</v>
      </c>
      <c r="BF5">
        <f t="shared" ref="BF5:BF36" si="1">IF(D5=$BB5,BF$4,0)</f>
        <v>0</v>
      </c>
      <c r="BG5">
        <f t="shared" ref="BG5:BG36" si="2">IF(E5=$BB5,BG$4,0)</f>
        <v>0</v>
      </c>
      <c r="BH5">
        <f t="shared" ref="BH5:BH36" si="3">IF(F5=$BB5,BH$4,0)</f>
        <v>0</v>
      </c>
      <c r="BI5">
        <f t="shared" ref="BI5:BI36" si="4">IF(G5=$BB5,BI$4,0)</f>
        <v>0</v>
      </c>
      <c r="BJ5">
        <f t="shared" ref="BJ5:BJ36" si="5">IF(H5=$BB5,BJ$4,0)</f>
        <v>0</v>
      </c>
      <c r="BK5">
        <f t="shared" ref="BK5:BK36" si="6">IF(I5=$BB5,BK$4,0)</f>
        <v>0</v>
      </c>
      <c r="BL5">
        <f t="shared" ref="BL5:BL36" si="7">IF(J5=$BB5,BL$4,0)</f>
        <v>0</v>
      </c>
      <c r="BM5">
        <f t="shared" ref="BM5:BM36" si="8">IF(K5=$BB5,BM$4,0)</f>
        <v>0</v>
      </c>
      <c r="BN5">
        <f t="shared" ref="BN5:BN36" si="9">IF(L5=$BB5,BN$4,0)</f>
        <v>0</v>
      </c>
      <c r="BO5">
        <f t="shared" ref="BO5:BO36" si="10">IF(M5=$BB5,BO$4,0)</f>
        <v>0</v>
      </c>
      <c r="BP5">
        <f t="shared" ref="BP5:BP36" si="11">IF(N5=$BB5,BP$4,0)</f>
        <v>0</v>
      </c>
      <c r="BQ5">
        <f t="shared" ref="BQ5:BQ36" si="12">IF(O5=$BB5,BQ$4,0)</f>
        <v>0</v>
      </c>
      <c r="BR5">
        <f t="shared" ref="BR5:BR36" si="13">IF(P5=$BB5,BR$4,0)</f>
        <v>0</v>
      </c>
      <c r="BS5">
        <f t="shared" ref="BS5:BS36" si="14">IF(Q5=$BB5,BS$4,0)</f>
        <v>0</v>
      </c>
      <c r="BT5">
        <f t="shared" ref="BT5:BT36" si="15">IF(R5=$BB5,BT$4,0)</f>
        <v>0</v>
      </c>
      <c r="BU5">
        <f t="shared" ref="BU5:BU36" si="16">IF(S5=$BB5,BU$4,0)</f>
        <v>0</v>
      </c>
      <c r="BV5">
        <f t="shared" ref="BV5:BV36" si="17">IF(T5=$BB5,BV$4,0)</f>
        <v>0</v>
      </c>
      <c r="BW5">
        <f t="shared" ref="BW5:BW36" si="18">IF(U5=$BB5,BW$4,0)</f>
        <v>0</v>
      </c>
      <c r="BX5">
        <f t="shared" ref="BX5:BX36" si="19">IF(V5=$BB5,BX$4,0)</f>
        <v>0</v>
      </c>
      <c r="BY5">
        <f t="shared" ref="BY5:BY36" si="20">IF(W5=$BB5,BY$4,0)</f>
        <v>0</v>
      </c>
      <c r="BZ5">
        <f t="shared" ref="BZ5:BZ36" si="21">IF(X5=$BB5,BZ$4,0)</f>
        <v>0</v>
      </c>
      <c r="CA5">
        <f t="shared" ref="CA5:CA36" si="22">IF(Y5=$BB5,CA$4,0)</f>
        <v>0</v>
      </c>
      <c r="CB5">
        <f t="shared" ref="CB5:CB36" si="23">IF(Z5=$BB5,CB$4,0)</f>
        <v>0</v>
      </c>
      <c r="CC5">
        <f t="shared" ref="CC5:CC36" si="24">IF(AA5=$BB5,CC$4,0)</f>
        <v>0</v>
      </c>
      <c r="CD5">
        <f t="shared" ref="CD5:CD36" si="25">IF(AB5=$BB5,CD$4,0)</f>
        <v>0</v>
      </c>
      <c r="CE5">
        <f t="shared" ref="CE5:CE36" si="26">IF(AC5=$BB5,CE$4,0)</f>
        <v>0</v>
      </c>
      <c r="CF5">
        <f t="shared" ref="CF5:CF36" si="27">IF(AD5=$BB5,CF$4,0)</f>
        <v>0</v>
      </c>
      <c r="CG5">
        <f t="shared" ref="CG5:CG36" si="28">IF(AE5=$BB5,CG$4,0)</f>
        <v>0</v>
      </c>
      <c r="CH5">
        <f t="shared" ref="CH5:CH36" si="29">IF(AF5=$BB5,CH$4,0)</f>
        <v>0</v>
      </c>
      <c r="CI5">
        <f t="shared" ref="CI5:CI36" si="30">IF(AG5=$BB5,CI$4,0)</f>
        <v>0</v>
      </c>
      <c r="CJ5">
        <f t="shared" ref="CJ5:CJ36" si="31">IF(AH5=$BB5,CJ$4,0)</f>
        <v>0</v>
      </c>
      <c r="CK5">
        <f t="shared" ref="CK5:CK36" si="32">IF(AI5=$BB5,CK$4,0)</f>
        <v>0</v>
      </c>
      <c r="CL5">
        <f t="shared" ref="CL5:CL36" si="33">IF(AJ5=$BB5,CL$4,0)</f>
        <v>0</v>
      </c>
      <c r="CM5">
        <f t="shared" ref="CM5:CM36" si="34">IF(AK5=$BB5,CM$4,0)</f>
        <v>0</v>
      </c>
      <c r="CN5">
        <f t="shared" ref="CN5:CN36" si="35">IF(AL5=$BB5,CN$4,0)</f>
        <v>0</v>
      </c>
      <c r="CO5">
        <f t="shared" ref="CO5:CO36" si="36">IF(AM5=$BB5,CO$4,0)</f>
        <v>0</v>
      </c>
      <c r="CP5">
        <f t="shared" ref="CP5:CP36" si="37">IF(AN5=$BB5,CP$4,0)</f>
        <v>0</v>
      </c>
      <c r="CQ5">
        <f t="shared" ref="CQ5:CQ36" si="38">IF(AO5=$BB5,CQ$4,0)</f>
        <v>0</v>
      </c>
      <c r="CR5">
        <f t="shared" ref="CR5:CR36" si="39">IF(AP5=$BB5,CR$4,0)</f>
        <v>0</v>
      </c>
      <c r="CS5">
        <f t="shared" ref="CS5:CS36" si="40">IF(AQ5=$BB5,CS$4,0)</f>
        <v>0</v>
      </c>
      <c r="CT5">
        <f t="shared" ref="CT5:CT36" si="41">IF(AR5=$BB5,CT$4,0)</f>
        <v>0</v>
      </c>
      <c r="CU5">
        <f t="shared" ref="CU5:CU36" si="42">IF(AS5=$BB5,CU$4,0)</f>
        <v>0</v>
      </c>
      <c r="CV5">
        <f t="shared" ref="CV5:CV36" si="43">IF(AT5=$BB5,CV$4,0)</f>
        <v>0</v>
      </c>
      <c r="CW5">
        <f t="shared" ref="CW5:CW36" si="44">IF(AU5=$BB5,CW$4,0)</f>
        <v>0</v>
      </c>
      <c r="CX5">
        <f t="shared" ref="CX5:CX36" si="45">IF(AV5=$BB5,CX$4,0)</f>
        <v>0</v>
      </c>
      <c r="CY5">
        <f t="shared" ref="CY5:CY36" si="46">IF(AW5=$BB5,CY$4,0)</f>
        <v>0</v>
      </c>
      <c r="CZ5">
        <f t="shared" ref="CZ5:CZ36" si="47">IF(AX5=$BB5,CZ$4,0)</f>
        <v>0</v>
      </c>
      <c r="DA5">
        <f t="shared" ref="DA5:DA36" si="48">IF(AY5=$BB5,DA$4,0)</f>
        <v>0</v>
      </c>
      <c r="DB5">
        <f t="shared" ref="DB5:DB36" si="49">IF(AZ5=$BB5,DB$4,0)</f>
        <v>0</v>
      </c>
      <c r="DC5">
        <f t="shared" ref="DC5:DC36" si="50">IF(BA5=$BB5,DC$4,0)</f>
        <v>0</v>
      </c>
    </row>
    <row r="6" spans="1:107">
      <c r="A6" s="30"/>
      <c r="B6" s="15">
        <v>4.5119453765451798</v>
      </c>
      <c r="C6" s="12">
        <f>LN(MAX(($B6^'Basic Ingredients'!$B$1*'Basic Ingredients'!$B$5^(1-'Basic Ingredients'!$B$1)-(C$4-(1-'Basic Ingredients'!$B$2)*$B6)),'Basic Ingredients'!$B$6))+'Basic Ingredients'!$B$3*C$2</f>
        <v>0.67318897721177451</v>
      </c>
      <c r="D6" s="12">
        <f>LN(MAX(($B6^'Basic Ingredients'!$B$1*'Basic Ingredients'!$B$5^(1-'Basic Ingredients'!$B$1)-(D$4-(1-'Basic Ingredients'!$B$2)*$B6)),'Basic Ingredients'!$B$6))+'Basic Ingredients'!$B$3*D$2</f>
        <v>0.67409252280003629</v>
      </c>
      <c r="E6" s="12">
        <f>LN(MAX(($B6^'Basic Ingredients'!$B$1*'Basic Ingredients'!$B$5^(1-'Basic Ingredients'!$B$1)-(E$4-(1-'Basic Ingredients'!$B$2)*$B6)),'Basic Ingredients'!$B$6))+'Basic Ingredients'!$B$3*E$2</f>
        <v>0.67126613669443369</v>
      </c>
      <c r="F6" s="12">
        <f>LN(MAX(($B6^'Basic Ingredients'!$B$1*'Basic Ingredients'!$B$5^(1-'Basic Ingredients'!$B$1)-(F$4-(1-'Basic Ingredients'!$B$2)*$B6)),'Basic Ingredients'!$B$6))+'Basic Ingredients'!$B$3*F$2</f>
        <v>0.66469709433663138</v>
      </c>
      <c r="G6" s="12">
        <f>LN(MAX(($B6^'Basic Ingredients'!$B$1*'Basic Ingredients'!$B$5^(1-'Basic Ingredients'!$B$1)-(G$4-(1-'Basic Ingredients'!$B$2)*$B6)),'Basic Ingredients'!$B$6))+'Basic Ingredients'!$B$3*G$2</f>
        <v>0.65432928379007127</v>
      </c>
      <c r="H6" s="12">
        <f>LN(MAX(($B6^'Basic Ingredients'!$B$1*'Basic Ingredients'!$B$5^(1-'Basic Ingredients'!$B$1)-(H$4-(1-'Basic Ingredients'!$B$2)*$B6)),'Basic Ingredients'!$B$6))+'Basic Ingredients'!$B$3*H$2</f>
        <v>0.64006113335704873</v>
      </c>
      <c r="I6" s="12">
        <f>LN(MAX(($B6^'Basic Ingredients'!$B$1*'Basic Ingredients'!$B$5^(1-'Basic Ingredients'!$B$1)-(I$4-(1-'Basic Ingredients'!$B$2)*$B6)),'Basic Ingredients'!$B$6))+'Basic Ingredients'!$B$3*I$2</f>
        <v>0.62174167800471347</v>
      </c>
      <c r="J6" s="12">
        <f>LN(MAX(($B6^'Basic Ingredients'!$B$1*'Basic Ingredients'!$B$5^(1-'Basic Ingredients'!$B$1)-(J$4-(1-'Basic Ingredients'!$B$2)*$B6)),'Basic Ingredients'!$B$6))+'Basic Ingredients'!$B$3*J$2</f>
        <v>0.59916443131668973</v>
      </c>
      <c r="K6" s="12">
        <f>LN(MAX(($B6^'Basic Ingredients'!$B$1*'Basic Ingredients'!$B$5^(1-'Basic Ingredients'!$B$1)-(K$4-(1-'Basic Ingredients'!$B$2)*$B6)),'Basic Ingredients'!$B$6))+'Basic Ingredients'!$B$3*K$2</f>
        <v>0.57205851464581858</v>
      </c>
      <c r="L6" s="12">
        <f>LN(MAX(($B6^'Basic Ingredients'!$B$1*'Basic Ingredients'!$B$5^(1-'Basic Ingredients'!$B$1)-(L$4-(1-'Basic Ingredients'!$B$2)*$B6)),'Basic Ingredients'!$B$6))+'Basic Ingredients'!$B$3*L$2</f>
        <v>0.54007619222728509</v>
      </c>
      <c r="M6" s="12">
        <f>LN(MAX(($B6^'Basic Ingredients'!$B$1*'Basic Ingredients'!$B$5^(1-'Basic Ingredients'!$B$1)-(M$4-(1-'Basic Ingredients'!$B$2)*$B6)),'Basic Ingredients'!$B$6))+'Basic Ingredients'!$B$3*M$2</f>
        <v>0.50277550987733366</v>
      </c>
      <c r="N6" s="12">
        <f>LN(MAX(($B6^'Basic Ingredients'!$B$1*'Basic Ingredients'!$B$5^(1-'Basic Ingredients'!$B$1)-(N$4-(1-'Basic Ingredients'!$B$2)*$B6)),'Basic Ingredients'!$B$6))+'Basic Ingredients'!$B$3*N$2</f>
        <v>0.45959603346758576</v>
      </c>
      <c r="O6" s="12">
        <f>LN(MAX(($B6^'Basic Ingredients'!$B$1*'Basic Ingredients'!$B$5^(1-'Basic Ingredients'!$B$1)-(O$4-(1-'Basic Ingredients'!$B$2)*$B6)),'Basic Ingredients'!$B$6))+'Basic Ingredients'!$B$3*O$2</f>
        <v>0.40982455089874736</v>
      </c>
      <c r="P6" s="12">
        <f>LN(MAX(($B6^'Basic Ingredients'!$B$1*'Basic Ingredients'!$B$5^(1-'Basic Ingredients'!$B$1)-(P$4-(1-'Basic Ingredients'!$B$2)*$B6)),'Basic Ingredients'!$B$6))+'Basic Ingredients'!$B$3*P$2</f>
        <v>0.35254570400657231</v>
      </c>
      <c r="Q6" s="12">
        <f>LN(MAX(($B6^'Basic Ingredients'!$B$1*'Basic Ingredients'!$B$5^(1-'Basic Ingredients'!$B$1)-(Q$4-(1-'Basic Ingredients'!$B$2)*$B6)),'Basic Ingredients'!$B$6))+'Basic Ingredients'!$B$3*Q$2</f>
        <v>0.28656921024293414</v>
      </c>
      <c r="R6" s="12">
        <f>LN(MAX(($B6^'Basic Ingredients'!$B$1*'Basic Ingredients'!$B$5^(1-'Basic Ingredients'!$B$1)-(R$4-(1-'Basic Ingredients'!$B$2)*$B6)),'Basic Ingredients'!$B$6))+'Basic Ingredients'!$B$3*R$2</f>
        <v>0.21031931050246377</v>
      </c>
      <c r="S6" s="12">
        <f>LN(MAX(($B6^'Basic Ingredients'!$B$1*'Basic Ingredients'!$B$5^(1-'Basic Ingredients'!$B$1)-(S$4-(1-'Basic Ingredients'!$B$2)*$B6)),'Basic Ingredients'!$B$6))+'Basic Ingredients'!$B$3*S$2</f>
        <v>0.12166052976531316</v>
      </c>
      <c r="T6" s="12">
        <f>LN(MAX(($B6^'Basic Ingredients'!$B$1*'Basic Ingredients'!$B$5^(1-'Basic Ingredients'!$B$1)-(T$4-(1-'Basic Ingredients'!$B$2)*$B6)),'Basic Ingredients'!$B$6))+'Basic Ingredients'!$B$3*T$2</f>
        <v>1.7610302847644754E-2</v>
      </c>
      <c r="U6" s="12">
        <f>LN(MAX(($B6^'Basic Ingredients'!$B$1*'Basic Ingredients'!$B$5^(1-'Basic Ingredients'!$B$1)-(U$4-(1-'Basic Ingredients'!$B$2)*$B6)),'Basic Ingredients'!$B$6))+'Basic Ingredients'!$B$3*U$2</f>
        <v>-0.10616261281717554</v>
      </c>
      <c r="V6" s="12">
        <f>LN(MAX(($B6^'Basic Ingredients'!$B$1*'Basic Ingredients'!$B$5^(1-'Basic Ingredients'!$B$1)-(V$4-(1-'Basic Ingredients'!$B$2)*$B6)),'Basic Ingredients'!$B$6))+'Basic Ingredients'!$B$3*V$2</f>
        <v>-0.25627921082259497</v>
      </c>
      <c r="W6" s="12">
        <f>LN(MAX(($B6^'Basic Ingredients'!$B$1*'Basic Ingredients'!$B$5^(1-'Basic Ingredients'!$B$1)-(W$4-(1-'Basic Ingredients'!$B$2)*$B6)),'Basic Ingredients'!$B$6))+'Basic Ingredients'!$B$3*W$2</f>
        <v>-0.44359252442493846</v>
      </c>
      <c r="X6" s="12">
        <f>LN(MAX(($B6^'Basic Ingredients'!$B$1*'Basic Ingredients'!$B$5^(1-'Basic Ingredients'!$B$1)-(X$4-(1-'Basic Ingredients'!$B$2)*$B6)),'Basic Ingredients'!$B$6))+'Basic Ingredients'!$B$3*X$2</f>
        <v>-0.68776352714375266</v>
      </c>
      <c r="Y6" s="12">
        <f>LN(MAX(($B6^'Basic Ingredients'!$B$1*'Basic Ingredients'!$B$5^(1-'Basic Ingredients'!$B$1)-(Y$4-(1-'Basic Ingredients'!$B$2)*$B6)),'Basic Ingredients'!$B$6))+'Basic Ingredients'!$B$3*Y$2</f>
        <v>-1.0304126481540909</v>
      </c>
      <c r="Z6" s="12">
        <f>LN(MAX(($B6^'Basic Ingredients'!$B$1*'Basic Ingredients'!$B$5^(1-'Basic Ingredients'!$B$1)-(Z$4-(1-'Basic Ingredients'!$B$2)*$B6)),'Basic Ingredients'!$B$6))+'Basic Ingredients'!$B$3*Z$2</f>
        <v>-1.5885317678513096</v>
      </c>
      <c r="AA6" s="12">
        <f>LN(MAX(($B6^'Basic Ingredients'!$B$1*'Basic Ingredients'!$B$5^(1-'Basic Ingredients'!$B$1)-(AA$4-(1-'Basic Ingredients'!$B$2)*$B6)),'Basic Ingredients'!$B$6))+'Basic Ingredients'!$B$3*AA$2</f>
        <v>-3.1052807337186246</v>
      </c>
      <c r="AB6" s="12">
        <f>LN(MAX(($B6^'Basic Ingredients'!$B$1*'Basic Ingredients'!$B$5^(1-'Basic Ingredients'!$B$1)-(AB$4-(1-'Basic Ingredients'!$B$2)*$B6)),'Basic Ingredients'!$B$6))+'Basic Ingredients'!$B$3*AB$2</f>
        <v>-21.991001902277759</v>
      </c>
      <c r="AC6" s="12">
        <f>LN(MAX(($B6^'Basic Ingredients'!$B$1*'Basic Ingredients'!$B$5^(1-'Basic Ingredients'!$B$1)-(AC$4-(1-'Basic Ingredients'!$B$2)*$B6)),'Basic Ingredients'!$B$6))+'Basic Ingredients'!$B$3*AC$2</f>
        <v>-21.971015911047655</v>
      </c>
      <c r="AD6" s="12">
        <f>LN(MAX(($B6^'Basic Ingredients'!$B$1*'Basic Ingredients'!$B$5^(1-'Basic Ingredients'!$B$1)-(AD$4-(1-'Basic Ingredients'!$B$2)*$B6)),'Basic Ingredients'!$B$6))+'Basic Ingredients'!$B$3*AD$2</f>
        <v>-21.951449938574427</v>
      </c>
      <c r="AE6" s="12">
        <f>LN(MAX(($B6^'Basic Ingredients'!$B$1*'Basic Ingredients'!$B$5^(1-'Basic Ingredients'!$B$1)-(AE$4-(1-'Basic Ingredients'!$B$2)*$B6)),'Basic Ingredients'!$B$6))+'Basic Ingredients'!$B$3*AE$2</f>
        <v>-21.93228675609366</v>
      </c>
      <c r="AF6" s="12">
        <f>LN(MAX(($B6^'Basic Ingredients'!$B$1*'Basic Ingredients'!$B$5^(1-'Basic Ingredients'!$B$1)-(AF$4-(1-'Basic Ingredients'!$B$2)*$B6)),'Basic Ingredients'!$B$6))+'Basic Ingredients'!$B$3*AF$2</f>
        <v>-21.913510170709973</v>
      </c>
      <c r="AG6" s="12">
        <f>LN(MAX(($B6^'Basic Ingredients'!$B$1*'Basic Ingredients'!$B$5^(1-'Basic Ingredients'!$B$1)-(AG$4-(1-'Basic Ingredients'!$B$2)*$B6)),'Basic Ingredients'!$B$6))+'Basic Ingredients'!$B$3*AG$2</f>
        <v>-21.895104944101423</v>
      </c>
      <c r="AH6" s="12">
        <f>LN(MAX(($B6^'Basic Ingredients'!$B$1*'Basic Ingredients'!$B$5^(1-'Basic Ingredients'!$B$1)-(AH$4-(1-'Basic Ingredients'!$B$2)*$B6)),'Basic Ingredients'!$B$6))+'Basic Ingredients'!$B$3*AH$2</f>
        <v>-21.877056719040507</v>
      </c>
      <c r="AI6" s="12">
        <f>LN(MAX(($B6^'Basic Ingredients'!$B$1*'Basic Ingredients'!$B$5^(1-'Basic Ingredients'!$B$1)-(AI$4-(1-'Basic Ingredients'!$B$2)*$B6)),'Basic Ingredients'!$B$6))+'Basic Ingredients'!$B$3*AI$2</f>
        <v>-21.859351952847092</v>
      </c>
      <c r="AJ6" s="12">
        <f>LN(MAX(($B6^'Basic Ingredients'!$B$1*'Basic Ingredients'!$B$5^(1-'Basic Ingredients'!$B$1)-(AJ$4-(1-'Basic Ingredients'!$B$2)*$B6)),'Basic Ingredients'!$B$6))+'Basic Ingredients'!$B$3*AJ$2</f>
        <v>-21.841977857003375</v>
      </c>
      <c r="AK6" s="12">
        <f>LN(MAX(($B6^'Basic Ingredients'!$B$1*'Basic Ingredients'!$B$5^(1-'Basic Ingredients'!$B$1)-(AK$4-(1-'Basic Ingredients'!$B$2)*$B6)),'Basic Ingredients'!$B$6))+'Basic Ingredients'!$B$3*AK$2</f>
        <v>-21.824922342258755</v>
      </c>
      <c r="AL6" s="12">
        <f>LN(MAX(($B6^'Basic Ingredients'!$B$1*'Basic Ingredients'!$B$5^(1-'Basic Ingredients'!$B$1)-(AL$4-(1-'Basic Ingredients'!$B$2)*$B6)),'Basic Ingredients'!$B$6))+'Basic Ingredients'!$B$3*AL$2</f>
        <v>-21.80817396863667</v>
      </c>
      <c r="AM6" s="12">
        <f>LN(MAX(($B6^'Basic Ingredients'!$B$1*'Basic Ingredients'!$B$5^(1-'Basic Ingredients'!$B$1)-(AM$4-(1-'Basic Ingredients'!$B$2)*$B6)),'Basic Ingredients'!$B$6))+'Basic Ingredients'!$B$3*AM$2</f>
        <v>-21.791721899827397</v>
      </c>
      <c r="AN6" s="12">
        <f>LN(MAX(($B6^'Basic Ingredients'!$B$1*'Basic Ingredients'!$B$5^(1-'Basic Ingredients'!$B$1)-(AN$4-(1-'Basic Ingredients'!$B$2)*$B6)),'Basic Ingredients'!$B$6))+'Basic Ingredients'!$B$3*AN$2</f>
        <v>-21.775555861513329</v>
      </c>
      <c r="AO6" s="12">
        <f>LN(MAX(($B6^'Basic Ingredients'!$B$1*'Basic Ingredients'!$B$5^(1-'Basic Ingredients'!$B$1)-(AO$4-(1-'Basic Ingredients'!$B$2)*$B6)),'Basic Ingredients'!$B$6))+'Basic Ingredients'!$B$3*AO$2</f>
        <v>-21.75966610322676</v>
      </c>
      <c r="AP6" s="12">
        <f>LN(MAX(($B6^'Basic Ingredients'!$B$1*'Basic Ingredients'!$B$5^(1-'Basic Ingredients'!$B$1)-(AP$4-(1-'Basic Ingredients'!$B$2)*$B6)),'Basic Ingredients'!$B$6))+'Basic Ingredients'!$B$3*AP$2</f>
        <v>-21.744043363387068</v>
      </c>
      <c r="AQ6" s="12">
        <f>LN(MAX(($B6^'Basic Ingredients'!$B$1*'Basic Ingredients'!$B$5^(1-'Basic Ingredients'!$B$1)-(AQ$4-(1-'Basic Ingredients'!$B$2)*$B6)),'Basic Ingredients'!$B$6))+'Basic Ingredients'!$B$3*AQ$2</f>
        <v>-21.728678837204576</v>
      </c>
      <c r="AR6" s="12">
        <f>LN(MAX(($B6^'Basic Ingredients'!$B$1*'Basic Ingredients'!$B$5^(1-'Basic Ingredients'!$B$1)-(AR$4-(1-'Basic Ingredients'!$B$2)*$B6)),'Basic Ingredients'!$B$6))+'Basic Ingredients'!$B$3*AR$2</f>
        <v>-21.71356414717371</v>
      </c>
      <c r="AS6" s="12">
        <f>LN(MAX(($B6^'Basic Ingredients'!$B$1*'Basic Ingredients'!$B$5^(1-'Basic Ingredients'!$B$1)-(AS$4-(1-'Basic Ingredients'!$B$2)*$B6)),'Basic Ingredients'!$B$6))+'Basic Ingredients'!$B$3*AS$2</f>
        <v>-21.698691315908849</v>
      </c>
      <c r="AT6" s="12">
        <f>LN(MAX(($B6^'Basic Ingredients'!$B$1*'Basic Ingredients'!$B$5^(1-'Basic Ingredients'!$B$1)-(AT$4-(1-'Basic Ingredients'!$B$2)*$B6)),'Basic Ingredients'!$B$6))+'Basic Ingredients'!$B$3*AT$2</f>
        <v>-21.684052741103294</v>
      </c>
      <c r="AU6" s="12">
        <f>LN(MAX(($B6^'Basic Ingredients'!$B$1*'Basic Ingredients'!$B$5^(1-'Basic Ingredients'!$B$1)-(AU$4-(1-'Basic Ingredients'!$B$2)*$B6)),'Basic Ingredients'!$B$6))+'Basic Ingredients'!$B$3*AU$2</f>
        <v>-21.669641172415329</v>
      </c>
      <c r="AV6" s="12">
        <f>LN(MAX(($B6^'Basic Ingredients'!$B$1*'Basic Ingredients'!$B$5^(1-'Basic Ingredients'!$B$1)-(AV$4-(1-'Basic Ingredients'!$B$2)*$B6)),'Basic Ingredients'!$B$6))+'Basic Ingredients'!$B$3*AV$2</f>
        <v>-21.655449690106231</v>
      </c>
      <c r="AW6" s="12">
        <f>LN(MAX(($B6^'Basic Ingredients'!$B$1*'Basic Ingredients'!$B$5^(1-'Basic Ingredients'!$B$1)-(AW$4-(1-'Basic Ingredients'!$B$2)*$B6)),'Basic Ingredients'!$B$6))+'Basic Ingredients'!$B$3*AW$2</f>
        <v>-21.641471685273313</v>
      </c>
      <c r="AX6" s="12">
        <f>LN(MAX(($B6^'Basic Ingredients'!$B$1*'Basic Ingredients'!$B$5^(1-'Basic Ingredients'!$B$1)-(AX$4-(1-'Basic Ingredients'!$B$2)*$B6)),'Basic Ingredients'!$B$6))+'Basic Ingredients'!$B$3*AX$2</f>
        <v>-21.627700841537234</v>
      </c>
      <c r="AY6" s="12">
        <f>LN(MAX(($B6^'Basic Ingredients'!$B$1*'Basic Ingredients'!$B$5^(1-'Basic Ingredients'!$B$1)-(AY$4-(1-'Basic Ingredients'!$B$2)*$B6)),'Basic Ingredients'!$B$6))+'Basic Ingredients'!$B$3*AY$2</f>
        <v>-21.614131118057134</v>
      </c>
      <c r="AZ6" s="12">
        <f>LN(MAX(($B6^'Basic Ingredients'!$B$1*'Basic Ingredients'!$B$5^(1-'Basic Ingredients'!$B$1)-(AZ$4-(1-'Basic Ingredients'!$B$2)*$B6)),'Basic Ingredients'!$B$6))+'Basic Ingredients'!$B$3*AZ$2</f>
        <v>-21.600756733759781</v>
      </c>
      <c r="BA6" s="12">
        <f>LN(MAX(($B6^'Basic Ingredients'!$B$1*'Basic Ingredients'!$B$5^(1-'Basic Ingredients'!$B$1)-(BA$4-(1-'Basic Ingredients'!$B$2)*$B6)),'Basic Ingredients'!$B$6))+'Basic Ingredients'!$B$3*BA$2</f>
        <v>-21.587572152680075</v>
      </c>
      <c r="BB6" s="6">
        <f t="shared" ref="BB6:BB55" si="51">MAX($C6:$BA6)</f>
        <v>0.67409252280003629</v>
      </c>
      <c r="BC6" s="15">
        <v>4.5119453765451798</v>
      </c>
      <c r="BD6" s="17">
        <f t="shared" ref="BD6:BD55" si="52">MAX(BE6:DC6)</f>
        <v>4.5119453765451798</v>
      </c>
      <c r="BE6">
        <f t="shared" si="0"/>
        <v>0</v>
      </c>
      <c r="BF6">
        <f t="shared" si="1"/>
        <v>4.5119453765451798</v>
      </c>
      <c r="BG6">
        <f t="shared" si="2"/>
        <v>0</v>
      </c>
      <c r="BH6">
        <f t="shared" si="3"/>
        <v>0</v>
      </c>
      <c r="BI6">
        <f t="shared" si="4"/>
        <v>0</v>
      </c>
      <c r="BJ6">
        <f t="shared" si="5"/>
        <v>0</v>
      </c>
      <c r="BK6">
        <f t="shared" si="6"/>
        <v>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0</v>
      </c>
      <c r="BQ6">
        <f t="shared" si="12"/>
        <v>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0</v>
      </c>
      <c r="BW6">
        <f t="shared" si="18"/>
        <v>0</v>
      </c>
      <c r="BX6">
        <f t="shared" si="19"/>
        <v>0</v>
      </c>
      <c r="BY6">
        <f t="shared" si="20"/>
        <v>0</v>
      </c>
      <c r="BZ6">
        <f t="shared" si="21"/>
        <v>0</v>
      </c>
      <c r="CA6">
        <f t="shared" si="22"/>
        <v>0</v>
      </c>
      <c r="CB6">
        <f t="shared" si="23"/>
        <v>0</v>
      </c>
      <c r="CC6">
        <f t="shared" si="24"/>
        <v>0</v>
      </c>
      <c r="CD6">
        <f t="shared" si="25"/>
        <v>0</v>
      </c>
      <c r="CE6">
        <f t="shared" si="26"/>
        <v>0</v>
      </c>
      <c r="CF6">
        <f t="shared" si="27"/>
        <v>0</v>
      </c>
      <c r="CG6">
        <f t="shared" si="28"/>
        <v>0</v>
      </c>
      <c r="CH6">
        <f t="shared" si="29"/>
        <v>0</v>
      </c>
      <c r="CI6">
        <f t="shared" si="30"/>
        <v>0</v>
      </c>
      <c r="CJ6">
        <f t="shared" si="31"/>
        <v>0</v>
      </c>
      <c r="CK6">
        <f t="shared" si="32"/>
        <v>0</v>
      </c>
      <c r="CL6">
        <f t="shared" si="33"/>
        <v>0</v>
      </c>
      <c r="CM6">
        <f t="shared" si="34"/>
        <v>0</v>
      </c>
      <c r="CN6">
        <f t="shared" si="35"/>
        <v>0</v>
      </c>
      <c r="CO6">
        <f t="shared" si="36"/>
        <v>0</v>
      </c>
      <c r="CP6">
        <f t="shared" si="37"/>
        <v>0</v>
      </c>
      <c r="CQ6">
        <f t="shared" si="38"/>
        <v>0</v>
      </c>
      <c r="CR6">
        <f t="shared" si="39"/>
        <v>0</v>
      </c>
      <c r="CS6">
        <f t="shared" si="40"/>
        <v>0</v>
      </c>
      <c r="CT6">
        <f t="shared" si="41"/>
        <v>0</v>
      </c>
      <c r="CU6">
        <f t="shared" si="42"/>
        <v>0</v>
      </c>
      <c r="CV6">
        <f t="shared" si="43"/>
        <v>0</v>
      </c>
      <c r="CW6">
        <f t="shared" si="44"/>
        <v>0</v>
      </c>
      <c r="CX6">
        <f t="shared" si="45"/>
        <v>0</v>
      </c>
      <c r="CY6">
        <f t="shared" si="46"/>
        <v>0</v>
      </c>
      <c r="CZ6">
        <f t="shared" si="47"/>
        <v>0</v>
      </c>
      <c r="DA6">
        <f t="shared" si="48"/>
        <v>0</v>
      </c>
      <c r="DB6">
        <f t="shared" si="49"/>
        <v>0</v>
      </c>
      <c r="DC6">
        <f t="shared" si="50"/>
        <v>0</v>
      </c>
    </row>
    <row r="7" spans="1:107">
      <c r="A7" s="30"/>
      <c r="B7" s="15">
        <v>4.5713130788681431</v>
      </c>
      <c r="C7" s="12">
        <f>LN(MAX(($B7^'Basic Ingredients'!$B$1*'Basic Ingredients'!$B$5^(1-'Basic Ingredients'!$B$1)-(C$4-(1-'Basic Ingredients'!$B$2)*$B7)),'Basic Ingredients'!$B$6))+'Basic Ingredients'!$B$3*C$2</f>
        <v>0.71599206012264704</v>
      </c>
      <c r="D7" s="12">
        <f>LN(MAX(($B7^'Basic Ingredients'!$B$1*'Basic Ingredients'!$B$5^(1-'Basic Ingredients'!$B$1)-(D$4-(1-'Basic Ingredients'!$B$2)*$B7)),'Basic Ingredients'!$B$6))+'Basic Ingredients'!$B$3*D$2</f>
        <v>0.71869430037423088</v>
      </c>
      <c r="E7" s="12">
        <f>LN(MAX(($B7^'Basic Ingredients'!$B$1*'Basic Ingredients'!$B$5^(1-'Basic Ingredients'!$B$1)-(E$4-(1-'Basic Ingredients'!$B$2)*$B7)),'Basic Ingredients'!$B$6))+'Basic Ingredients'!$B$3*E$2</f>
        <v>0.71782444018088087</v>
      </c>
      <c r="F7" s="12">
        <f>LN(MAX(($B7^'Basic Ingredients'!$B$1*'Basic Ingredients'!$B$5^(1-'Basic Ingredients'!$B$1)-(F$4-(1-'Basic Ingredients'!$B$2)*$B7)),'Basic Ingredients'!$B$6))+'Basic Ingredients'!$B$3*F$2</f>
        <v>0.71339148651778439</v>
      </c>
      <c r="G7" s="12">
        <f>LN(MAX(($B7^'Basic Ingredients'!$B$1*'Basic Ingredients'!$B$5^(1-'Basic Ingredients'!$B$1)-(G$4-(1-'Basic Ingredients'!$B$2)*$B7)),'Basic Ingredients'!$B$6))+'Basic Ingredients'!$B$3*G$2</f>
        <v>0.70536524137661605</v>
      </c>
      <c r="H7" s="12">
        <f>LN(MAX(($B7^'Basic Ingredients'!$B$1*'Basic Ingredients'!$B$5^(1-'Basic Ingredients'!$B$1)-(H$4-(1-'Basic Ingredients'!$B$2)*$B7)),'Basic Ingredients'!$B$6))+'Basic Ingredients'!$B$3*H$2</f>
        <v>0.69367528665952616</v>
      </c>
      <c r="I7" s="12">
        <f>LN(MAX(($B7^'Basic Ingredients'!$B$1*'Basic Ingredients'!$B$5^(1-'Basic Ingredients'!$B$1)-(I$4-(1-'Basic Ingredients'!$B$2)*$B7)),'Basic Ingredients'!$B$6))+'Basic Ingredients'!$B$3*I$2</f>
        <v>0.67820844577612049</v>
      </c>
      <c r="J7" s="12">
        <f>LN(MAX(($B7^'Basic Ingredients'!$B$1*'Basic Ingredients'!$B$5^(1-'Basic Ingredients'!$B$1)-(J$4-(1-'Basic Ingredients'!$B$2)*$B7)),'Basic Ingredients'!$B$6))+'Basic Ingredients'!$B$3*J$2</f>
        <v>0.65880452177263482</v>
      </c>
      <c r="K7" s="12">
        <f>LN(MAX(($B7^'Basic Ingredients'!$B$1*'Basic Ingredients'!$B$5^(1-'Basic Ingredients'!$B$1)-(K$4-(1-'Basic Ingredients'!$B$2)*$B7)),'Basic Ingredients'!$B$6))+'Basic Ingredients'!$B$3*K$2</f>
        <v>0.63524996030691183</v>
      </c>
      <c r="L7" s="12">
        <f>LN(MAX(($B7^'Basic Ingredients'!$B$1*'Basic Ingredients'!$B$5^(1-'Basic Ingredients'!$B$1)-(L$4-(1-'Basic Ingredients'!$B$2)*$B7)),'Basic Ingredients'!$B$6))+'Basic Ingredients'!$B$3*L$2</f>
        <v>0.60726888267535073</v>
      </c>
      <c r="M7" s="12">
        <f>LN(MAX(($B7^'Basic Ingredients'!$B$1*'Basic Ingredients'!$B$5^(1-'Basic Ingredients'!$B$1)-(M$4-(1-'Basic Ingredients'!$B$2)*$B7)),'Basic Ingredients'!$B$6))+'Basic Ingredients'!$B$3*M$2</f>
        <v>0.57451064365275539</v>
      </c>
      <c r="N7" s="12">
        <f>LN(MAX(($B7^'Basic Ingredients'!$B$1*'Basic Ingredients'!$B$5^(1-'Basic Ingredients'!$B$1)-(N$4-(1-'Basic Ingredients'!$B$2)*$B7)),'Basic Ingredients'!$B$6))+'Basic Ingredients'!$B$3*N$2</f>
        <v>0.53653263332177503</v>
      </c>
      <c r="O7" s="12">
        <f>LN(MAX(($B7^'Basic Ingredients'!$B$1*'Basic Ingredients'!$B$5^(1-'Basic Ingredients'!$B$1)-(O$4-(1-'Basic Ingredients'!$B$2)*$B7)),'Basic Ingredients'!$B$6))+'Basic Ingredients'!$B$3*O$2</f>
        <v>0.49277636312877238</v>
      </c>
      <c r="P7" s="12">
        <f>LN(MAX(($B7^'Basic Ingredients'!$B$1*'Basic Ingredients'!$B$5^(1-'Basic Ingredients'!$B$1)-(P$4-(1-'Basic Ingredients'!$B$2)*$B7)),'Basic Ingredients'!$B$6))+'Basic Ingredients'!$B$3*P$2</f>
        <v>0.44253378015844813</v>
      </c>
      <c r="Q7" s="12">
        <f>LN(MAX(($B7^'Basic Ingredients'!$B$1*'Basic Ingredients'!$B$5^(1-'Basic Ingredients'!$B$1)-(Q$4-(1-'Basic Ingredients'!$B$2)*$B7)),'Basic Ingredients'!$B$6))+'Basic Ingredients'!$B$3*Q$2</f>
        <v>0.38489891926726788</v>
      </c>
      <c r="R7" s="12">
        <f>LN(MAX(($B7^'Basic Ingredients'!$B$1*'Basic Ingredients'!$B$5^(1-'Basic Ingredients'!$B$1)-(R$4-(1-'Basic Ingredients'!$B$2)*$B7)),'Basic Ingredients'!$B$6))+'Basic Ingredients'!$B$3*R$2</f>
        <v>0.31869681235549147</v>
      </c>
      <c r="S7" s="12">
        <f>LN(MAX(($B7^'Basic Ingredients'!$B$1*'Basic Ingredients'!$B$5^(1-'Basic Ingredients'!$B$1)-(S$4-(1-'Basic Ingredients'!$B$2)*$B7)),'Basic Ingredients'!$B$6))+'Basic Ingredients'!$B$3*S$2</f>
        <v>0.24237577788532905</v>
      </c>
      <c r="T7" s="12">
        <f>LN(MAX(($B7^'Basic Ingredients'!$B$1*'Basic Ingredients'!$B$5^(1-'Basic Ingredients'!$B$1)-(T$4-(1-'Basic Ingredients'!$B$2)*$B7)),'Basic Ingredients'!$B$6))+'Basic Ingredients'!$B$3*T$2</f>
        <v>0.15383813657578638</v>
      </c>
      <c r="U7" s="12">
        <f>LN(MAX(($B7^'Basic Ingredients'!$B$1*'Basic Ingredients'!$B$5^(1-'Basic Ingredients'!$B$1)-(U$4-(1-'Basic Ingredients'!$B$2)*$B7)),'Basic Ingredients'!$B$6))+'Basic Ingredients'!$B$3*U$2</f>
        <v>5.016191862797259E-2</v>
      </c>
      <c r="V7" s="12">
        <f>LN(MAX(($B7^'Basic Ingredients'!$B$1*'Basic Ingredients'!$B$5^(1-'Basic Ingredients'!$B$1)-(V$4-(1-'Basic Ingredients'!$B$2)*$B7)),'Basic Ingredients'!$B$6))+'Basic Ingredients'!$B$3*V$2</f>
        <v>-7.2882945118801667E-2</v>
      </c>
      <c r="W7" s="12">
        <f>LN(MAX(($B7^'Basic Ingredients'!$B$1*'Basic Ingredients'!$B$5^(1-'Basic Ingredients'!$B$1)-(W$4-(1-'Basic Ingredients'!$B$2)*$B7)),'Basic Ingredients'!$B$6))+'Basic Ingredients'!$B$3*W$2</f>
        <v>-0.22173775500108206</v>
      </c>
      <c r="X7" s="12">
        <f>LN(MAX(($B7^'Basic Ingredients'!$B$1*'Basic Ingredients'!$B$5^(1-'Basic Ingredients'!$B$1)-(X$4-(1-'Basic Ingredients'!$B$2)*$B7)),'Basic Ingredients'!$B$6))+'Basic Ingredients'!$B$3*X$2</f>
        <v>-0.40690644395414288</v>
      </c>
      <c r="Y7" s="12">
        <f>LN(MAX(($B7^'Basic Ingredients'!$B$1*'Basic Ingredients'!$B$5^(1-'Basic Ingredients'!$B$1)-(Y$4-(1-'Basic Ingredients'!$B$2)*$B7)),'Basic Ingredients'!$B$6))+'Basic Ingredients'!$B$3*Y$2</f>
        <v>-0.64727548647745836</v>
      </c>
      <c r="Z7" s="12">
        <f>LN(MAX(($B7^'Basic Ingredients'!$B$1*'Basic Ingredients'!$B$5^(1-'Basic Ingredients'!$B$1)-(Z$4-(1-'Basic Ingredients'!$B$2)*$B7)),'Basic Ingredients'!$B$6))+'Basic Ingredients'!$B$3*Z$2</f>
        <v>-0.98234270096481335</v>
      </c>
      <c r="AA7" s="12">
        <f>LN(MAX(($B7^'Basic Ingredients'!$B$1*'Basic Ingredients'!$B$5^(1-'Basic Ingredients'!$B$1)-(AA$4-(1-'Basic Ingredients'!$B$2)*$B7)),'Basic Ingredients'!$B$6))+'Basic Ingredients'!$B$3*AA$2</f>
        <v>-1.5204600923514127</v>
      </c>
      <c r="AB7" s="12">
        <f>LN(MAX(($B7^'Basic Ingredients'!$B$1*'Basic Ingredients'!$B$5^(1-'Basic Ingredients'!$B$1)-(AB$4-(1-'Basic Ingredients'!$B$2)*$B7)),'Basic Ingredients'!$B$6))+'Basic Ingredients'!$B$3*AB$2</f>
        <v>-2.8820281419716629</v>
      </c>
      <c r="AC7" s="12">
        <f>LN(MAX(($B7^'Basic Ingredients'!$B$1*'Basic Ingredients'!$B$5^(1-'Basic Ingredients'!$B$1)-(AC$4-(1-'Basic Ingredients'!$B$2)*$B7)),'Basic Ingredients'!$B$6))+'Basic Ingredients'!$B$3*AC$2</f>
        <v>-21.971015911047655</v>
      </c>
      <c r="AD7" s="12">
        <f>LN(MAX(($B7^'Basic Ingredients'!$B$1*'Basic Ingredients'!$B$5^(1-'Basic Ingredients'!$B$1)-(AD$4-(1-'Basic Ingredients'!$B$2)*$B7)),'Basic Ingredients'!$B$6))+'Basic Ingredients'!$B$3*AD$2</f>
        <v>-21.951449938574427</v>
      </c>
      <c r="AE7" s="12">
        <f>LN(MAX(($B7^'Basic Ingredients'!$B$1*'Basic Ingredients'!$B$5^(1-'Basic Ingredients'!$B$1)-(AE$4-(1-'Basic Ingredients'!$B$2)*$B7)),'Basic Ingredients'!$B$6))+'Basic Ingredients'!$B$3*AE$2</f>
        <v>-21.93228675609366</v>
      </c>
      <c r="AF7" s="12">
        <f>LN(MAX(($B7^'Basic Ingredients'!$B$1*'Basic Ingredients'!$B$5^(1-'Basic Ingredients'!$B$1)-(AF$4-(1-'Basic Ingredients'!$B$2)*$B7)),'Basic Ingredients'!$B$6))+'Basic Ingredients'!$B$3*AF$2</f>
        <v>-21.913510170709973</v>
      </c>
      <c r="AG7" s="12">
        <f>LN(MAX(($B7^'Basic Ingredients'!$B$1*'Basic Ingredients'!$B$5^(1-'Basic Ingredients'!$B$1)-(AG$4-(1-'Basic Ingredients'!$B$2)*$B7)),'Basic Ingredients'!$B$6))+'Basic Ingredients'!$B$3*AG$2</f>
        <v>-21.895104944101423</v>
      </c>
      <c r="AH7" s="12">
        <f>LN(MAX(($B7^'Basic Ingredients'!$B$1*'Basic Ingredients'!$B$5^(1-'Basic Ingredients'!$B$1)-(AH$4-(1-'Basic Ingredients'!$B$2)*$B7)),'Basic Ingredients'!$B$6))+'Basic Ingredients'!$B$3*AH$2</f>
        <v>-21.877056719040507</v>
      </c>
      <c r="AI7" s="12">
        <f>LN(MAX(($B7^'Basic Ingredients'!$B$1*'Basic Ingredients'!$B$5^(1-'Basic Ingredients'!$B$1)-(AI$4-(1-'Basic Ingredients'!$B$2)*$B7)),'Basic Ingredients'!$B$6))+'Basic Ingredients'!$B$3*AI$2</f>
        <v>-21.859351952847092</v>
      </c>
      <c r="AJ7" s="12">
        <f>LN(MAX(($B7^'Basic Ingredients'!$B$1*'Basic Ingredients'!$B$5^(1-'Basic Ingredients'!$B$1)-(AJ$4-(1-'Basic Ingredients'!$B$2)*$B7)),'Basic Ingredients'!$B$6))+'Basic Ingredients'!$B$3*AJ$2</f>
        <v>-21.841977857003375</v>
      </c>
      <c r="AK7" s="12">
        <f>LN(MAX(($B7^'Basic Ingredients'!$B$1*'Basic Ingredients'!$B$5^(1-'Basic Ingredients'!$B$1)-(AK$4-(1-'Basic Ingredients'!$B$2)*$B7)),'Basic Ingredients'!$B$6))+'Basic Ingredients'!$B$3*AK$2</f>
        <v>-21.824922342258755</v>
      </c>
      <c r="AL7" s="12">
        <f>LN(MAX(($B7^'Basic Ingredients'!$B$1*'Basic Ingredients'!$B$5^(1-'Basic Ingredients'!$B$1)-(AL$4-(1-'Basic Ingredients'!$B$2)*$B7)),'Basic Ingredients'!$B$6))+'Basic Ingredients'!$B$3*AL$2</f>
        <v>-21.80817396863667</v>
      </c>
      <c r="AM7" s="12">
        <f>LN(MAX(($B7^'Basic Ingredients'!$B$1*'Basic Ingredients'!$B$5^(1-'Basic Ingredients'!$B$1)-(AM$4-(1-'Basic Ingredients'!$B$2)*$B7)),'Basic Ingredients'!$B$6))+'Basic Ingredients'!$B$3*AM$2</f>
        <v>-21.791721899827397</v>
      </c>
      <c r="AN7" s="12">
        <f>LN(MAX(($B7^'Basic Ingredients'!$B$1*'Basic Ingredients'!$B$5^(1-'Basic Ingredients'!$B$1)-(AN$4-(1-'Basic Ingredients'!$B$2)*$B7)),'Basic Ingredients'!$B$6))+'Basic Ingredients'!$B$3*AN$2</f>
        <v>-21.775555861513329</v>
      </c>
      <c r="AO7" s="12">
        <f>LN(MAX(($B7^'Basic Ingredients'!$B$1*'Basic Ingredients'!$B$5^(1-'Basic Ingredients'!$B$1)-(AO$4-(1-'Basic Ingredients'!$B$2)*$B7)),'Basic Ingredients'!$B$6))+'Basic Ingredients'!$B$3*AO$2</f>
        <v>-21.75966610322676</v>
      </c>
      <c r="AP7" s="12">
        <f>LN(MAX(($B7^'Basic Ingredients'!$B$1*'Basic Ingredients'!$B$5^(1-'Basic Ingredients'!$B$1)-(AP$4-(1-'Basic Ingredients'!$B$2)*$B7)),'Basic Ingredients'!$B$6))+'Basic Ingredients'!$B$3*AP$2</f>
        <v>-21.744043363387068</v>
      </c>
      <c r="AQ7" s="12">
        <f>LN(MAX(($B7^'Basic Ingredients'!$B$1*'Basic Ingredients'!$B$5^(1-'Basic Ingredients'!$B$1)-(AQ$4-(1-'Basic Ingredients'!$B$2)*$B7)),'Basic Ingredients'!$B$6))+'Basic Ingredients'!$B$3*AQ$2</f>
        <v>-21.728678837204576</v>
      </c>
      <c r="AR7" s="12">
        <f>LN(MAX(($B7^'Basic Ingredients'!$B$1*'Basic Ingredients'!$B$5^(1-'Basic Ingredients'!$B$1)-(AR$4-(1-'Basic Ingredients'!$B$2)*$B7)),'Basic Ingredients'!$B$6))+'Basic Ingredients'!$B$3*AR$2</f>
        <v>-21.71356414717371</v>
      </c>
      <c r="AS7" s="12">
        <f>LN(MAX(($B7^'Basic Ingredients'!$B$1*'Basic Ingredients'!$B$5^(1-'Basic Ingredients'!$B$1)-(AS$4-(1-'Basic Ingredients'!$B$2)*$B7)),'Basic Ingredients'!$B$6))+'Basic Ingredients'!$B$3*AS$2</f>
        <v>-21.698691315908849</v>
      </c>
      <c r="AT7" s="12">
        <f>LN(MAX(($B7^'Basic Ingredients'!$B$1*'Basic Ingredients'!$B$5^(1-'Basic Ingredients'!$B$1)-(AT$4-(1-'Basic Ingredients'!$B$2)*$B7)),'Basic Ingredients'!$B$6))+'Basic Ingredients'!$B$3*AT$2</f>
        <v>-21.684052741103294</v>
      </c>
      <c r="AU7" s="12">
        <f>LN(MAX(($B7^'Basic Ingredients'!$B$1*'Basic Ingredients'!$B$5^(1-'Basic Ingredients'!$B$1)-(AU$4-(1-'Basic Ingredients'!$B$2)*$B7)),'Basic Ingredients'!$B$6))+'Basic Ingredients'!$B$3*AU$2</f>
        <v>-21.669641172415329</v>
      </c>
      <c r="AV7" s="12">
        <f>LN(MAX(($B7^'Basic Ingredients'!$B$1*'Basic Ingredients'!$B$5^(1-'Basic Ingredients'!$B$1)-(AV$4-(1-'Basic Ingredients'!$B$2)*$B7)),'Basic Ingredients'!$B$6))+'Basic Ingredients'!$B$3*AV$2</f>
        <v>-21.655449690106231</v>
      </c>
      <c r="AW7" s="12">
        <f>LN(MAX(($B7^'Basic Ingredients'!$B$1*'Basic Ingredients'!$B$5^(1-'Basic Ingredients'!$B$1)-(AW$4-(1-'Basic Ingredients'!$B$2)*$B7)),'Basic Ingredients'!$B$6))+'Basic Ingredients'!$B$3*AW$2</f>
        <v>-21.641471685273313</v>
      </c>
      <c r="AX7" s="12">
        <f>LN(MAX(($B7^'Basic Ingredients'!$B$1*'Basic Ingredients'!$B$5^(1-'Basic Ingredients'!$B$1)-(AX$4-(1-'Basic Ingredients'!$B$2)*$B7)),'Basic Ingredients'!$B$6))+'Basic Ingredients'!$B$3*AX$2</f>
        <v>-21.627700841537234</v>
      </c>
      <c r="AY7" s="12">
        <f>LN(MAX(($B7^'Basic Ingredients'!$B$1*'Basic Ingredients'!$B$5^(1-'Basic Ingredients'!$B$1)-(AY$4-(1-'Basic Ingredients'!$B$2)*$B7)),'Basic Ingredients'!$B$6))+'Basic Ingredients'!$B$3*AY$2</f>
        <v>-21.614131118057134</v>
      </c>
      <c r="AZ7" s="12">
        <f>LN(MAX(($B7^'Basic Ingredients'!$B$1*'Basic Ingredients'!$B$5^(1-'Basic Ingredients'!$B$1)-(AZ$4-(1-'Basic Ingredients'!$B$2)*$B7)),'Basic Ingredients'!$B$6))+'Basic Ingredients'!$B$3*AZ$2</f>
        <v>-21.600756733759781</v>
      </c>
      <c r="BA7" s="12">
        <f>LN(MAX(($B7^'Basic Ingredients'!$B$1*'Basic Ingredients'!$B$5^(1-'Basic Ingredients'!$B$1)-(BA$4-(1-'Basic Ingredients'!$B$2)*$B7)),'Basic Ingredients'!$B$6))+'Basic Ingredients'!$B$3*BA$2</f>
        <v>-21.587572152680075</v>
      </c>
      <c r="BB7" s="6">
        <f t="shared" si="51"/>
        <v>0.71869430037423088</v>
      </c>
      <c r="BC7" s="15">
        <v>4.5713130788681431</v>
      </c>
      <c r="BD7" s="17">
        <f t="shared" si="52"/>
        <v>4.5119453765451798</v>
      </c>
      <c r="BE7">
        <f t="shared" si="0"/>
        <v>0</v>
      </c>
      <c r="BF7">
        <f t="shared" si="1"/>
        <v>4.5119453765451798</v>
      </c>
      <c r="BG7">
        <f t="shared" si="2"/>
        <v>0</v>
      </c>
      <c r="BH7">
        <f t="shared" si="3"/>
        <v>0</v>
      </c>
      <c r="BI7">
        <f t="shared" si="4"/>
        <v>0</v>
      </c>
      <c r="BJ7">
        <f t="shared" si="5"/>
        <v>0</v>
      </c>
      <c r="BK7">
        <f t="shared" si="6"/>
        <v>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0</v>
      </c>
      <c r="BW7">
        <f t="shared" si="18"/>
        <v>0</v>
      </c>
      <c r="BX7">
        <f t="shared" si="19"/>
        <v>0</v>
      </c>
      <c r="BY7">
        <f t="shared" si="20"/>
        <v>0</v>
      </c>
      <c r="BZ7">
        <f t="shared" si="21"/>
        <v>0</v>
      </c>
      <c r="CA7">
        <f t="shared" si="22"/>
        <v>0</v>
      </c>
      <c r="CB7">
        <f t="shared" si="23"/>
        <v>0</v>
      </c>
      <c r="CC7">
        <f t="shared" si="24"/>
        <v>0</v>
      </c>
      <c r="CD7">
        <f t="shared" si="25"/>
        <v>0</v>
      </c>
      <c r="CE7">
        <f t="shared" si="26"/>
        <v>0</v>
      </c>
      <c r="CF7">
        <f t="shared" si="27"/>
        <v>0</v>
      </c>
      <c r="CG7">
        <f t="shared" si="28"/>
        <v>0</v>
      </c>
      <c r="CH7">
        <f t="shared" si="29"/>
        <v>0</v>
      </c>
      <c r="CI7">
        <f t="shared" si="30"/>
        <v>0</v>
      </c>
      <c r="CJ7">
        <f t="shared" si="31"/>
        <v>0</v>
      </c>
      <c r="CK7">
        <f t="shared" si="32"/>
        <v>0</v>
      </c>
      <c r="CL7">
        <f t="shared" si="33"/>
        <v>0</v>
      </c>
      <c r="CM7">
        <f t="shared" si="34"/>
        <v>0</v>
      </c>
      <c r="CN7">
        <f t="shared" si="35"/>
        <v>0</v>
      </c>
      <c r="CO7">
        <f t="shared" si="36"/>
        <v>0</v>
      </c>
      <c r="CP7">
        <f t="shared" si="37"/>
        <v>0</v>
      </c>
      <c r="CQ7">
        <f t="shared" si="38"/>
        <v>0</v>
      </c>
      <c r="CR7">
        <f t="shared" si="39"/>
        <v>0</v>
      </c>
      <c r="CS7">
        <f t="shared" si="40"/>
        <v>0</v>
      </c>
      <c r="CT7">
        <f t="shared" si="41"/>
        <v>0</v>
      </c>
      <c r="CU7">
        <f t="shared" si="42"/>
        <v>0</v>
      </c>
      <c r="CV7">
        <f t="shared" si="43"/>
        <v>0</v>
      </c>
      <c r="CW7">
        <f t="shared" si="44"/>
        <v>0</v>
      </c>
      <c r="CX7">
        <f t="shared" si="45"/>
        <v>0</v>
      </c>
      <c r="CY7">
        <f t="shared" si="46"/>
        <v>0</v>
      </c>
      <c r="CZ7">
        <f t="shared" si="47"/>
        <v>0</v>
      </c>
      <c r="DA7">
        <f t="shared" si="48"/>
        <v>0</v>
      </c>
      <c r="DB7">
        <f t="shared" si="49"/>
        <v>0</v>
      </c>
      <c r="DC7">
        <f t="shared" si="50"/>
        <v>0</v>
      </c>
    </row>
    <row r="8" spans="1:107">
      <c r="A8" s="30"/>
      <c r="B8" s="15">
        <v>4.6306807811911064</v>
      </c>
      <c r="C8" s="12">
        <f>LN(MAX(($B8^'Basic Ingredients'!$B$1*'Basic Ingredients'!$B$5^(1-'Basic Ingredients'!$B$1)-(C$4-(1-'Basic Ingredients'!$B$2)*$B8)),'Basic Ingredients'!$B$6))+'Basic Ingredients'!$B$3*C$2</f>
        <v>0.75699829665615082</v>
      </c>
      <c r="D8" s="12">
        <f>LN(MAX(($B8^'Basic Ingredients'!$B$1*'Basic Ingredients'!$B$5^(1-'Basic Ingredients'!$B$1)-(D$4-(1-'Basic Ingredients'!$B$2)*$B8)),'Basic Ingredients'!$B$6))+'Basic Ingredients'!$B$3*D$2</f>
        <v>0.76135014903133835</v>
      </c>
      <c r="E8" s="12">
        <f>LN(MAX(($B8^'Basic Ingredients'!$B$1*'Basic Ingredients'!$B$5^(1-'Basic Ingredients'!$B$1)-(E$4-(1-'Basic Ingredients'!$B$2)*$B8)),'Basic Ingredients'!$B$6))+'Basic Ingredients'!$B$3*E$2</f>
        <v>0.7622682089651267</v>
      </c>
      <c r="F8" s="12">
        <f>LN(MAX(($B8^'Basic Ingredients'!$B$1*'Basic Ingredients'!$B$5^(1-'Basic Ingredients'!$B$1)-(F$4-(1-'Basic Ingredients'!$B$2)*$B8)),'Basic Ingredients'!$B$6))+'Basic Ingredients'!$B$3*F$2</f>
        <v>0.75977964196492476</v>
      </c>
      <c r="G8" s="12">
        <f>LN(MAX(($B8^'Basic Ingredients'!$B$1*'Basic Ingredients'!$B$5^(1-'Basic Ingredients'!$B$1)-(G$4-(1-'Basic Ingredients'!$B$2)*$B8)),'Basic Ingredients'!$B$6))+'Basic Ingredients'!$B$3*G$2</f>
        <v>0.75387573340948455</v>
      </c>
      <c r="H8" s="12">
        <f>LN(MAX(($B8^'Basic Ingredients'!$B$1*'Basic Ingredients'!$B$5^(1-'Basic Ingredients'!$B$1)-(H$4-(1-'Basic Ingredients'!$B$2)*$B8)),'Basic Ingredients'!$B$6))+'Basic Ingredients'!$B$3*H$2</f>
        <v>0.74451167110216887</v>
      </c>
      <c r="I8" s="12">
        <f>LN(MAX(($B8^'Basic Ingredients'!$B$1*'Basic Ingredients'!$B$5^(1-'Basic Ingredients'!$B$1)-(I$4-(1-'Basic Ingredients'!$B$2)*$B8)),'Basic Ingredients'!$B$6))+'Basic Ingredients'!$B$3*I$2</f>
        <v>0.73160504579591346</v>
      </c>
      <c r="J8" s="12">
        <f>LN(MAX(($B8^'Basic Ingredients'!$B$1*'Basic Ingredients'!$B$5^(1-'Basic Ingredients'!$B$1)-(J$4-(1-'Basic Ingredients'!$B$2)*$B8)),'Basic Ingredients'!$B$6))+'Basic Ingredients'!$B$3*J$2</f>
        <v>0.71503295920206233</v>
      </c>
      <c r="K8" s="12">
        <f>LN(MAX(($B8^'Basic Ingredients'!$B$1*'Basic Ingredients'!$B$5^(1-'Basic Ingredients'!$B$1)-(K$4-(1-'Basic Ingredients'!$B$2)*$B8)),'Basic Ingredients'!$B$6))+'Basic Ingredients'!$B$3*K$2</f>
        <v>0.694627517726779</v>
      </c>
      <c r="L8" s="12">
        <f>LN(MAX(($B8^'Basic Ingredients'!$B$1*'Basic Ingredients'!$B$5^(1-'Basic Ingredients'!$B$1)-(L$4-(1-'Basic Ingredients'!$B$2)*$B8)),'Basic Ingredients'!$B$6))+'Basic Ingredients'!$B$3*L$2</f>
        <v>0.67016934885249091</v>
      </c>
      <c r="M8" s="12">
        <f>LN(MAX(($B8^'Basic Ingredients'!$B$1*'Basic Ingredients'!$B$5^(1-'Basic Ingredients'!$B$1)-(M$4-(1-'Basic Ingredients'!$B$2)*$B8)),'Basic Ingredients'!$B$6))+'Basic Ingredients'!$B$3*M$2</f>
        <v>0.6413785835680027</v>
      </c>
      <c r="N8" s="12">
        <f>LN(MAX(($B8^'Basic Ingredients'!$B$1*'Basic Ingredients'!$B$5^(1-'Basic Ingredients'!$B$1)-(N$4-(1-'Basic Ingredients'!$B$2)*$B8)),'Basic Ingredients'!$B$6))+'Basic Ingredients'!$B$3*N$2</f>
        <v>0.60790246847845042</v>
      </c>
      <c r="O8" s="12">
        <f>LN(MAX(($B8^'Basic Ingredients'!$B$1*'Basic Ingredients'!$B$5^(1-'Basic Ingredients'!$B$1)-(O$4-(1-'Basic Ingredients'!$B$2)*$B8)),'Basic Ingredients'!$B$6))+'Basic Ingredients'!$B$3*O$2</f>
        <v>0.56929834961600889</v>
      </c>
      <c r="P8" s="12">
        <f>LN(MAX(($B8^'Basic Ingredients'!$B$1*'Basic Ingredients'!$B$5^(1-'Basic Ingredients'!$B$1)-(P$4-(1-'Basic Ingredients'!$B$2)*$B8)),'Basic Ingredients'!$B$6))+'Basic Ingredients'!$B$3*P$2</f>
        <v>0.52501011184738289</v>
      </c>
      <c r="Q8" s="12">
        <f>LN(MAX(($B8^'Basic Ingredients'!$B$1*'Basic Ingredients'!$B$5^(1-'Basic Ingredients'!$B$1)-(Q$4-(1-'Basic Ingredients'!$B$2)*$B8)),'Basic Ingredients'!$B$6))+'Basic Ingredients'!$B$3*Q$2</f>
        <v>0.47433509551088127</v>
      </c>
      <c r="R8" s="12">
        <f>LN(MAX(($B8^'Basic Ingredients'!$B$1*'Basic Ingredients'!$B$5^(1-'Basic Ingredients'!$B$1)-(R$4-(1-'Basic Ingredients'!$B$2)*$B8)),'Basic Ingredients'!$B$6))+'Basic Ingredients'!$B$3*R$2</f>
        <v>0.41637673689504168</v>
      </c>
      <c r="S8" s="12">
        <f>LN(MAX(($B8^'Basic Ingredients'!$B$1*'Basic Ingredients'!$B$5^(1-'Basic Ingredients'!$B$1)-(S$4-(1-'Basic Ingredients'!$B$2)*$B8)),'Basic Ingredients'!$B$6))+'Basic Ingredients'!$B$3*S$2</f>
        <v>0.34997509841079721</v>
      </c>
      <c r="T8" s="12">
        <f>LN(MAX(($B8^'Basic Ingredients'!$B$1*'Basic Ingredients'!$B$5^(1-'Basic Ingredients'!$B$1)-(T$4-(1-'Basic Ingredients'!$B$2)*$B8)),'Basic Ingredients'!$B$6))+'Basic Ingredients'!$B$3*T$2</f>
        <v>0.27360187204508357</v>
      </c>
      <c r="U8" s="12">
        <f>LN(MAX(($B8^'Basic Ingredients'!$B$1*'Basic Ingredients'!$B$5^(1-'Basic Ingredients'!$B$1)-(U$4-(1-'Basic Ingredients'!$B$2)*$B8)),'Basic Ingredients'!$B$6))+'Basic Ingredients'!$B$3*U$2</f>
        <v>0.18519580570696337</v>
      </c>
      <c r="V8" s="12">
        <f>LN(MAX(($B8^'Basic Ingredients'!$B$1*'Basic Ingredients'!$B$5^(1-'Basic Ingredients'!$B$1)-(V$4-(1-'Basic Ingredients'!$B$2)*$B8)),'Basic Ingredients'!$B$6))+'Basic Ingredients'!$B$3*V$2</f>
        <v>8.1893005550870979E-2</v>
      </c>
      <c r="W8" s="12">
        <f>LN(MAX(($B8^'Basic Ingredients'!$B$1*'Basic Ingredients'!$B$5^(1-'Basic Ingredients'!$B$1)-(W$4-(1-'Basic Ingredients'!$B$2)*$B8)),'Basic Ingredients'!$B$6))+'Basic Ingredients'!$B$3*W$2</f>
        <v>-4.0440130786471684E-2</v>
      </c>
      <c r="X8" s="12">
        <f>LN(MAX(($B8^'Basic Ingredients'!$B$1*'Basic Ingredients'!$B$5^(1-'Basic Ingredients'!$B$1)-(X$4-(1-'Basic Ingredients'!$B$2)*$B8)),'Basic Ingredients'!$B$6))+'Basic Ingredients'!$B$3*X$2</f>
        <v>-0.18807453645544203</v>
      </c>
      <c r="Y8" s="12">
        <f>LN(MAX(($B8^'Basic Ingredients'!$B$1*'Basic Ingredients'!$B$5^(1-'Basic Ingredients'!$B$1)-(Y$4-(1-'Basic Ingredients'!$B$2)*$B8)),'Basic Ingredients'!$B$6))+'Basic Ingredients'!$B$3*Y$2</f>
        <v>-0.37118551309453363</v>
      </c>
      <c r="Z8" s="12">
        <f>LN(MAX(($B8^'Basic Ingredients'!$B$1*'Basic Ingredients'!$B$5^(1-'Basic Ingredients'!$B$1)-(Z$4-(1-'Basic Ingredients'!$B$2)*$B8)),'Basic Ingredients'!$B$6))+'Basic Ingredients'!$B$3*Z$2</f>
        <v>-0.60793780596614599</v>
      </c>
      <c r="AA8" s="12">
        <f>LN(MAX(($B8^'Basic Ingredients'!$B$1*'Basic Ingredients'!$B$5^(1-'Basic Ingredients'!$B$1)-(AA$4-(1-'Basic Ingredients'!$B$2)*$B8)),'Basic Ingredients'!$B$6))+'Basic Ingredients'!$B$3*AA$2</f>
        <v>-0.93588374674222274</v>
      </c>
      <c r="AB8" s="12">
        <f>LN(MAX(($B8^'Basic Ingredients'!$B$1*'Basic Ingredients'!$B$5^(1-'Basic Ingredients'!$B$1)-(AB$4-(1-'Basic Ingredients'!$B$2)*$B8)),'Basic Ingredients'!$B$6))+'Basic Ingredients'!$B$3*AB$2</f>
        <v>-1.455723675948841</v>
      </c>
      <c r="AC8" s="12">
        <f>LN(MAX(($B8^'Basic Ingredients'!$B$1*'Basic Ingredients'!$B$5^(1-'Basic Ingredients'!$B$1)-(AC$4-(1-'Basic Ingredients'!$B$2)*$B8)),'Basic Ingredients'!$B$6))+'Basic Ingredients'!$B$3*AC$2</f>
        <v>-2.6961413524451343</v>
      </c>
      <c r="AD8" s="12">
        <f>LN(MAX(($B8^'Basic Ingredients'!$B$1*'Basic Ingredients'!$B$5^(1-'Basic Ingredients'!$B$1)-(AD$4-(1-'Basic Ingredients'!$B$2)*$B8)),'Basic Ingredients'!$B$6))+'Basic Ingredients'!$B$3*AD$2</f>
        <v>-21.951449938574427</v>
      </c>
      <c r="AE8" s="12">
        <f>LN(MAX(($B8^'Basic Ingredients'!$B$1*'Basic Ingredients'!$B$5^(1-'Basic Ingredients'!$B$1)-(AE$4-(1-'Basic Ingredients'!$B$2)*$B8)),'Basic Ingredients'!$B$6))+'Basic Ingredients'!$B$3*AE$2</f>
        <v>-21.93228675609366</v>
      </c>
      <c r="AF8" s="12">
        <f>LN(MAX(($B8^'Basic Ingredients'!$B$1*'Basic Ingredients'!$B$5^(1-'Basic Ingredients'!$B$1)-(AF$4-(1-'Basic Ingredients'!$B$2)*$B8)),'Basic Ingredients'!$B$6))+'Basic Ingredients'!$B$3*AF$2</f>
        <v>-21.913510170709973</v>
      </c>
      <c r="AG8" s="12">
        <f>LN(MAX(($B8^'Basic Ingredients'!$B$1*'Basic Ingredients'!$B$5^(1-'Basic Ingredients'!$B$1)-(AG$4-(1-'Basic Ingredients'!$B$2)*$B8)),'Basic Ingredients'!$B$6))+'Basic Ingredients'!$B$3*AG$2</f>
        <v>-21.895104944101423</v>
      </c>
      <c r="AH8" s="12">
        <f>LN(MAX(($B8^'Basic Ingredients'!$B$1*'Basic Ingredients'!$B$5^(1-'Basic Ingredients'!$B$1)-(AH$4-(1-'Basic Ingredients'!$B$2)*$B8)),'Basic Ingredients'!$B$6))+'Basic Ingredients'!$B$3*AH$2</f>
        <v>-21.877056719040507</v>
      </c>
      <c r="AI8" s="12">
        <f>LN(MAX(($B8^'Basic Ingredients'!$B$1*'Basic Ingredients'!$B$5^(1-'Basic Ingredients'!$B$1)-(AI$4-(1-'Basic Ingredients'!$B$2)*$B8)),'Basic Ingredients'!$B$6))+'Basic Ingredients'!$B$3*AI$2</f>
        <v>-21.859351952847092</v>
      </c>
      <c r="AJ8" s="12">
        <f>LN(MAX(($B8^'Basic Ingredients'!$B$1*'Basic Ingredients'!$B$5^(1-'Basic Ingredients'!$B$1)-(AJ$4-(1-'Basic Ingredients'!$B$2)*$B8)),'Basic Ingredients'!$B$6))+'Basic Ingredients'!$B$3*AJ$2</f>
        <v>-21.841977857003375</v>
      </c>
      <c r="AK8" s="12">
        <f>LN(MAX(($B8^'Basic Ingredients'!$B$1*'Basic Ingredients'!$B$5^(1-'Basic Ingredients'!$B$1)-(AK$4-(1-'Basic Ingredients'!$B$2)*$B8)),'Basic Ingredients'!$B$6))+'Basic Ingredients'!$B$3*AK$2</f>
        <v>-21.824922342258755</v>
      </c>
      <c r="AL8" s="12">
        <f>LN(MAX(($B8^'Basic Ingredients'!$B$1*'Basic Ingredients'!$B$5^(1-'Basic Ingredients'!$B$1)-(AL$4-(1-'Basic Ingredients'!$B$2)*$B8)),'Basic Ingredients'!$B$6))+'Basic Ingredients'!$B$3*AL$2</f>
        <v>-21.80817396863667</v>
      </c>
      <c r="AM8" s="12">
        <f>LN(MAX(($B8^'Basic Ingredients'!$B$1*'Basic Ingredients'!$B$5^(1-'Basic Ingredients'!$B$1)-(AM$4-(1-'Basic Ingredients'!$B$2)*$B8)),'Basic Ingredients'!$B$6))+'Basic Ingredients'!$B$3*AM$2</f>
        <v>-21.791721899827397</v>
      </c>
      <c r="AN8" s="12">
        <f>LN(MAX(($B8^'Basic Ingredients'!$B$1*'Basic Ingredients'!$B$5^(1-'Basic Ingredients'!$B$1)-(AN$4-(1-'Basic Ingredients'!$B$2)*$B8)),'Basic Ingredients'!$B$6))+'Basic Ingredients'!$B$3*AN$2</f>
        <v>-21.775555861513329</v>
      </c>
      <c r="AO8" s="12">
        <f>LN(MAX(($B8^'Basic Ingredients'!$B$1*'Basic Ingredients'!$B$5^(1-'Basic Ingredients'!$B$1)-(AO$4-(1-'Basic Ingredients'!$B$2)*$B8)),'Basic Ingredients'!$B$6))+'Basic Ingredients'!$B$3*AO$2</f>
        <v>-21.75966610322676</v>
      </c>
      <c r="AP8" s="12">
        <f>LN(MAX(($B8^'Basic Ingredients'!$B$1*'Basic Ingredients'!$B$5^(1-'Basic Ingredients'!$B$1)-(AP$4-(1-'Basic Ingredients'!$B$2)*$B8)),'Basic Ingredients'!$B$6))+'Basic Ingredients'!$B$3*AP$2</f>
        <v>-21.744043363387068</v>
      </c>
      <c r="AQ8" s="12">
        <f>LN(MAX(($B8^'Basic Ingredients'!$B$1*'Basic Ingredients'!$B$5^(1-'Basic Ingredients'!$B$1)-(AQ$4-(1-'Basic Ingredients'!$B$2)*$B8)),'Basic Ingredients'!$B$6))+'Basic Ingredients'!$B$3*AQ$2</f>
        <v>-21.728678837204576</v>
      </c>
      <c r="AR8" s="12">
        <f>LN(MAX(($B8^'Basic Ingredients'!$B$1*'Basic Ingredients'!$B$5^(1-'Basic Ingredients'!$B$1)-(AR$4-(1-'Basic Ingredients'!$B$2)*$B8)),'Basic Ingredients'!$B$6))+'Basic Ingredients'!$B$3*AR$2</f>
        <v>-21.71356414717371</v>
      </c>
      <c r="AS8" s="12">
        <f>LN(MAX(($B8^'Basic Ingredients'!$B$1*'Basic Ingredients'!$B$5^(1-'Basic Ingredients'!$B$1)-(AS$4-(1-'Basic Ingredients'!$B$2)*$B8)),'Basic Ingredients'!$B$6))+'Basic Ingredients'!$B$3*AS$2</f>
        <v>-21.698691315908849</v>
      </c>
      <c r="AT8" s="12">
        <f>LN(MAX(($B8^'Basic Ingredients'!$B$1*'Basic Ingredients'!$B$5^(1-'Basic Ingredients'!$B$1)-(AT$4-(1-'Basic Ingredients'!$B$2)*$B8)),'Basic Ingredients'!$B$6))+'Basic Ingredients'!$B$3*AT$2</f>
        <v>-21.684052741103294</v>
      </c>
      <c r="AU8" s="12">
        <f>LN(MAX(($B8^'Basic Ingredients'!$B$1*'Basic Ingredients'!$B$5^(1-'Basic Ingredients'!$B$1)-(AU$4-(1-'Basic Ingredients'!$B$2)*$B8)),'Basic Ingredients'!$B$6))+'Basic Ingredients'!$B$3*AU$2</f>
        <v>-21.669641172415329</v>
      </c>
      <c r="AV8" s="12">
        <f>LN(MAX(($B8^'Basic Ingredients'!$B$1*'Basic Ingredients'!$B$5^(1-'Basic Ingredients'!$B$1)-(AV$4-(1-'Basic Ingredients'!$B$2)*$B8)),'Basic Ingredients'!$B$6))+'Basic Ingredients'!$B$3*AV$2</f>
        <v>-21.655449690106231</v>
      </c>
      <c r="AW8" s="12">
        <f>LN(MAX(($B8^'Basic Ingredients'!$B$1*'Basic Ingredients'!$B$5^(1-'Basic Ingredients'!$B$1)-(AW$4-(1-'Basic Ingredients'!$B$2)*$B8)),'Basic Ingredients'!$B$6))+'Basic Ingredients'!$B$3*AW$2</f>
        <v>-21.641471685273313</v>
      </c>
      <c r="AX8" s="12">
        <f>LN(MAX(($B8^'Basic Ingredients'!$B$1*'Basic Ingredients'!$B$5^(1-'Basic Ingredients'!$B$1)-(AX$4-(1-'Basic Ingredients'!$B$2)*$B8)),'Basic Ingredients'!$B$6))+'Basic Ingredients'!$B$3*AX$2</f>
        <v>-21.627700841537234</v>
      </c>
      <c r="AY8" s="12">
        <f>LN(MAX(($B8^'Basic Ingredients'!$B$1*'Basic Ingredients'!$B$5^(1-'Basic Ingredients'!$B$1)-(AY$4-(1-'Basic Ingredients'!$B$2)*$B8)),'Basic Ingredients'!$B$6))+'Basic Ingredients'!$B$3*AY$2</f>
        <v>-21.614131118057134</v>
      </c>
      <c r="AZ8" s="12">
        <f>LN(MAX(($B8^'Basic Ingredients'!$B$1*'Basic Ingredients'!$B$5^(1-'Basic Ingredients'!$B$1)-(AZ$4-(1-'Basic Ingredients'!$B$2)*$B8)),'Basic Ingredients'!$B$6))+'Basic Ingredients'!$B$3*AZ$2</f>
        <v>-21.600756733759781</v>
      </c>
      <c r="BA8" s="12">
        <f>LN(MAX(($B8^'Basic Ingredients'!$B$1*'Basic Ingredients'!$B$5^(1-'Basic Ingredients'!$B$1)-(BA$4-(1-'Basic Ingredients'!$B$2)*$B8)),'Basic Ingredients'!$B$6))+'Basic Ingredients'!$B$3*BA$2</f>
        <v>-21.587572152680075</v>
      </c>
      <c r="BB8" s="6">
        <f t="shared" si="51"/>
        <v>0.7622682089651267</v>
      </c>
      <c r="BC8" s="15">
        <v>4.6306807811911064</v>
      </c>
      <c r="BD8" s="17">
        <f t="shared" si="52"/>
        <v>4.5713130788681431</v>
      </c>
      <c r="BE8">
        <f t="shared" si="0"/>
        <v>0</v>
      </c>
      <c r="BF8">
        <f t="shared" si="1"/>
        <v>0</v>
      </c>
      <c r="BG8">
        <f t="shared" si="2"/>
        <v>4.5713130788681431</v>
      </c>
      <c r="BH8">
        <f t="shared" si="3"/>
        <v>0</v>
      </c>
      <c r="BI8">
        <f t="shared" si="4"/>
        <v>0</v>
      </c>
      <c r="BJ8">
        <f t="shared" si="5"/>
        <v>0</v>
      </c>
      <c r="BK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X8">
        <f t="shared" si="19"/>
        <v>0</v>
      </c>
      <c r="BY8">
        <f t="shared" si="20"/>
        <v>0</v>
      </c>
      <c r="BZ8">
        <f t="shared" si="21"/>
        <v>0</v>
      </c>
      <c r="CA8">
        <f t="shared" si="22"/>
        <v>0</v>
      </c>
      <c r="CB8">
        <f t="shared" si="23"/>
        <v>0</v>
      </c>
      <c r="CC8">
        <f t="shared" si="24"/>
        <v>0</v>
      </c>
      <c r="CD8">
        <f t="shared" si="25"/>
        <v>0</v>
      </c>
      <c r="CE8">
        <f t="shared" si="26"/>
        <v>0</v>
      </c>
      <c r="CF8">
        <f t="shared" si="27"/>
        <v>0</v>
      </c>
      <c r="CG8">
        <f t="shared" si="28"/>
        <v>0</v>
      </c>
      <c r="CH8">
        <f t="shared" si="29"/>
        <v>0</v>
      </c>
      <c r="CI8">
        <f t="shared" si="30"/>
        <v>0</v>
      </c>
      <c r="CJ8">
        <f t="shared" si="31"/>
        <v>0</v>
      </c>
      <c r="CK8">
        <f t="shared" si="32"/>
        <v>0</v>
      </c>
      <c r="CL8">
        <f t="shared" si="33"/>
        <v>0</v>
      </c>
      <c r="CM8">
        <f t="shared" si="34"/>
        <v>0</v>
      </c>
      <c r="CN8">
        <f t="shared" si="35"/>
        <v>0</v>
      </c>
      <c r="CO8">
        <f t="shared" si="36"/>
        <v>0</v>
      </c>
      <c r="CP8">
        <f t="shared" si="37"/>
        <v>0</v>
      </c>
      <c r="CQ8">
        <f t="shared" si="38"/>
        <v>0</v>
      </c>
      <c r="CR8">
        <f t="shared" si="39"/>
        <v>0</v>
      </c>
      <c r="CS8">
        <f t="shared" si="40"/>
        <v>0</v>
      </c>
      <c r="CT8">
        <f t="shared" si="41"/>
        <v>0</v>
      </c>
      <c r="CU8">
        <f t="shared" si="42"/>
        <v>0</v>
      </c>
      <c r="CV8">
        <f t="shared" si="43"/>
        <v>0</v>
      </c>
      <c r="CW8">
        <f t="shared" si="44"/>
        <v>0</v>
      </c>
      <c r="CX8">
        <f t="shared" si="45"/>
        <v>0</v>
      </c>
      <c r="CY8">
        <f t="shared" si="46"/>
        <v>0</v>
      </c>
      <c r="CZ8">
        <f t="shared" si="47"/>
        <v>0</v>
      </c>
      <c r="DA8">
        <f t="shared" si="48"/>
        <v>0</v>
      </c>
      <c r="DB8">
        <f t="shared" si="49"/>
        <v>0</v>
      </c>
      <c r="DC8">
        <f t="shared" si="50"/>
        <v>0</v>
      </c>
    </row>
    <row r="9" spans="1:107">
      <c r="A9" s="30"/>
      <c r="B9" s="15">
        <v>4.6900484835140697</v>
      </c>
      <c r="C9" s="12">
        <f>LN(MAX(($B9^'Basic Ingredients'!$B$1*'Basic Ingredients'!$B$5^(1-'Basic Ingredients'!$B$1)-(C$4-(1-'Basic Ingredients'!$B$2)*$B9)),'Basic Ingredients'!$B$6))+'Basic Ingredients'!$B$3*C$2</f>
        <v>0.79635169645013204</v>
      </c>
      <c r="D9" s="12">
        <f>LN(MAX(($B9^'Basic Ingredients'!$B$1*'Basic Ingredients'!$B$5^(1-'Basic Ingredients'!$B$1)-(D$4-(1-'Basic Ingredients'!$B$2)*$B9)),'Basic Ingredients'!$B$6))+'Basic Ingredients'!$B$3*D$2</f>
        <v>0.80222190618832934</v>
      </c>
      <c r="E9" s="12">
        <f>LN(MAX(($B9^'Basic Ingredients'!$B$1*'Basic Ingredients'!$B$5^(1-'Basic Ingredients'!$B$1)-(E$4-(1-'Basic Ingredients'!$B$2)*$B9)),'Basic Ingredients'!$B$6))+'Basic Ingredients'!$B$3*E$2</f>
        <v>0.80478020817909046</v>
      </c>
      <c r="F9" s="12">
        <f>LN(MAX(($B9^'Basic Ingredients'!$B$1*'Basic Ingredients'!$B$5^(1-'Basic Ingredients'!$B$1)-(F$4-(1-'Basic Ingredients'!$B$2)*$B9)),'Basic Ingredients'!$B$6))+'Basic Ingredients'!$B$3*F$2</f>
        <v>0.80406906038895909</v>
      </c>
      <c r="G9" s="12">
        <f>LN(MAX(($B9^'Basic Ingredients'!$B$1*'Basic Ingredients'!$B$5^(1-'Basic Ingredients'!$B$1)-(G$4-(1-'Basic Ingredients'!$B$2)*$B9)),'Basic Ingredients'!$B$6))+'Basic Ingredients'!$B$3*G$2</f>
        <v>0.80009771105005356</v>
      </c>
      <c r="H9" s="12">
        <f>LN(MAX(($B9^'Basic Ingredients'!$B$1*'Basic Ingredients'!$B$5^(1-'Basic Ingredients'!$B$1)-(H$4-(1-'Basic Ingredients'!$B$2)*$B9)),'Basic Ingredients'!$B$6))+'Basic Ingredients'!$B$3*H$2</f>
        <v>0.79284259082526765</v>
      </c>
      <c r="I9" s="12">
        <f>LN(MAX(($B9^'Basic Ingredients'!$B$1*'Basic Ingredients'!$B$5^(1-'Basic Ingredients'!$B$1)-(I$4-(1-'Basic Ingredients'!$B$2)*$B9)),'Basic Ingredients'!$B$6))+'Basic Ingredients'!$B$3*I$2</f>
        <v>0.78224659797050367</v>
      </c>
      <c r="J9" s="12">
        <f>LN(MAX(($B9^'Basic Ingredients'!$B$1*'Basic Ingredients'!$B$5^(1-'Basic Ingredients'!$B$1)-(J$4-(1-'Basic Ingredients'!$B$2)*$B9)),'Basic Ingredients'!$B$6))+'Basic Ingredients'!$B$3*J$2</f>
        <v>0.76821722759361288</v>
      </c>
      <c r="K9" s="12">
        <f>LN(MAX(($B9^'Basic Ingredients'!$B$1*'Basic Ingredients'!$B$5^(1-'Basic Ingredients'!$B$1)-(K$4-(1-'Basic Ingredients'!$B$2)*$B9)),'Basic Ingredients'!$B$6))+'Basic Ingredients'!$B$3*K$2</f>
        <v>0.75062341092607399</v>
      </c>
      <c r="L9" s="12">
        <f>LN(MAX(($B9^'Basic Ingredients'!$B$1*'Basic Ingredients'!$B$5^(1-'Basic Ingredients'!$B$1)-(L$4-(1-'Basic Ingredients'!$B$2)*$B9)),'Basic Ingredients'!$B$6))+'Basic Ingredients'!$B$3*L$2</f>
        <v>0.729290828409634</v>
      </c>
      <c r="M9" s="12">
        <f>LN(MAX(($B9^'Basic Ingredients'!$B$1*'Basic Ingredients'!$B$5^(1-'Basic Ingredients'!$B$1)-(M$4-(1-'Basic Ingredients'!$B$2)*$B9)),'Basic Ingredients'!$B$6))+'Basic Ingredients'!$B$3*M$2</f>
        <v>0.70399532700441514</v>
      </c>
      <c r="N9" s="12">
        <f>LN(MAX(($B9^'Basic Ingredients'!$B$1*'Basic Ingredients'!$B$5^(1-'Basic Ingredients'!$B$1)-(N$4-(1-'Basic Ingredients'!$B$2)*$B9)),'Basic Ingredients'!$B$6))+'Basic Ingredients'!$B$3*N$2</f>
        <v>0.67445388654493221</v>
      </c>
      <c r="O9" s="12">
        <f>LN(MAX(($B9^'Basic Ingredients'!$B$1*'Basic Ingredients'!$B$5^(1-'Basic Ingredients'!$B$1)-(O$4-(1-'Basic Ingredients'!$B$2)*$B9)),'Basic Ingredients'!$B$6))+'Basic Ingredients'!$B$3*O$2</f>
        <v>0.6403123095374742</v>
      </c>
      <c r="P9" s="12">
        <f>LN(MAX(($B9^'Basic Ingredients'!$B$1*'Basic Ingredients'!$B$5^(1-'Basic Ingredients'!$B$1)-(P$4-(1-'Basic Ingredients'!$B$2)*$B9)),'Basic Ingredients'!$B$6))+'Basic Ingredients'!$B$3*P$2</f>
        <v>0.60112839991511369</v>
      </c>
      <c r="Q9" s="12">
        <f>LN(MAX(($B9^'Basic Ingredients'!$B$1*'Basic Ingredients'!$B$5^(1-'Basic Ingredients'!$B$1)-(Q$4-(1-'Basic Ingredients'!$B$2)*$B9)),'Basic Ingredients'!$B$6))+'Basic Ingredients'!$B$3*Q$2</f>
        <v>0.55634875754275281</v>
      </c>
      <c r="R9" s="12">
        <f>LN(MAX(($B9^'Basic Ingredients'!$B$1*'Basic Ingredients'!$B$5^(1-'Basic Ingredients'!$B$1)-(R$4-(1-'Basic Ingredients'!$B$2)*$B9)),'Basic Ingredients'!$B$6))+'Basic Ingredients'!$B$3*R$2</f>
        <v>0.50527628499717847</v>
      </c>
      <c r="S9" s="12">
        <f>LN(MAX(($B9^'Basic Ingredients'!$B$1*'Basic Ingredients'!$B$5^(1-'Basic Ingredients'!$B$1)-(S$4-(1-'Basic Ingredients'!$B$2)*$B9)),'Basic Ingredients'!$B$6))+'Basic Ingredients'!$B$3*S$2</f>
        <v>0.44702378416875088</v>
      </c>
      <c r="T9" s="12">
        <f>LN(MAX(($B9^'Basic Ingredients'!$B$1*'Basic Ingredients'!$B$5^(1-'Basic Ingredients'!$B$1)-(T$4-(1-'Basic Ingredients'!$B$2)*$B9)),'Basic Ingredients'!$B$6))+'Basic Ingredients'!$B$3*T$2</f>
        <v>0.38044604295992979</v>
      </c>
      <c r="U9" s="12">
        <f>LN(MAX(($B9^'Basic Ingredients'!$B$1*'Basic Ingredients'!$B$5^(1-'Basic Ingredients'!$B$1)-(U$4-(1-'Basic Ingredients'!$B$2)*$B9)),'Basic Ingredients'!$B$6))+'Basic Ingredients'!$B$3*U$2</f>
        <v>0.30403743163055486</v>
      </c>
      <c r="V9" s="12">
        <f>LN(MAX(($B9^'Basic Ingredients'!$B$1*'Basic Ingredients'!$B$5^(1-'Basic Ingredients'!$B$1)-(V$4-(1-'Basic Ingredients'!$B$2)*$B9)),'Basic Ingredients'!$B$6))+'Basic Ingredients'!$B$3*V$2</f>
        <v>0.21577181054399419</v>
      </c>
      <c r="W9" s="12">
        <f>LN(MAX(($B9^'Basic Ingredients'!$B$1*'Basic Ingredients'!$B$5^(1-'Basic Ingredients'!$B$1)-(W$4-(1-'Basic Ingredients'!$B$2)*$B9)),'Basic Ingredients'!$B$6))+'Basic Ingredients'!$B$3*W$2</f>
        <v>0.11284097461580578</v>
      </c>
      <c r="X9" s="12">
        <f>LN(MAX(($B9^'Basic Ingredients'!$B$1*'Basic Ingredients'!$B$5^(1-'Basic Ingredients'!$B$1)-(X$4-(1-'Basic Ingredients'!$B$2)*$B9)),'Basic Ingredients'!$B$6))+'Basic Ingredients'!$B$3*X$2</f>
        <v>-8.7966300146715692E-3</v>
      </c>
      <c r="Y9" s="12">
        <f>LN(MAX(($B9^'Basic Ingredients'!$B$1*'Basic Ingredients'!$B$5^(1-'Basic Ingredients'!$B$1)-(Y$4-(1-'Basic Ingredients'!$B$2)*$B9)),'Basic Ingredients'!$B$6))+'Basic Ingredients'!$B$3*Y$2</f>
        <v>-0.15525025146070481</v>
      </c>
      <c r="Z9" s="12">
        <f>LN(MAX(($B9^'Basic Ingredients'!$B$1*'Basic Ingredients'!$B$5^(1-'Basic Ingredients'!$B$1)-(Z$4-(1-'Basic Ingredients'!$B$2)*$B9)),'Basic Ingredients'!$B$6))+'Basic Ingredients'!$B$3*Z$2</f>
        <v>-0.3363854348888613</v>
      </c>
      <c r="AA9" s="12">
        <f>LN(MAX(($B9^'Basic Ingredients'!$B$1*'Basic Ingredients'!$B$5^(1-'Basic Ingredients'!$B$1)-(AA$4-(1-'Basic Ingredients'!$B$2)*$B9)),'Basic Ingredients'!$B$6))+'Basic Ingredients'!$B$3*AA$2</f>
        <v>-0.56969322121265087</v>
      </c>
      <c r="AB9" s="12">
        <f>LN(MAX(($B9^'Basic Ingredients'!$B$1*'Basic Ingredients'!$B$5^(1-'Basic Ingredients'!$B$1)-(AB$4-(1-'Basic Ingredients'!$B$2)*$B9)),'Basic Ingredients'!$B$6))+'Basic Ingredients'!$B$3*AB$2</f>
        <v>-0.89093824361651075</v>
      </c>
      <c r="AC9" s="12">
        <f>LN(MAX(($B9^'Basic Ingredients'!$B$1*'Basic Ingredients'!$B$5^(1-'Basic Ingredients'!$B$1)-(AC$4-(1-'Basic Ingredients'!$B$2)*$B9)),'Basic Ingredients'!$B$6))+'Basic Ingredients'!$B$3*AC$2</f>
        <v>-1.3940106436417605</v>
      </c>
      <c r="AD9" s="12">
        <f>LN(MAX(($B9^'Basic Ingredients'!$B$1*'Basic Ingredients'!$B$5^(1-'Basic Ingredients'!$B$1)-(AD$4-(1-'Basic Ingredients'!$B$2)*$B9)),'Basic Ingredients'!$B$6))+'Basic Ingredients'!$B$3*AD$2</f>
        <v>-2.5365714391445238</v>
      </c>
      <c r="AE9" s="12">
        <f>LN(MAX(($B9^'Basic Ingredients'!$B$1*'Basic Ingredients'!$B$5^(1-'Basic Ingredients'!$B$1)-(AE$4-(1-'Basic Ingredients'!$B$2)*$B9)),'Basic Ingredients'!$B$6))+'Basic Ingredients'!$B$3*AE$2</f>
        <v>-21.93228675609366</v>
      </c>
      <c r="AF9" s="12">
        <f>LN(MAX(($B9^'Basic Ingredients'!$B$1*'Basic Ingredients'!$B$5^(1-'Basic Ingredients'!$B$1)-(AF$4-(1-'Basic Ingredients'!$B$2)*$B9)),'Basic Ingredients'!$B$6))+'Basic Ingredients'!$B$3*AF$2</f>
        <v>-21.913510170709973</v>
      </c>
      <c r="AG9" s="12">
        <f>LN(MAX(($B9^'Basic Ingredients'!$B$1*'Basic Ingredients'!$B$5^(1-'Basic Ingredients'!$B$1)-(AG$4-(1-'Basic Ingredients'!$B$2)*$B9)),'Basic Ingredients'!$B$6))+'Basic Ingredients'!$B$3*AG$2</f>
        <v>-21.895104944101423</v>
      </c>
      <c r="AH9" s="12">
        <f>LN(MAX(($B9^'Basic Ingredients'!$B$1*'Basic Ingredients'!$B$5^(1-'Basic Ingredients'!$B$1)-(AH$4-(1-'Basic Ingredients'!$B$2)*$B9)),'Basic Ingredients'!$B$6))+'Basic Ingredients'!$B$3*AH$2</f>
        <v>-21.877056719040507</v>
      </c>
      <c r="AI9" s="12">
        <f>LN(MAX(($B9^'Basic Ingredients'!$B$1*'Basic Ingredients'!$B$5^(1-'Basic Ingredients'!$B$1)-(AI$4-(1-'Basic Ingredients'!$B$2)*$B9)),'Basic Ingredients'!$B$6))+'Basic Ingredients'!$B$3*AI$2</f>
        <v>-21.859351952847092</v>
      </c>
      <c r="AJ9" s="12">
        <f>LN(MAX(($B9^'Basic Ingredients'!$B$1*'Basic Ingredients'!$B$5^(1-'Basic Ingredients'!$B$1)-(AJ$4-(1-'Basic Ingredients'!$B$2)*$B9)),'Basic Ingredients'!$B$6))+'Basic Ingredients'!$B$3*AJ$2</f>
        <v>-21.841977857003375</v>
      </c>
      <c r="AK9" s="12">
        <f>LN(MAX(($B9^'Basic Ingredients'!$B$1*'Basic Ingredients'!$B$5^(1-'Basic Ingredients'!$B$1)-(AK$4-(1-'Basic Ingredients'!$B$2)*$B9)),'Basic Ingredients'!$B$6))+'Basic Ingredients'!$B$3*AK$2</f>
        <v>-21.824922342258755</v>
      </c>
      <c r="AL9" s="12">
        <f>LN(MAX(($B9^'Basic Ingredients'!$B$1*'Basic Ingredients'!$B$5^(1-'Basic Ingredients'!$B$1)-(AL$4-(1-'Basic Ingredients'!$B$2)*$B9)),'Basic Ingredients'!$B$6))+'Basic Ingredients'!$B$3*AL$2</f>
        <v>-21.80817396863667</v>
      </c>
      <c r="AM9" s="12">
        <f>LN(MAX(($B9^'Basic Ingredients'!$B$1*'Basic Ingredients'!$B$5^(1-'Basic Ingredients'!$B$1)-(AM$4-(1-'Basic Ingredients'!$B$2)*$B9)),'Basic Ingredients'!$B$6))+'Basic Ingredients'!$B$3*AM$2</f>
        <v>-21.791721899827397</v>
      </c>
      <c r="AN9" s="12">
        <f>LN(MAX(($B9^'Basic Ingredients'!$B$1*'Basic Ingredients'!$B$5^(1-'Basic Ingredients'!$B$1)-(AN$4-(1-'Basic Ingredients'!$B$2)*$B9)),'Basic Ingredients'!$B$6))+'Basic Ingredients'!$B$3*AN$2</f>
        <v>-21.775555861513329</v>
      </c>
      <c r="AO9" s="12">
        <f>LN(MAX(($B9^'Basic Ingredients'!$B$1*'Basic Ingredients'!$B$5^(1-'Basic Ingredients'!$B$1)-(AO$4-(1-'Basic Ingredients'!$B$2)*$B9)),'Basic Ingredients'!$B$6))+'Basic Ingredients'!$B$3*AO$2</f>
        <v>-21.75966610322676</v>
      </c>
      <c r="AP9" s="12">
        <f>LN(MAX(($B9^'Basic Ingredients'!$B$1*'Basic Ingredients'!$B$5^(1-'Basic Ingredients'!$B$1)-(AP$4-(1-'Basic Ingredients'!$B$2)*$B9)),'Basic Ingredients'!$B$6))+'Basic Ingredients'!$B$3*AP$2</f>
        <v>-21.744043363387068</v>
      </c>
      <c r="AQ9" s="12">
        <f>LN(MAX(($B9^'Basic Ingredients'!$B$1*'Basic Ingredients'!$B$5^(1-'Basic Ingredients'!$B$1)-(AQ$4-(1-'Basic Ingredients'!$B$2)*$B9)),'Basic Ingredients'!$B$6))+'Basic Ingredients'!$B$3*AQ$2</f>
        <v>-21.728678837204576</v>
      </c>
      <c r="AR9" s="12">
        <f>LN(MAX(($B9^'Basic Ingredients'!$B$1*'Basic Ingredients'!$B$5^(1-'Basic Ingredients'!$B$1)-(AR$4-(1-'Basic Ingredients'!$B$2)*$B9)),'Basic Ingredients'!$B$6))+'Basic Ingredients'!$B$3*AR$2</f>
        <v>-21.71356414717371</v>
      </c>
      <c r="AS9" s="12">
        <f>LN(MAX(($B9^'Basic Ingredients'!$B$1*'Basic Ingredients'!$B$5^(1-'Basic Ingredients'!$B$1)-(AS$4-(1-'Basic Ingredients'!$B$2)*$B9)),'Basic Ingredients'!$B$6))+'Basic Ingredients'!$B$3*AS$2</f>
        <v>-21.698691315908849</v>
      </c>
      <c r="AT9" s="12">
        <f>LN(MAX(($B9^'Basic Ingredients'!$B$1*'Basic Ingredients'!$B$5^(1-'Basic Ingredients'!$B$1)-(AT$4-(1-'Basic Ingredients'!$B$2)*$B9)),'Basic Ingredients'!$B$6))+'Basic Ingredients'!$B$3*AT$2</f>
        <v>-21.684052741103294</v>
      </c>
      <c r="AU9" s="12">
        <f>LN(MAX(($B9^'Basic Ingredients'!$B$1*'Basic Ingredients'!$B$5^(1-'Basic Ingredients'!$B$1)-(AU$4-(1-'Basic Ingredients'!$B$2)*$B9)),'Basic Ingredients'!$B$6))+'Basic Ingredients'!$B$3*AU$2</f>
        <v>-21.669641172415329</v>
      </c>
      <c r="AV9" s="12">
        <f>LN(MAX(($B9^'Basic Ingredients'!$B$1*'Basic Ingredients'!$B$5^(1-'Basic Ingredients'!$B$1)-(AV$4-(1-'Basic Ingredients'!$B$2)*$B9)),'Basic Ingredients'!$B$6))+'Basic Ingredients'!$B$3*AV$2</f>
        <v>-21.655449690106231</v>
      </c>
      <c r="AW9" s="12">
        <f>LN(MAX(($B9^'Basic Ingredients'!$B$1*'Basic Ingredients'!$B$5^(1-'Basic Ingredients'!$B$1)-(AW$4-(1-'Basic Ingredients'!$B$2)*$B9)),'Basic Ingredients'!$B$6))+'Basic Ingredients'!$B$3*AW$2</f>
        <v>-21.641471685273313</v>
      </c>
      <c r="AX9" s="12">
        <f>LN(MAX(($B9^'Basic Ingredients'!$B$1*'Basic Ingredients'!$B$5^(1-'Basic Ingredients'!$B$1)-(AX$4-(1-'Basic Ingredients'!$B$2)*$B9)),'Basic Ingredients'!$B$6))+'Basic Ingredients'!$B$3*AX$2</f>
        <v>-21.627700841537234</v>
      </c>
      <c r="AY9" s="12">
        <f>LN(MAX(($B9^'Basic Ingredients'!$B$1*'Basic Ingredients'!$B$5^(1-'Basic Ingredients'!$B$1)-(AY$4-(1-'Basic Ingredients'!$B$2)*$B9)),'Basic Ingredients'!$B$6))+'Basic Ingredients'!$B$3*AY$2</f>
        <v>-21.614131118057134</v>
      </c>
      <c r="AZ9" s="12">
        <f>LN(MAX(($B9^'Basic Ingredients'!$B$1*'Basic Ingredients'!$B$5^(1-'Basic Ingredients'!$B$1)-(AZ$4-(1-'Basic Ingredients'!$B$2)*$B9)),'Basic Ingredients'!$B$6))+'Basic Ingredients'!$B$3*AZ$2</f>
        <v>-21.600756733759781</v>
      </c>
      <c r="BA9" s="12">
        <f>LN(MAX(($B9^'Basic Ingredients'!$B$1*'Basic Ingredients'!$B$5^(1-'Basic Ingredients'!$B$1)-(BA$4-(1-'Basic Ingredients'!$B$2)*$B9)),'Basic Ingredients'!$B$6))+'Basic Ingredients'!$B$3*BA$2</f>
        <v>-21.587572152680075</v>
      </c>
      <c r="BB9" s="6">
        <f t="shared" si="51"/>
        <v>0.80478020817909046</v>
      </c>
      <c r="BC9" s="15">
        <v>4.6900484835140697</v>
      </c>
      <c r="BD9" s="17">
        <f t="shared" si="52"/>
        <v>4.5713130788681431</v>
      </c>
      <c r="BE9">
        <f t="shared" si="0"/>
        <v>0</v>
      </c>
      <c r="BF9">
        <f t="shared" si="1"/>
        <v>0</v>
      </c>
      <c r="BG9">
        <f t="shared" si="2"/>
        <v>4.5713130788681431</v>
      </c>
      <c r="BH9">
        <f t="shared" si="3"/>
        <v>0</v>
      </c>
      <c r="BI9">
        <f t="shared" si="4"/>
        <v>0</v>
      </c>
      <c r="BJ9">
        <f t="shared" si="5"/>
        <v>0</v>
      </c>
      <c r="BK9">
        <f t="shared" si="6"/>
        <v>0</v>
      </c>
      <c r="BL9">
        <f t="shared" si="7"/>
        <v>0</v>
      </c>
      <c r="BM9">
        <f t="shared" si="8"/>
        <v>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0</v>
      </c>
      <c r="BS9">
        <f t="shared" si="14"/>
        <v>0</v>
      </c>
      <c r="BT9">
        <f t="shared" si="15"/>
        <v>0</v>
      </c>
      <c r="BU9">
        <f t="shared" si="16"/>
        <v>0</v>
      </c>
      <c r="BV9">
        <f t="shared" si="17"/>
        <v>0</v>
      </c>
      <c r="BW9">
        <f t="shared" si="18"/>
        <v>0</v>
      </c>
      <c r="BX9">
        <f t="shared" si="19"/>
        <v>0</v>
      </c>
      <c r="BY9">
        <f t="shared" si="20"/>
        <v>0</v>
      </c>
      <c r="BZ9">
        <f t="shared" si="21"/>
        <v>0</v>
      </c>
      <c r="CA9">
        <f t="shared" si="22"/>
        <v>0</v>
      </c>
      <c r="CB9">
        <f t="shared" si="23"/>
        <v>0</v>
      </c>
      <c r="CC9">
        <f t="shared" si="24"/>
        <v>0</v>
      </c>
      <c r="CD9">
        <f t="shared" si="25"/>
        <v>0</v>
      </c>
      <c r="CE9">
        <f t="shared" si="26"/>
        <v>0</v>
      </c>
      <c r="CF9">
        <f t="shared" si="27"/>
        <v>0</v>
      </c>
      <c r="CG9">
        <f t="shared" si="28"/>
        <v>0</v>
      </c>
      <c r="CH9">
        <f t="shared" si="29"/>
        <v>0</v>
      </c>
      <c r="CI9">
        <f t="shared" si="30"/>
        <v>0</v>
      </c>
      <c r="CJ9">
        <f t="shared" si="31"/>
        <v>0</v>
      </c>
      <c r="CK9">
        <f t="shared" si="32"/>
        <v>0</v>
      </c>
      <c r="CL9">
        <f t="shared" si="33"/>
        <v>0</v>
      </c>
      <c r="CM9">
        <f t="shared" si="34"/>
        <v>0</v>
      </c>
      <c r="CN9">
        <f t="shared" si="35"/>
        <v>0</v>
      </c>
      <c r="CO9">
        <f t="shared" si="36"/>
        <v>0</v>
      </c>
      <c r="CP9">
        <f t="shared" si="37"/>
        <v>0</v>
      </c>
      <c r="CQ9">
        <f t="shared" si="38"/>
        <v>0</v>
      </c>
      <c r="CR9">
        <f t="shared" si="39"/>
        <v>0</v>
      </c>
      <c r="CS9">
        <f t="shared" si="40"/>
        <v>0</v>
      </c>
      <c r="CT9">
        <f t="shared" si="41"/>
        <v>0</v>
      </c>
      <c r="CU9">
        <f t="shared" si="42"/>
        <v>0</v>
      </c>
      <c r="CV9">
        <f t="shared" si="43"/>
        <v>0</v>
      </c>
      <c r="CW9">
        <f t="shared" si="44"/>
        <v>0</v>
      </c>
      <c r="CX9">
        <f t="shared" si="45"/>
        <v>0</v>
      </c>
      <c r="CY9">
        <f t="shared" si="46"/>
        <v>0</v>
      </c>
      <c r="CZ9">
        <f t="shared" si="47"/>
        <v>0</v>
      </c>
      <c r="DA9">
        <f t="shared" si="48"/>
        <v>0</v>
      </c>
      <c r="DB9">
        <f t="shared" si="49"/>
        <v>0</v>
      </c>
      <c r="DC9">
        <f t="shared" si="50"/>
        <v>0</v>
      </c>
    </row>
    <row r="10" spans="1:107">
      <c r="A10" s="30"/>
      <c r="B10" s="15">
        <v>4.749416185837033</v>
      </c>
      <c r="C10" s="12">
        <f>LN(MAX(($B10^'Basic Ingredients'!$B$1*'Basic Ingredients'!$B$5^(1-'Basic Ingredients'!$B$1)-(C$4-(1-'Basic Ingredients'!$B$2)*$B10)),'Basic Ingredients'!$B$6))+'Basic Ingredients'!$B$3*C$2</f>
        <v>0.83417965613039091</v>
      </c>
      <c r="D10" s="12">
        <f>LN(MAX(($B10^'Basic Ingredients'!$B$1*'Basic Ingredients'!$B$5^(1-'Basic Ingredients'!$B$1)-(D$4-(1-'Basic Ingredients'!$B$2)*$B10)),'Basic Ingredients'!$B$6))+'Basic Ingredients'!$B$3*D$2</f>
        <v>0.84145206155283181</v>
      </c>
      <c r="E10" s="12">
        <f>LN(MAX(($B10^'Basic Ingredients'!$B$1*'Basic Ingredients'!$B$5^(1-'Basic Ingredients'!$B$1)-(E$4-(1-'Basic Ingredients'!$B$2)*$B10)),'Basic Ingredients'!$B$6))+'Basic Ingredients'!$B$3*E$2</f>
        <v>0.84552052811931022</v>
      </c>
      <c r="F10" s="12">
        <f>LN(MAX(($B10^'Basic Ingredients'!$B$1*'Basic Ingredients'!$B$5^(1-'Basic Ingredients'!$B$1)-(F$4-(1-'Basic Ingredients'!$B$2)*$B10)),'Basic Ingredients'!$B$6))+'Basic Ingredients'!$B$3*F$2</f>
        <v>0.84644048545634809</v>
      </c>
      <c r="G10" s="12">
        <f>LN(MAX(($B10^'Basic Ingredients'!$B$1*'Basic Ingredients'!$B$5^(1-'Basic Ingredients'!$B$1)-(G$4-(1-'Basic Ingredients'!$B$2)*$B10)),'Basic Ingredients'!$B$6))+'Basic Ingredients'!$B$3*G$2</f>
        <v>0.84423631842628244</v>
      </c>
      <c r="H10" s="12">
        <f>LN(MAX(($B10^'Basic Ingredients'!$B$1*'Basic Ingredients'!$B$5^(1-'Basic Ingredients'!$B$1)-(H$4-(1-'Basic Ingredients'!$B$2)*$B10)),'Basic Ingredients'!$B$6))+'Basic Ingredients'!$B$3*H$2</f>
        <v>0.83890223070903547</v>
      </c>
      <c r="I10" s="12">
        <f>LN(MAX(($B10^'Basic Ingredients'!$B$1*'Basic Ingredients'!$B$5^(1-'Basic Ingredients'!$B$1)-(I$4-(1-'Basic Ingredients'!$B$2)*$B10)),'Basic Ingredients'!$B$6))+'Basic Ingredients'!$B$3*I$2</f>
        <v>0.83040213019407449</v>
      </c>
      <c r="J10" s="12">
        <f>LN(MAX(($B10^'Basic Ingredients'!$B$1*'Basic Ingredients'!$B$5^(1-'Basic Ingredients'!$B$1)-(J$4-(1-'Basic Ingredients'!$B$2)*$B10)),'Basic Ingredients'!$B$6))+'Basic Ingredients'!$B$3*J$2</f>
        <v>0.8186685303147887</v>
      </c>
      <c r="K10" s="12">
        <f>LN(MAX(($B10^'Basic Ingredients'!$B$1*'Basic Ingredients'!$B$5^(1-'Basic Ingredients'!$B$1)-(K$4-(1-'Basic Ingredients'!$B$2)*$B10)),'Basic Ingredients'!$B$6))+'Basic Ingredients'!$B$3*K$2</f>
        <v>0.80360039353081181</v>
      </c>
      <c r="L10" s="12">
        <f>LN(MAX(($B10^'Basic Ingredients'!$B$1*'Basic Ingredients'!$B$5^(1-'Basic Ingredients'!$B$1)-(L$4-(1-'Basic Ingredients'!$B$2)*$B10)),'Basic Ingredients'!$B$6))+'Basic Ingredients'!$B$3*L$2</f>
        <v>0.78505976650539799</v>
      </c>
      <c r="M10" s="12">
        <f>LN(MAX(($B10^'Basic Ingredients'!$B$1*'Basic Ingredients'!$B$5^(1-'Basic Ingredients'!$B$1)-(M$4-(1-'Basic Ingredients'!$B$2)*$B10)),'Basic Ingredients'!$B$6))+'Basic Ingredients'!$B$3*M$2</f>
        <v>0.76286696135319787</v>
      </c>
      <c r="N10" s="12">
        <f>LN(MAX(($B10^'Basic Ingredients'!$B$1*'Basic Ingredients'!$B$5^(1-'Basic Ingredients'!$B$1)-(N$4-(1-'Basic Ingredients'!$B$2)*$B10)),'Basic Ingredients'!$B$6))+'Basic Ingredients'!$B$3*N$2</f>
        <v>0.73679391028515906</v>
      </c>
      <c r="O10" s="12">
        <f>LN(MAX(($B10^'Basic Ingredients'!$B$1*'Basic Ingredients'!$B$5^(1-'Basic Ingredients'!$B$1)-(O$4-(1-'Basic Ingredients'!$B$2)*$B10)),'Basic Ingredients'!$B$6))+'Basic Ingredients'!$B$3*O$2</f>
        <v>0.70655514212750303</v>
      </c>
      <c r="P10" s="12">
        <f>LN(MAX(($B10^'Basic Ingredients'!$B$1*'Basic Ingredients'!$B$5^(1-'Basic Ingredients'!$B$1)-(P$4-(1-'Basic Ingredients'!$B$2)*$B10)),'Basic Ingredients'!$B$6))+'Basic Ingredients'!$B$3*P$2</f>
        <v>0.67179556708442856</v>
      </c>
      <c r="Q10" s="12">
        <f>LN(MAX(($B10^'Basic Ingredients'!$B$1*'Basic Ingredients'!$B$5^(1-'Basic Ingredients'!$B$1)-(Q$4-(1-'Basic Ingredients'!$B$2)*$B10)),'Basic Ingredients'!$B$6))+'Basic Ingredients'!$B$3*Q$2</f>
        <v>0.63207385896671631</v>
      </c>
      <c r="R10" s="12">
        <f>LN(MAX(($B10^'Basic Ingredients'!$B$1*'Basic Ingredients'!$B$5^(1-'Basic Ingredients'!$B$1)-(R$4-(1-'Basic Ingredients'!$B$2)*$B10)),'Basic Ingredients'!$B$6))+'Basic Ingredients'!$B$3*R$2</f>
        <v>0.58683960357035903</v>
      </c>
      <c r="S10" s="12">
        <f>LN(MAX(($B10^'Basic Ingredients'!$B$1*'Basic Ingredients'!$B$5^(1-'Basic Ingredients'!$B$1)-(S$4-(1-'Basic Ingredients'!$B$2)*$B10)),'Basic Ingredients'!$B$6))+'Basic Ingredients'!$B$3*S$2</f>
        <v>0.5354013818357759</v>
      </c>
      <c r="T10" s="12">
        <f>LN(MAX(($B10^'Basic Ingredients'!$B$1*'Basic Ingredients'!$B$5^(1-'Basic Ingredients'!$B$1)-(T$4-(1-'Basic Ingredients'!$B$2)*$B10)),'Basic Ingredients'!$B$6))+'Basic Ingredients'!$B$3*T$2</f>
        <v>0.47688129046472133</v>
      </c>
      <c r="U10" s="12">
        <f>LN(MAX(($B10^'Basic Ingredients'!$B$1*'Basic Ingredients'!$B$5^(1-'Basic Ingredients'!$B$1)-(U$4-(1-'Basic Ingredients'!$B$2)*$B10)),'Basic Ingredients'!$B$6))+'Basic Ingredients'!$B$3*U$2</f>
        <v>0.4101485232372401</v>
      </c>
      <c r="V10" s="12">
        <f>LN(MAX(($B10^'Basic Ingredients'!$B$1*'Basic Ingredients'!$B$5^(1-'Basic Ingredients'!$B$1)-(V$4-(1-'Basic Ingredients'!$B$2)*$B10)),'Basic Ingredients'!$B$6))+'Basic Ingredients'!$B$3*V$2</f>
        <v>0.3337194456381013</v>
      </c>
      <c r="W10" s="12">
        <f>LN(MAX(($B10^'Basic Ingredients'!$B$1*'Basic Ingredients'!$B$5^(1-'Basic Ingredients'!$B$1)-(W$4-(1-'Basic Ingredients'!$B$2)*$B10)),'Basic Ingredients'!$B$6))+'Basic Ingredients'!$B$3*W$2</f>
        <v>0.24560176885201224</v>
      </c>
      <c r="X10" s="12">
        <f>LN(MAX(($B10^'Basic Ingredients'!$B$1*'Basic Ingredients'!$B$5^(1-'Basic Ingredients'!$B$1)-(X$4-(1-'Basic Ingredients'!$B$2)*$B10)),'Basic Ingredients'!$B$6))+'Basic Ingredients'!$B$3*X$2</f>
        <v>0.14304071403811058</v>
      </c>
      <c r="Y10" s="12">
        <f>LN(MAX(($B10^'Basic Ingredients'!$B$1*'Basic Ingredients'!$B$5^(1-'Basic Ingredients'!$B$1)-(Y$4-(1-'Basic Ingredients'!$B$2)*$B10)),'Basic Ingredients'!$B$6))+'Basic Ingredients'!$B$3*Y$2</f>
        <v>2.2082624421986385E-2</v>
      </c>
      <c r="Z10" s="12">
        <f>LN(MAX(($B10^'Basic Ingredients'!$B$1*'Basic Ingredients'!$B$5^(1-'Basic Ingredients'!$B$1)-(Z$4-(1-'Basic Ingredients'!$B$2)*$B10)),'Basic Ingredients'!$B$6))+'Basic Ingredients'!$B$3*Z$2</f>
        <v>-0.12322815632323714</v>
      </c>
      <c r="AA10" s="12">
        <f>LN(MAX(($B10^'Basic Ingredients'!$B$1*'Basic Ingredients'!$B$5^(1-'Basic Ingredients'!$B$1)-(AA$4-(1-'Basic Ingredients'!$B$2)*$B10)),'Basic Ingredients'!$B$6))+'Basic Ingredients'!$B$3*AA$2</f>
        <v>-0.30246485108384058</v>
      </c>
      <c r="AB10" s="12">
        <f>LN(MAX(($B10^'Basic Ingredients'!$B$1*'Basic Ingredients'!$B$5^(1-'Basic Ingredients'!$B$1)-(AB$4-(1-'Basic Ingredients'!$B$2)*$B10)),'Basic Ingredients'!$B$6))+'Basic Ingredients'!$B$3*AB$2</f>
        <v>-0.53248860096056294</v>
      </c>
      <c r="AC10" s="12">
        <f>LN(MAX(($B10^'Basic Ingredients'!$B$1*'Basic Ingredients'!$B$5^(1-'Basic Ingredients'!$B$1)-(AC$4-(1-'Basic Ingredients'!$B$2)*$B10)),'Basic Ingredients'!$B$6))+'Basic Ingredients'!$B$3*AC$2</f>
        <v>-0.84741737052701538</v>
      </c>
      <c r="AD10" s="12">
        <f>LN(MAX(($B10^'Basic Ingredients'!$B$1*'Basic Ingredients'!$B$5^(1-'Basic Ingredients'!$B$1)-(AD$4-(1-'Basic Ingredients'!$B$2)*$B10)),'Basic Ingredients'!$B$6))+'Basic Ingredients'!$B$3*AD$2</f>
        <v>-1.3350523172988442</v>
      </c>
      <c r="AE10" s="12">
        <f>LN(MAX(($B10^'Basic Ingredients'!$B$1*'Basic Ingredients'!$B$5^(1-'Basic Ingredients'!$B$1)-(AE$4-(1-'Basic Ingredients'!$B$2)*$B10)),'Basic Ingredients'!$B$6))+'Basic Ingredients'!$B$3*AE$2</f>
        <v>-2.3965723972971471</v>
      </c>
      <c r="AF10" s="12">
        <f>LN(MAX(($B10^'Basic Ingredients'!$B$1*'Basic Ingredients'!$B$5^(1-'Basic Ingredients'!$B$1)-(AF$4-(1-'Basic Ingredients'!$B$2)*$B10)),'Basic Ingredients'!$B$6))+'Basic Ingredients'!$B$3*AF$2</f>
        <v>-21.913510170709973</v>
      </c>
      <c r="AG10" s="12">
        <f>LN(MAX(($B10^'Basic Ingredients'!$B$1*'Basic Ingredients'!$B$5^(1-'Basic Ingredients'!$B$1)-(AG$4-(1-'Basic Ingredients'!$B$2)*$B10)),'Basic Ingredients'!$B$6))+'Basic Ingredients'!$B$3*AG$2</f>
        <v>-21.895104944101423</v>
      </c>
      <c r="AH10" s="12">
        <f>LN(MAX(($B10^'Basic Ingredients'!$B$1*'Basic Ingredients'!$B$5^(1-'Basic Ingredients'!$B$1)-(AH$4-(1-'Basic Ingredients'!$B$2)*$B10)),'Basic Ingredients'!$B$6))+'Basic Ingredients'!$B$3*AH$2</f>
        <v>-21.877056719040507</v>
      </c>
      <c r="AI10" s="12">
        <f>LN(MAX(($B10^'Basic Ingredients'!$B$1*'Basic Ingredients'!$B$5^(1-'Basic Ingredients'!$B$1)-(AI$4-(1-'Basic Ingredients'!$B$2)*$B10)),'Basic Ingredients'!$B$6))+'Basic Ingredients'!$B$3*AI$2</f>
        <v>-21.859351952847092</v>
      </c>
      <c r="AJ10" s="12">
        <f>LN(MAX(($B10^'Basic Ingredients'!$B$1*'Basic Ingredients'!$B$5^(1-'Basic Ingredients'!$B$1)-(AJ$4-(1-'Basic Ingredients'!$B$2)*$B10)),'Basic Ingredients'!$B$6))+'Basic Ingredients'!$B$3*AJ$2</f>
        <v>-21.841977857003375</v>
      </c>
      <c r="AK10" s="12">
        <f>LN(MAX(($B10^'Basic Ingredients'!$B$1*'Basic Ingredients'!$B$5^(1-'Basic Ingredients'!$B$1)-(AK$4-(1-'Basic Ingredients'!$B$2)*$B10)),'Basic Ingredients'!$B$6))+'Basic Ingredients'!$B$3*AK$2</f>
        <v>-21.824922342258755</v>
      </c>
      <c r="AL10" s="12">
        <f>LN(MAX(($B10^'Basic Ingredients'!$B$1*'Basic Ingredients'!$B$5^(1-'Basic Ingredients'!$B$1)-(AL$4-(1-'Basic Ingredients'!$B$2)*$B10)),'Basic Ingredients'!$B$6))+'Basic Ingredients'!$B$3*AL$2</f>
        <v>-21.80817396863667</v>
      </c>
      <c r="AM10" s="12">
        <f>LN(MAX(($B10^'Basic Ingredients'!$B$1*'Basic Ingredients'!$B$5^(1-'Basic Ingredients'!$B$1)-(AM$4-(1-'Basic Ingredients'!$B$2)*$B10)),'Basic Ingredients'!$B$6))+'Basic Ingredients'!$B$3*AM$2</f>
        <v>-21.791721899827397</v>
      </c>
      <c r="AN10" s="12">
        <f>LN(MAX(($B10^'Basic Ingredients'!$B$1*'Basic Ingredients'!$B$5^(1-'Basic Ingredients'!$B$1)-(AN$4-(1-'Basic Ingredients'!$B$2)*$B10)),'Basic Ingredients'!$B$6))+'Basic Ingredients'!$B$3*AN$2</f>
        <v>-21.775555861513329</v>
      </c>
      <c r="AO10" s="12">
        <f>LN(MAX(($B10^'Basic Ingredients'!$B$1*'Basic Ingredients'!$B$5^(1-'Basic Ingredients'!$B$1)-(AO$4-(1-'Basic Ingredients'!$B$2)*$B10)),'Basic Ingredients'!$B$6))+'Basic Ingredients'!$B$3*AO$2</f>
        <v>-21.75966610322676</v>
      </c>
      <c r="AP10" s="12">
        <f>LN(MAX(($B10^'Basic Ingredients'!$B$1*'Basic Ingredients'!$B$5^(1-'Basic Ingredients'!$B$1)-(AP$4-(1-'Basic Ingredients'!$B$2)*$B10)),'Basic Ingredients'!$B$6))+'Basic Ingredients'!$B$3*AP$2</f>
        <v>-21.744043363387068</v>
      </c>
      <c r="AQ10" s="12">
        <f>LN(MAX(($B10^'Basic Ingredients'!$B$1*'Basic Ingredients'!$B$5^(1-'Basic Ingredients'!$B$1)-(AQ$4-(1-'Basic Ingredients'!$B$2)*$B10)),'Basic Ingredients'!$B$6))+'Basic Ingredients'!$B$3*AQ$2</f>
        <v>-21.728678837204576</v>
      </c>
      <c r="AR10" s="12">
        <f>LN(MAX(($B10^'Basic Ingredients'!$B$1*'Basic Ingredients'!$B$5^(1-'Basic Ingredients'!$B$1)-(AR$4-(1-'Basic Ingredients'!$B$2)*$B10)),'Basic Ingredients'!$B$6))+'Basic Ingredients'!$B$3*AR$2</f>
        <v>-21.71356414717371</v>
      </c>
      <c r="AS10" s="12">
        <f>LN(MAX(($B10^'Basic Ingredients'!$B$1*'Basic Ingredients'!$B$5^(1-'Basic Ingredients'!$B$1)-(AS$4-(1-'Basic Ingredients'!$B$2)*$B10)),'Basic Ingredients'!$B$6))+'Basic Ingredients'!$B$3*AS$2</f>
        <v>-21.698691315908849</v>
      </c>
      <c r="AT10" s="12">
        <f>LN(MAX(($B10^'Basic Ingredients'!$B$1*'Basic Ingredients'!$B$5^(1-'Basic Ingredients'!$B$1)-(AT$4-(1-'Basic Ingredients'!$B$2)*$B10)),'Basic Ingredients'!$B$6))+'Basic Ingredients'!$B$3*AT$2</f>
        <v>-21.684052741103294</v>
      </c>
      <c r="AU10" s="12">
        <f>LN(MAX(($B10^'Basic Ingredients'!$B$1*'Basic Ingredients'!$B$5^(1-'Basic Ingredients'!$B$1)-(AU$4-(1-'Basic Ingredients'!$B$2)*$B10)),'Basic Ingredients'!$B$6))+'Basic Ingredients'!$B$3*AU$2</f>
        <v>-21.669641172415329</v>
      </c>
      <c r="AV10" s="12">
        <f>LN(MAX(($B10^'Basic Ingredients'!$B$1*'Basic Ingredients'!$B$5^(1-'Basic Ingredients'!$B$1)-(AV$4-(1-'Basic Ingredients'!$B$2)*$B10)),'Basic Ingredients'!$B$6))+'Basic Ingredients'!$B$3*AV$2</f>
        <v>-21.655449690106231</v>
      </c>
      <c r="AW10" s="12">
        <f>LN(MAX(($B10^'Basic Ingredients'!$B$1*'Basic Ingredients'!$B$5^(1-'Basic Ingredients'!$B$1)-(AW$4-(1-'Basic Ingredients'!$B$2)*$B10)),'Basic Ingredients'!$B$6))+'Basic Ingredients'!$B$3*AW$2</f>
        <v>-21.641471685273313</v>
      </c>
      <c r="AX10" s="12">
        <f>LN(MAX(($B10^'Basic Ingredients'!$B$1*'Basic Ingredients'!$B$5^(1-'Basic Ingredients'!$B$1)-(AX$4-(1-'Basic Ingredients'!$B$2)*$B10)),'Basic Ingredients'!$B$6))+'Basic Ingredients'!$B$3*AX$2</f>
        <v>-21.627700841537234</v>
      </c>
      <c r="AY10" s="12">
        <f>LN(MAX(($B10^'Basic Ingredients'!$B$1*'Basic Ingredients'!$B$5^(1-'Basic Ingredients'!$B$1)-(AY$4-(1-'Basic Ingredients'!$B$2)*$B10)),'Basic Ingredients'!$B$6))+'Basic Ingredients'!$B$3*AY$2</f>
        <v>-21.614131118057134</v>
      </c>
      <c r="AZ10" s="12">
        <f>LN(MAX(($B10^'Basic Ingredients'!$B$1*'Basic Ingredients'!$B$5^(1-'Basic Ingredients'!$B$1)-(AZ$4-(1-'Basic Ingredients'!$B$2)*$B10)),'Basic Ingredients'!$B$6))+'Basic Ingredients'!$B$3*AZ$2</f>
        <v>-21.600756733759781</v>
      </c>
      <c r="BA10" s="12">
        <f>LN(MAX(($B10^'Basic Ingredients'!$B$1*'Basic Ingredients'!$B$5^(1-'Basic Ingredients'!$B$1)-(BA$4-(1-'Basic Ingredients'!$B$2)*$B10)),'Basic Ingredients'!$B$6))+'Basic Ingredients'!$B$3*BA$2</f>
        <v>-21.587572152680075</v>
      </c>
      <c r="BB10" s="6">
        <f t="shared" si="51"/>
        <v>0.84644048545634809</v>
      </c>
      <c r="BC10" s="15">
        <v>4.749416185837033</v>
      </c>
      <c r="BD10" s="17">
        <f t="shared" si="52"/>
        <v>4.6306807811911064</v>
      </c>
      <c r="BE10">
        <f t="shared" si="0"/>
        <v>0</v>
      </c>
      <c r="BF10">
        <f t="shared" si="1"/>
        <v>0</v>
      </c>
      <c r="BG10">
        <f t="shared" si="2"/>
        <v>0</v>
      </c>
      <c r="BH10">
        <f t="shared" si="3"/>
        <v>4.6306807811911064</v>
      </c>
      <c r="BI10">
        <f t="shared" si="4"/>
        <v>0</v>
      </c>
      <c r="BJ10">
        <f t="shared" si="5"/>
        <v>0</v>
      </c>
      <c r="BK10">
        <f t="shared" si="6"/>
        <v>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X10">
        <f t="shared" si="19"/>
        <v>0</v>
      </c>
      <c r="BY10">
        <f t="shared" si="20"/>
        <v>0</v>
      </c>
      <c r="BZ10">
        <f t="shared" si="21"/>
        <v>0</v>
      </c>
      <c r="CA10">
        <f t="shared" si="22"/>
        <v>0</v>
      </c>
      <c r="CB10">
        <f t="shared" si="23"/>
        <v>0</v>
      </c>
      <c r="CC10">
        <f t="shared" si="24"/>
        <v>0</v>
      </c>
      <c r="CD10">
        <f t="shared" si="25"/>
        <v>0</v>
      </c>
      <c r="CE10">
        <f t="shared" si="26"/>
        <v>0</v>
      </c>
      <c r="CF10">
        <f t="shared" si="27"/>
        <v>0</v>
      </c>
      <c r="CG10">
        <f t="shared" si="28"/>
        <v>0</v>
      </c>
      <c r="CH10">
        <f t="shared" si="29"/>
        <v>0</v>
      </c>
      <c r="CI10">
        <f t="shared" si="30"/>
        <v>0</v>
      </c>
      <c r="CJ10">
        <f t="shared" si="31"/>
        <v>0</v>
      </c>
      <c r="CK10">
        <f t="shared" si="32"/>
        <v>0</v>
      </c>
      <c r="CL10">
        <f t="shared" si="33"/>
        <v>0</v>
      </c>
      <c r="CM10">
        <f t="shared" si="34"/>
        <v>0</v>
      </c>
      <c r="CN10">
        <f t="shared" si="35"/>
        <v>0</v>
      </c>
      <c r="CO10">
        <f t="shared" si="36"/>
        <v>0</v>
      </c>
      <c r="CP10">
        <f t="shared" si="37"/>
        <v>0</v>
      </c>
      <c r="CQ10">
        <f t="shared" si="38"/>
        <v>0</v>
      </c>
      <c r="CR10">
        <f t="shared" si="39"/>
        <v>0</v>
      </c>
      <c r="CS10">
        <f t="shared" si="40"/>
        <v>0</v>
      </c>
      <c r="CT10">
        <f t="shared" si="41"/>
        <v>0</v>
      </c>
      <c r="CU10">
        <f t="shared" si="42"/>
        <v>0</v>
      </c>
      <c r="CV10">
        <f t="shared" si="43"/>
        <v>0</v>
      </c>
      <c r="CW10">
        <f t="shared" si="44"/>
        <v>0</v>
      </c>
      <c r="CX10">
        <f t="shared" si="45"/>
        <v>0</v>
      </c>
      <c r="CY10">
        <f t="shared" si="46"/>
        <v>0</v>
      </c>
      <c r="CZ10">
        <f t="shared" si="47"/>
        <v>0</v>
      </c>
      <c r="DA10">
        <f t="shared" si="48"/>
        <v>0</v>
      </c>
      <c r="DB10">
        <f t="shared" si="49"/>
        <v>0</v>
      </c>
      <c r="DC10">
        <f t="shared" si="50"/>
        <v>0</v>
      </c>
    </row>
    <row r="11" spans="1:107">
      <c r="A11" s="30"/>
      <c r="B11" s="15">
        <v>4.8087838881599962</v>
      </c>
      <c r="C11" s="12">
        <f>LN(MAX(($B11^'Basic Ingredients'!$B$1*'Basic Ingredients'!$B$5^(1-'Basic Ingredients'!$B$1)-(C$4-(1-'Basic Ingredients'!$B$2)*$B11)),'Basic Ingredients'!$B$6))+'Basic Ingredients'!$B$3*C$2</f>
        <v>0.87059541865123968</v>
      </c>
      <c r="D11" s="12">
        <f>LN(MAX(($B11^'Basic Ingredients'!$B$1*'Basic Ingredients'!$B$5^(1-'Basic Ingredients'!$B$1)-(D$4-(1-'Basic Ingredients'!$B$2)*$B11)),'Basic Ingredients'!$B$6))+'Basic Ingredients'!$B$3*D$2</f>
        <v>0.87916672154194031</v>
      </c>
      <c r="E11" s="12">
        <f>LN(MAX(($B11^'Basic Ingredients'!$B$1*'Basic Ingredients'!$B$5^(1-'Basic Ingredients'!$B$1)-(E$4-(1-'Basic Ingredients'!$B$2)*$B11)),'Basic Ingredients'!$B$6))+'Basic Ingredients'!$B$3*E$2</f>
        <v>0.88463018468323384</v>
      </c>
      <c r="F11" s="12">
        <f>LN(MAX(($B11^'Basic Ingredients'!$B$1*'Basic Ingredients'!$B$5^(1-'Basic Ingredients'!$B$1)-(F$4-(1-'Basic Ingredients'!$B$2)*$B11)),'Basic Ingredients'!$B$6))+'Basic Ingredients'!$B$3*F$2</f>
        <v>0.88705231375715599</v>
      </c>
      <c r="G11" s="12">
        <f>LN(MAX(($B11^'Basic Ingredients'!$B$1*'Basic Ingredients'!$B$5^(1-'Basic Ingredients'!$B$1)-(G$4-(1-'Basic Ingredients'!$B$2)*$B11)),'Basic Ingredients'!$B$6))+'Basic Ingredients'!$B$3*G$2</f>
        <v>0.88647034006855663</v>
      </c>
      <c r="H11" s="12">
        <f>LN(MAX(($B11^'Basic Ingredients'!$B$1*'Basic Ingredients'!$B$5^(1-'Basic Ingredients'!$B$1)-(H$4-(1-'Basic Ingredients'!$B$2)*$B11)),'Basic Ingredients'!$B$6))+'Basic Ingredients'!$B$3*H$2</f>
        <v>0.88289345263055763</v>
      </c>
      <c r="I11" s="12">
        <f>LN(MAX(($B11^'Basic Ingredients'!$B$1*'Basic Ingredients'!$B$5^(1-'Basic Ingredients'!$B$1)-(I$4-(1-'Basic Ingredients'!$B$2)*$B11)),'Basic Ingredients'!$B$6))+'Basic Ingredients'!$B$3*I$2</f>
        <v>0.87630314811951693</v>
      </c>
      <c r="J11" s="12">
        <f>LN(MAX(($B11^'Basic Ingredients'!$B$1*'Basic Ingredients'!$B$5^(1-'Basic Ingredients'!$B$1)-(J$4-(1-'Basic Ingredients'!$B$2)*$B11)),'Basic Ingredients'!$B$6))+'Basic Ingredients'!$B$3*J$2</f>
        <v>0.86665272337793375</v>
      </c>
      <c r="K11" s="12">
        <f>LN(MAX(($B11^'Basic Ingredients'!$B$1*'Basic Ingredients'!$B$5^(1-'Basic Ingredients'!$B$1)-(K$4-(1-'Basic Ingredients'!$B$2)*$B11)),'Basic Ingredients'!$B$6))+'Basic Ingredients'!$B$3*K$2</f>
        <v>0.8538658788489053</v>
      </c>
      <c r="L11" s="12">
        <f>LN(MAX(($B11^'Basic Ingredients'!$B$1*'Basic Ingredients'!$B$5^(1-'Basic Ingredients'!$B$1)-(L$4-(1-'Basic Ingredients'!$B$2)*$B11)),'Basic Ingredients'!$B$6))+'Basic Ingredients'!$B$3*L$2</f>
        <v>0.8378343415324695</v>
      </c>
      <c r="M11" s="12">
        <f>LN(MAX(($B11^'Basic Ingredients'!$B$1*'Basic Ingredients'!$B$5^(1-'Basic Ingredients'!$B$1)-(M$4-(1-'Basic Ingredients'!$B$2)*$B11)),'Basic Ingredients'!$B$6))+'Basic Ingredients'!$B$3*M$2</f>
        <v>0.81841434573533001</v>
      </c>
      <c r="N11" s="12">
        <f>LN(MAX(($B11^'Basic Ingredients'!$B$1*'Basic Ingredients'!$B$5^(1-'Basic Ingredients'!$B$1)-(N$4-(1-'Basic Ingredients'!$B$2)*$B11)),'Basic Ingredients'!$B$6))+'Basic Ingredients'!$B$3*N$2</f>
        <v>0.79542172011585455</v>
      </c>
      <c r="O11" s="12">
        <f>LN(MAX(($B11^'Basic Ingredients'!$B$1*'Basic Ingredients'!$B$5^(1-'Basic Ingredients'!$B$1)-(O$4-(1-'Basic Ingredients'!$B$2)*$B11)),'Basic Ingredients'!$B$6))+'Basic Ingredients'!$B$3*O$2</f>
        <v>0.76862520769314524</v>
      </c>
      <c r="P11" s="12">
        <f>LN(MAX(($B11^'Basic Ingredients'!$B$1*'Basic Ingredients'!$B$5^(1-'Basic Ingredients'!$B$1)-(P$4-(1-'Basic Ingredients'!$B$2)*$B11)),'Basic Ingredients'!$B$6))+'Basic Ingredients'!$B$3*P$2</f>
        <v>0.73773747247764432</v>
      </c>
      <c r="Q11" s="12">
        <f>LN(MAX(($B11^'Basic Ingredients'!$B$1*'Basic Ingredients'!$B$5^(1-'Basic Ingredients'!$B$1)-(Q$4-(1-'Basic Ingredients'!$B$2)*$B11)),'Basic Ingredients'!$B$6))+'Basic Ingredients'!$B$3*Q$2</f>
        <v>0.70240299180865839</v>
      </c>
      <c r="R11" s="12">
        <f>LN(MAX(($B11^'Basic Ingredients'!$B$1*'Basic Ingredients'!$B$5^(1-'Basic Ingredients'!$B$1)-(R$4-(1-'Basic Ingredients'!$B$2)*$B11)),'Basic Ingredients'!$B$6))+'Basic Ingredients'!$B$3*R$2</f>
        <v>0.662181647235211</v>
      </c>
      <c r="S11" s="12">
        <f>LN(MAX(($B11^'Basic Ingredients'!$B$1*'Basic Ingredients'!$B$5^(1-'Basic Ingredients'!$B$1)-(S$4-(1-'Basic Ingredients'!$B$2)*$B11)),'Basic Ingredients'!$B$6))+'Basic Ingredients'!$B$3*S$2</f>
        <v>0.61652622336110319</v>
      </c>
      <c r="T11" s="12">
        <f>LN(MAX(($B11^'Basic Ingredients'!$B$1*'Basic Ingredients'!$B$5^(1-'Basic Ingredients'!$B$1)-(T$4-(1-'Basic Ingredients'!$B$2)*$B11)),'Basic Ingredients'!$B$6))+'Basic Ingredients'!$B$3*T$2</f>
        <v>0.56475105261984804</v>
      </c>
      <c r="U11" s="12">
        <f>LN(MAX(($B11^'Basic Ingredients'!$B$1*'Basic Ingredients'!$B$5^(1-'Basic Ingredients'!$B$1)-(U$4-(1-'Basic Ingredients'!$B$2)*$B11)),'Basic Ingredients'!$B$6))+'Basic Ingredients'!$B$3*U$2</f>
        <v>0.50598742823410348</v>
      </c>
      <c r="V11" s="12">
        <f>LN(MAX(($B11^'Basic Ingredients'!$B$1*'Basic Ingredients'!$B$5^(1-'Basic Ingredients'!$B$1)-(V$4-(1-'Basic Ingredients'!$B$2)*$B11)),'Basic Ingredients'!$B$6))+'Basic Ingredients'!$B$3*V$2</f>
        <v>0.43911862077608249</v>
      </c>
      <c r="W11" s="12">
        <f>LN(MAX(($B11^'Basic Ingredients'!$B$1*'Basic Ingredients'!$B$5^(1-'Basic Ingredients'!$B$1)-(W$4-(1-'Basic Ingredients'!$B$2)*$B11)),'Basic Ingredients'!$B$6))+'Basic Ingredients'!$B$3*W$2</f>
        <v>0.36268232259433841</v>
      </c>
      <c r="X11" s="12">
        <f>LN(MAX(($B11^'Basic Ingredients'!$B$1*'Basic Ingredients'!$B$5^(1-'Basic Ingredients'!$B$1)-(X$4-(1-'Basic Ingredients'!$B$2)*$B11)),'Basic Ingredients'!$B$6))+'Basic Ingredients'!$B$3*X$2</f>
        <v>0.27471888602179428</v>
      </c>
      <c r="Y11" s="12">
        <f>LN(MAX(($B11^'Basic Ingredients'!$B$1*'Basic Ingredients'!$B$5^(1-'Basic Ingredients'!$B$1)-(Y$4-(1-'Basic Ingredients'!$B$2)*$B11)),'Basic Ingredients'!$B$6))+'Basic Ingredients'!$B$3*Y$2</f>
        <v>0.17252481336573722</v>
      </c>
      <c r="Z11" s="12">
        <f>LN(MAX(($B11^'Basic Ingredients'!$B$1*'Basic Ingredients'!$B$5^(1-'Basic Ingredients'!$B$1)-(Z$4-(1-'Basic Ingredients'!$B$2)*$B11)),'Basic Ingredients'!$B$6))+'Basic Ingredients'!$B$3*Z$2</f>
        <v>5.2230440752127016E-2</v>
      </c>
      <c r="AA11" s="12">
        <f>LN(MAX(($B11^'Basic Ingredients'!$B$1*'Basic Ingredients'!$B$5^(1-'Basic Ingredients'!$B$1)-(AA$4-(1-'Basic Ingredients'!$B$2)*$B11)),'Basic Ingredients'!$B$6))+'Basic Ingredients'!$B$3*AA$2</f>
        <v>-9.1973850217086817E-2</v>
      </c>
      <c r="AB11" s="12">
        <f>LN(MAX(($B11^'Basic Ingredients'!$B$1*'Basic Ingredients'!$B$5^(1-'Basic Ingredients'!$B$1)-(AB$4-(1-'Basic Ingredients'!$B$2)*$B11)),'Basic Ingredients'!$B$6))+'Basic Ingredients'!$B$3*AB$2</f>
        <v>-0.26938508982975429</v>
      </c>
      <c r="AC11" s="12">
        <f>LN(MAX(($B11^'Basic Ingredients'!$B$1*'Basic Ingredients'!$B$5^(1-'Basic Ingredients'!$B$1)-(AC$4-(1-'Basic Ingredients'!$B$2)*$B11)),'Basic Ingredients'!$B$6))+'Basic Ingredients'!$B$3*AC$2</f>
        <v>-0.49627455993910741</v>
      </c>
      <c r="AD11" s="12">
        <f>LN(MAX(($B11^'Basic Ingredients'!$B$1*'Basic Ingredients'!$B$5^(1-'Basic Ingredients'!$B$1)-(AD$4-(1-'Basic Ingredients'!$B$2)*$B11)),'Basic Ingredients'!$B$6))+'Basic Ingredients'!$B$3*AD$2</f>
        <v>-0.80524000330301826</v>
      </c>
      <c r="AE11" s="12">
        <f>LN(MAX(($B11^'Basic Ingredients'!$B$1*'Basic Ingredients'!$B$5^(1-'Basic Ingredients'!$B$1)-(AE$4-(1-'Basic Ingredients'!$B$2)*$B11)),'Basic Ingredients'!$B$6))+'Basic Ingredients'!$B$3*AE$2</f>
        <v>-1.2786154652134534</v>
      </c>
      <c r="AF11" s="12">
        <f>LN(MAX(($B11^'Basic Ingredients'!$B$1*'Basic Ingredients'!$B$5^(1-'Basic Ingredients'!$B$1)-(AF$4-(1-'Basic Ingredients'!$B$2)*$B11)),'Basic Ingredients'!$B$6))+'Basic Ingredients'!$B$3*AF$2</f>
        <v>-2.2717195561527359</v>
      </c>
      <c r="AG11" s="12">
        <f>LN(MAX(($B11^'Basic Ingredients'!$B$1*'Basic Ingredients'!$B$5^(1-'Basic Ingredients'!$B$1)-(AG$4-(1-'Basic Ingredients'!$B$2)*$B11)),'Basic Ingredients'!$B$6))+'Basic Ingredients'!$B$3*AG$2</f>
        <v>-21.895104944101423</v>
      </c>
      <c r="AH11" s="12">
        <f>LN(MAX(($B11^'Basic Ingredients'!$B$1*'Basic Ingredients'!$B$5^(1-'Basic Ingredients'!$B$1)-(AH$4-(1-'Basic Ingredients'!$B$2)*$B11)),'Basic Ingredients'!$B$6))+'Basic Ingredients'!$B$3*AH$2</f>
        <v>-21.877056719040507</v>
      </c>
      <c r="AI11" s="12">
        <f>LN(MAX(($B11^'Basic Ingredients'!$B$1*'Basic Ingredients'!$B$5^(1-'Basic Ingredients'!$B$1)-(AI$4-(1-'Basic Ingredients'!$B$2)*$B11)),'Basic Ingredients'!$B$6))+'Basic Ingredients'!$B$3*AI$2</f>
        <v>-21.859351952847092</v>
      </c>
      <c r="AJ11" s="12">
        <f>LN(MAX(($B11^'Basic Ingredients'!$B$1*'Basic Ingredients'!$B$5^(1-'Basic Ingredients'!$B$1)-(AJ$4-(1-'Basic Ingredients'!$B$2)*$B11)),'Basic Ingredients'!$B$6))+'Basic Ingredients'!$B$3*AJ$2</f>
        <v>-21.841977857003375</v>
      </c>
      <c r="AK11" s="12">
        <f>LN(MAX(($B11^'Basic Ingredients'!$B$1*'Basic Ingredients'!$B$5^(1-'Basic Ingredients'!$B$1)-(AK$4-(1-'Basic Ingredients'!$B$2)*$B11)),'Basic Ingredients'!$B$6))+'Basic Ingredients'!$B$3*AK$2</f>
        <v>-21.824922342258755</v>
      </c>
      <c r="AL11" s="12">
        <f>LN(MAX(($B11^'Basic Ingredients'!$B$1*'Basic Ingredients'!$B$5^(1-'Basic Ingredients'!$B$1)-(AL$4-(1-'Basic Ingredients'!$B$2)*$B11)),'Basic Ingredients'!$B$6))+'Basic Ingredients'!$B$3*AL$2</f>
        <v>-21.80817396863667</v>
      </c>
      <c r="AM11" s="12">
        <f>LN(MAX(($B11^'Basic Ingredients'!$B$1*'Basic Ingredients'!$B$5^(1-'Basic Ingredients'!$B$1)-(AM$4-(1-'Basic Ingredients'!$B$2)*$B11)),'Basic Ingredients'!$B$6))+'Basic Ingredients'!$B$3*AM$2</f>
        <v>-21.791721899827397</v>
      </c>
      <c r="AN11" s="12">
        <f>LN(MAX(($B11^'Basic Ingredients'!$B$1*'Basic Ingredients'!$B$5^(1-'Basic Ingredients'!$B$1)-(AN$4-(1-'Basic Ingredients'!$B$2)*$B11)),'Basic Ingredients'!$B$6))+'Basic Ingredients'!$B$3*AN$2</f>
        <v>-21.775555861513329</v>
      </c>
      <c r="AO11" s="12">
        <f>LN(MAX(($B11^'Basic Ingredients'!$B$1*'Basic Ingredients'!$B$5^(1-'Basic Ingredients'!$B$1)-(AO$4-(1-'Basic Ingredients'!$B$2)*$B11)),'Basic Ingredients'!$B$6))+'Basic Ingredients'!$B$3*AO$2</f>
        <v>-21.75966610322676</v>
      </c>
      <c r="AP11" s="12">
        <f>LN(MAX(($B11^'Basic Ingredients'!$B$1*'Basic Ingredients'!$B$5^(1-'Basic Ingredients'!$B$1)-(AP$4-(1-'Basic Ingredients'!$B$2)*$B11)),'Basic Ingredients'!$B$6))+'Basic Ingredients'!$B$3*AP$2</f>
        <v>-21.744043363387068</v>
      </c>
      <c r="AQ11" s="12">
        <f>LN(MAX(($B11^'Basic Ingredients'!$B$1*'Basic Ingredients'!$B$5^(1-'Basic Ingredients'!$B$1)-(AQ$4-(1-'Basic Ingredients'!$B$2)*$B11)),'Basic Ingredients'!$B$6))+'Basic Ingredients'!$B$3*AQ$2</f>
        <v>-21.728678837204576</v>
      </c>
      <c r="AR11" s="12">
        <f>LN(MAX(($B11^'Basic Ingredients'!$B$1*'Basic Ingredients'!$B$5^(1-'Basic Ingredients'!$B$1)-(AR$4-(1-'Basic Ingredients'!$B$2)*$B11)),'Basic Ingredients'!$B$6))+'Basic Ingredients'!$B$3*AR$2</f>
        <v>-21.71356414717371</v>
      </c>
      <c r="AS11" s="12">
        <f>LN(MAX(($B11^'Basic Ingredients'!$B$1*'Basic Ingredients'!$B$5^(1-'Basic Ingredients'!$B$1)-(AS$4-(1-'Basic Ingredients'!$B$2)*$B11)),'Basic Ingredients'!$B$6))+'Basic Ingredients'!$B$3*AS$2</f>
        <v>-21.698691315908849</v>
      </c>
      <c r="AT11" s="12">
        <f>LN(MAX(($B11^'Basic Ingredients'!$B$1*'Basic Ingredients'!$B$5^(1-'Basic Ingredients'!$B$1)-(AT$4-(1-'Basic Ingredients'!$B$2)*$B11)),'Basic Ingredients'!$B$6))+'Basic Ingredients'!$B$3*AT$2</f>
        <v>-21.684052741103294</v>
      </c>
      <c r="AU11" s="12">
        <f>LN(MAX(($B11^'Basic Ingredients'!$B$1*'Basic Ingredients'!$B$5^(1-'Basic Ingredients'!$B$1)-(AU$4-(1-'Basic Ingredients'!$B$2)*$B11)),'Basic Ingredients'!$B$6))+'Basic Ingredients'!$B$3*AU$2</f>
        <v>-21.669641172415329</v>
      </c>
      <c r="AV11" s="12">
        <f>LN(MAX(($B11^'Basic Ingredients'!$B$1*'Basic Ingredients'!$B$5^(1-'Basic Ingredients'!$B$1)-(AV$4-(1-'Basic Ingredients'!$B$2)*$B11)),'Basic Ingredients'!$B$6))+'Basic Ingredients'!$B$3*AV$2</f>
        <v>-21.655449690106231</v>
      </c>
      <c r="AW11" s="12">
        <f>LN(MAX(($B11^'Basic Ingredients'!$B$1*'Basic Ingredients'!$B$5^(1-'Basic Ingredients'!$B$1)-(AW$4-(1-'Basic Ingredients'!$B$2)*$B11)),'Basic Ingredients'!$B$6))+'Basic Ingredients'!$B$3*AW$2</f>
        <v>-21.641471685273313</v>
      </c>
      <c r="AX11" s="12">
        <f>LN(MAX(($B11^'Basic Ingredients'!$B$1*'Basic Ingredients'!$B$5^(1-'Basic Ingredients'!$B$1)-(AX$4-(1-'Basic Ingredients'!$B$2)*$B11)),'Basic Ingredients'!$B$6))+'Basic Ingredients'!$B$3*AX$2</f>
        <v>-21.627700841537234</v>
      </c>
      <c r="AY11" s="12">
        <f>LN(MAX(($B11^'Basic Ingredients'!$B$1*'Basic Ingredients'!$B$5^(1-'Basic Ingredients'!$B$1)-(AY$4-(1-'Basic Ingredients'!$B$2)*$B11)),'Basic Ingredients'!$B$6))+'Basic Ingredients'!$B$3*AY$2</f>
        <v>-21.614131118057134</v>
      </c>
      <c r="AZ11" s="12">
        <f>LN(MAX(($B11^'Basic Ingredients'!$B$1*'Basic Ingredients'!$B$5^(1-'Basic Ingredients'!$B$1)-(AZ$4-(1-'Basic Ingredients'!$B$2)*$B11)),'Basic Ingredients'!$B$6))+'Basic Ingredients'!$B$3*AZ$2</f>
        <v>-21.600756733759781</v>
      </c>
      <c r="BA11" s="12">
        <f>LN(MAX(($B11^'Basic Ingredients'!$B$1*'Basic Ingredients'!$B$5^(1-'Basic Ingredients'!$B$1)-(BA$4-(1-'Basic Ingredients'!$B$2)*$B11)),'Basic Ingredients'!$B$6))+'Basic Ingredients'!$B$3*BA$2</f>
        <v>-21.587572152680075</v>
      </c>
      <c r="BB11" s="6">
        <f t="shared" si="51"/>
        <v>0.88705231375715599</v>
      </c>
      <c r="BC11" s="15">
        <v>4.8087838881599962</v>
      </c>
      <c r="BD11" s="17">
        <f t="shared" si="52"/>
        <v>4.6306807811911064</v>
      </c>
      <c r="BE11">
        <f t="shared" si="0"/>
        <v>0</v>
      </c>
      <c r="BF11">
        <f t="shared" si="1"/>
        <v>0</v>
      </c>
      <c r="BG11">
        <f t="shared" si="2"/>
        <v>0</v>
      </c>
      <c r="BH11">
        <f t="shared" si="3"/>
        <v>4.6306807811911064</v>
      </c>
      <c r="BI11">
        <f t="shared" si="4"/>
        <v>0</v>
      </c>
      <c r="BJ11">
        <f t="shared" si="5"/>
        <v>0</v>
      </c>
      <c r="BK11">
        <f t="shared" si="6"/>
        <v>0</v>
      </c>
      <c r="BL11">
        <f t="shared" si="7"/>
        <v>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0</v>
      </c>
      <c r="BU11">
        <f t="shared" si="16"/>
        <v>0</v>
      </c>
      <c r="BV11">
        <f t="shared" si="17"/>
        <v>0</v>
      </c>
      <c r="BW11">
        <f t="shared" si="18"/>
        <v>0</v>
      </c>
      <c r="BX11">
        <f t="shared" si="19"/>
        <v>0</v>
      </c>
      <c r="BY11">
        <f t="shared" si="20"/>
        <v>0</v>
      </c>
      <c r="BZ11">
        <f t="shared" si="21"/>
        <v>0</v>
      </c>
      <c r="CA11">
        <f t="shared" si="22"/>
        <v>0</v>
      </c>
      <c r="CB11">
        <f t="shared" si="23"/>
        <v>0</v>
      </c>
      <c r="CC11">
        <f t="shared" si="24"/>
        <v>0</v>
      </c>
      <c r="CD11">
        <f t="shared" si="25"/>
        <v>0</v>
      </c>
      <c r="CE11">
        <f t="shared" si="26"/>
        <v>0</v>
      </c>
      <c r="CF11">
        <f t="shared" si="27"/>
        <v>0</v>
      </c>
      <c r="CG11">
        <f t="shared" si="28"/>
        <v>0</v>
      </c>
      <c r="CH11">
        <f t="shared" si="29"/>
        <v>0</v>
      </c>
      <c r="CI11">
        <f t="shared" si="30"/>
        <v>0</v>
      </c>
      <c r="CJ11">
        <f t="shared" si="31"/>
        <v>0</v>
      </c>
      <c r="CK11">
        <f t="shared" si="32"/>
        <v>0</v>
      </c>
      <c r="CL11">
        <f t="shared" si="33"/>
        <v>0</v>
      </c>
      <c r="CM11">
        <f t="shared" si="34"/>
        <v>0</v>
      </c>
      <c r="CN11">
        <f t="shared" si="35"/>
        <v>0</v>
      </c>
      <c r="CO11">
        <f t="shared" si="36"/>
        <v>0</v>
      </c>
      <c r="CP11">
        <f t="shared" si="37"/>
        <v>0</v>
      </c>
      <c r="CQ11">
        <f t="shared" si="38"/>
        <v>0</v>
      </c>
      <c r="CR11">
        <f t="shared" si="39"/>
        <v>0</v>
      </c>
      <c r="CS11">
        <f t="shared" si="40"/>
        <v>0</v>
      </c>
      <c r="CT11">
        <f t="shared" si="41"/>
        <v>0</v>
      </c>
      <c r="CU11">
        <f t="shared" si="42"/>
        <v>0</v>
      </c>
      <c r="CV11">
        <f t="shared" si="43"/>
        <v>0</v>
      </c>
      <c r="CW11">
        <f t="shared" si="44"/>
        <v>0</v>
      </c>
      <c r="CX11">
        <f t="shared" si="45"/>
        <v>0</v>
      </c>
      <c r="CY11">
        <f t="shared" si="46"/>
        <v>0</v>
      </c>
      <c r="CZ11">
        <f t="shared" si="47"/>
        <v>0</v>
      </c>
      <c r="DA11">
        <f t="shared" si="48"/>
        <v>0</v>
      </c>
      <c r="DB11">
        <f t="shared" si="49"/>
        <v>0</v>
      </c>
      <c r="DC11">
        <f t="shared" si="50"/>
        <v>0</v>
      </c>
    </row>
    <row r="12" spans="1:107">
      <c r="A12" s="30"/>
      <c r="B12" s="15">
        <v>4.8681515904829595</v>
      </c>
      <c r="C12" s="12">
        <f>LN(MAX(($B12^'Basic Ingredients'!$B$1*'Basic Ingredients'!$B$5^(1-'Basic Ingredients'!$B$1)-(C$4-(1-'Basic Ingredients'!$B$2)*$B12)),'Basic Ingredients'!$B$6))+'Basic Ingredients'!$B$3*C$2</f>
        <v>0.90570009383071048</v>
      </c>
      <c r="D12" s="12">
        <f>LN(MAX(($B12^'Basic Ingredients'!$B$1*'Basic Ingredients'!$B$5^(1-'Basic Ingredients'!$B$1)-(D$4-(1-'Basic Ingredients'!$B$2)*$B12)),'Basic Ingredients'!$B$6))+'Basic Ingredients'!$B$3*D$2</f>
        <v>0.91547802693098346</v>
      </c>
      <c r="E12" s="12">
        <f>LN(MAX(($B12^'Basic Ingredients'!$B$1*'Basic Ingredients'!$B$5^(1-'Basic Ingredients'!$B$1)-(E$4-(1-'Basic Ingredients'!$B$2)*$B12)),'Basic Ingredients'!$B$6))+'Basic Ingredients'!$B$3*E$2</f>
        <v>0.92223403249464231</v>
      </c>
      <c r="F12" s="12">
        <f>LN(MAX(($B12^'Basic Ingredients'!$B$1*'Basic Ingredients'!$B$5^(1-'Basic Ingredients'!$B$1)-(F$4-(1-'Basic Ingredients'!$B$2)*$B12)),'Basic Ingredients'!$B$6))+'Basic Ingredients'!$B$3*F$2</f>
        <v>0.92604413155243592</v>
      </c>
      <c r="G12" s="12">
        <f>LN(MAX(($B12^'Basic Ingredients'!$B$1*'Basic Ingredients'!$B$5^(1-'Basic Ingredients'!$B$1)-(G$4-(1-'Basic Ingredients'!$B$2)*$B12)),'Basic Ingredients'!$B$6))+'Basic Ingredients'!$B$3*G$2</f>
        <v>0.92695653000781064</v>
      </c>
      <c r="H12" s="12">
        <f>LN(MAX(($B12^'Basic Ingredients'!$B$1*'Basic Ingredients'!$B$5^(1-'Basic Ingredients'!$B$1)-(H$4-(1-'Basic Ingredients'!$B$2)*$B12)),'Basic Ingredients'!$B$6))+'Basic Ingredients'!$B$3*H$2</f>
        <v>0.92499314165127455</v>
      </c>
      <c r="I12" s="12">
        <f>LN(MAX(($B12^'Basic Ingredients'!$B$1*'Basic Ingredients'!$B$5^(1-'Basic Ingredients'!$B$1)-(I$4-(1-'Basic Ingredients'!$B$2)*$B12)),'Basic Ingredients'!$B$6))+'Basic Ingredients'!$B$3*I$2</f>
        <v>0.92015030154901545</v>
      </c>
      <c r="J12" s="12">
        <f>LN(MAX(($B12^'Basic Ingredients'!$B$1*'Basic Ingredients'!$B$5^(1-'Basic Ingredients'!$B$1)-(J$4-(1-'Basic Ingredients'!$B$2)*$B12)),'Basic Ingredients'!$B$6))+'Basic Ingredients'!$B$3*J$2</f>
        <v>0.91239871648269044</v>
      </c>
      <c r="K12" s="12">
        <f>LN(MAX(($B12^'Basic Ingredients'!$B$1*'Basic Ingredients'!$B$5^(1-'Basic Ingredients'!$B$1)-(K$4-(1-'Basic Ingredients'!$B$2)*$B12)),'Basic Ingredients'!$B$6))+'Basic Ingredients'!$B$3*K$2</f>
        <v>0.90168265079759924</v>
      </c>
      <c r="L12" s="12">
        <f>LN(MAX(($B12^'Basic Ingredients'!$B$1*'Basic Ingredients'!$B$5^(1-'Basic Ingredients'!$B$1)-(L$4-(1-'Basic Ingredients'!$B$2)*$B12)),'Basic Ingredients'!$B$6))+'Basic Ingredients'!$B$3*L$2</f>
        <v>0.88791829760604379</v>
      </c>
      <c r="M12" s="12">
        <f>LN(MAX(($B12^'Basic Ingredients'!$B$1*'Basic Ingredients'!$B$5^(1-'Basic Ingredients'!$B$1)-(M$4-(1-'Basic Ingredients'!$B$2)*$B12)),'Basic Ingredients'!$B$6))+'Basic Ingredients'!$B$3*M$2</f>
        <v>0.87099123146335211</v>
      </c>
      <c r="N12" s="12">
        <f>LN(MAX(($B12^'Basic Ingredients'!$B$1*'Basic Ingredients'!$B$5^(1-'Basic Ingredients'!$B$1)-(N$4-(1-'Basic Ingredients'!$B$2)*$B12)),'Basic Ingredients'!$B$6))+'Basic Ingredients'!$B$3*N$2</f>
        <v>0.85075277314039655</v>
      </c>
      <c r="O12" s="12">
        <f>LN(MAX(($B12^'Basic Ingredients'!$B$1*'Basic Ingredients'!$B$5^(1-'Basic Ingredients'!$B$1)-(O$4-(1-'Basic Ingredients'!$B$2)*$B12)),'Basic Ingredients'!$B$6))+'Basic Ingredients'!$B$3*O$2</f>
        <v>0.82701501165847358</v>
      </c>
      <c r="P12" s="12">
        <f>LN(MAX(($B12^'Basic Ingredients'!$B$1*'Basic Ingredients'!$B$5^(1-'Basic Ingredients'!$B$1)-(P$4-(1-'Basic Ingredients'!$B$2)*$B12)),'Basic Ingredients'!$B$6))+'Basic Ingredients'!$B$3*P$2</f>
        <v>0.79954411131071601</v>
      </c>
      <c r="Q12" s="12">
        <f>LN(MAX(($B12^'Basic Ingredients'!$B$1*'Basic Ingredients'!$B$5^(1-'Basic Ingredients'!$B$1)-(Q$4-(1-'Basic Ingredients'!$B$2)*$B12)),'Basic Ingredients'!$B$6))+'Basic Ingredients'!$B$3*Q$2</f>
        <v>0.76805136354546066</v>
      </c>
      <c r="R12" s="12">
        <f>LN(MAX(($B12^'Basic Ingredients'!$B$1*'Basic Ingredients'!$B$5^(1-'Basic Ingredients'!$B$1)-(R$4-(1-'Basic Ingredients'!$B$2)*$B12)),'Basic Ingredients'!$B$6))+'Basic Ingredients'!$B$3*R$2</f>
        <v>0.73218119591866271</v>
      </c>
      <c r="S12" s="12">
        <f>LN(MAX(($B12^'Basic Ingredients'!$B$1*'Basic Ingredients'!$B$5^(1-'Basic Ingredients'!$B$1)-(S$4-(1-'Basic Ingredients'!$B$2)*$B12)),'Basic Ingredients'!$B$6))+'Basic Ingredients'!$B$3*S$2</f>
        <v>0.69149497426819895</v>
      </c>
      <c r="T12" s="12">
        <f>LN(MAX(($B12^'Basic Ingredients'!$B$1*'Basic Ingredients'!$B$5^(1-'Basic Ingredients'!$B$1)-(T$4-(1-'Basic Ingredients'!$B$2)*$B12)),'Basic Ingredients'!$B$6))+'Basic Ingredients'!$B$3*T$2</f>
        <v>0.6454488470255384</v>
      </c>
      <c r="U12" s="12">
        <f>LN(MAX(($B12^'Basic Ingredients'!$B$1*'Basic Ingredients'!$B$5^(1-'Basic Ingredients'!$B$1)-(U$4-(1-'Basic Ingredients'!$B$2)*$B12)),'Basic Ingredients'!$B$6))+'Basic Ingredients'!$B$3*U$2</f>
        <v>0.59336293624678005</v>
      </c>
      <c r="V12" s="12">
        <f>LN(MAX(($B12^'Basic Ingredients'!$B$1*'Basic Ingredients'!$B$5^(1-'Basic Ingredients'!$B$1)-(V$4-(1-'Basic Ingredients'!$B$2)*$B12)),'Basic Ingredients'!$B$6))+'Basic Ingredients'!$B$3*V$2</f>
        <v>0.53437761190049704</v>
      </c>
      <c r="W12" s="12">
        <f>LN(MAX(($B12^'Basic Ingredients'!$B$1*'Basic Ingredients'!$B$5^(1-'Basic Ingredients'!$B$1)-(W$4-(1-'Basic Ingredients'!$B$2)*$B12)),'Basic Ingredients'!$B$6))+'Basic Ingredients'!$B$3*W$2</f>
        <v>0.46738988683925836</v>
      </c>
      <c r="X12" s="12">
        <f>LN(MAX(($B12^'Basic Ingredients'!$B$1*'Basic Ingredients'!$B$5^(1-'Basic Ingredients'!$B$1)-(X$4-(1-'Basic Ingredients'!$B$2)*$B12)),'Basic Ingredients'!$B$6))+'Basic Ingredients'!$B$3*X$2</f>
        <v>0.39095812836159882</v>
      </c>
      <c r="Y12" s="12">
        <f>LN(MAX(($B12^'Basic Ingredients'!$B$1*'Basic Ingredients'!$B$5^(1-'Basic Ingredients'!$B$1)-(Y$4-(1-'Basic Ingredients'!$B$2)*$B12)),'Basic Ingredients'!$B$6))+'Basic Ingredients'!$B$3*Y$2</f>
        <v>0.30315417079046514</v>
      </c>
      <c r="Z12" s="12">
        <f>LN(MAX(($B12^'Basic Ingredients'!$B$1*'Basic Ingredients'!$B$5^(1-'Basic Ingredients'!$B$1)-(Z$4-(1-'Basic Ingredients'!$B$2)*$B12)),'Basic Ingredients'!$B$6))+'Basic Ingredients'!$B$3*Z$2</f>
        <v>0.20132376299917765</v>
      </c>
      <c r="AA12" s="12">
        <f>LN(MAX(($B12^'Basic Ingredients'!$B$1*'Basic Ingredients'!$B$5^(1-'Basic Ingredients'!$B$1)-(AA$4-(1-'Basic Ingredients'!$B$2)*$B12)),'Basic Ingredients'!$B$6))+'Basic Ingredients'!$B$3*AA$2</f>
        <v>8.1677559045767789E-2</v>
      </c>
      <c r="AB12" s="12">
        <f>LN(MAX(($B12^'Basic Ingredients'!$B$1*'Basic Ingredients'!$B$5^(1-'Basic Ingredients'!$B$1)-(AB$4-(1-'Basic Ingredients'!$B$2)*$B12)),'Basic Ingredients'!$B$6))+'Basic Ingredients'!$B$3*AB$2</f>
        <v>-6.1455080617457636E-2</v>
      </c>
      <c r="AC12" s="12">
        <f>LN(MAX(($B12^'Basic Ingredients'!$B$1*'Basic Ingredients'!$B$5^(1-'Basic Ingredients'!$B$1)-(AC$4-(1-'Basic Ingredients'!$B$2)*$B12)),'Basic Ingredients'!$B$6))+'Basic Ingredients'!$B$3*AC$2</f>
        <v>-0.23710993979957107</v>
      </c>
      <c r="AD12" s="12">
        <f>LN(MAX(($B12^'Basic Ingredients'!$B$1*'Basic Ingredients'!$B$5^(1-'Basic Ingredients'!$B$1)-(AD$4-(1-'Basic Ingredients'!$B$2)*$B12)),'Basic Ingredients'!$B$6))+'Basic Ingredients'!$B$3*AD$2</f>
        <v>-0.46100511603637706</v>
      </c>
      <c r="AE12" s="12">
        <f>LN(MAX(($B12^'Basic Ingredients'!$B$1*'Basic Ingredients'!$B$5^(1-'Basic Ingredients'!$B$1)-(AE$4-(1-'Basic Ingredients'!$B$2)*$B12)),'Basic Ingredients'!$B$6))+'Basic Ingredients'!$B$3*AE$2</f>
        <v>-0.76433183853135578</v>
      </c>
      <c r="AF12" s="12">
        <f>LN(MAX(($B12^'Basic Ingredients'!$B$1*'Basic Ingredients'!$B$5^(1-'Basic Ingredients'!$B$1)-(AF$4-(1-'Basic Ingredients'!$B$2)*$B12)),'Basic Ingredients'!$B$6))+'Basic Ingredients'!$B$3*AF$2</f>
        <v>-1.2244962281418124</v>
      </c>
      <c r="AG12" s="12">
        <f>LN(MAX(($B12^'Basic Ingredients'!$B$1*'Basic Ingredients'!$B$5^(1-'Basic Ingredients'!$B$1)-(AG$4-(1-'Basic Ingredients'!$B$2)*$B12)),'Basic Ingredients'!$B$6))+'Basic Ingredients'!$B$3*AG$2</f>
        <v>-2.158951958976858</v>
      </c>
      <c r="AH12" s="12">
        <f>LN(MAX(($B12^'Basic Ingredients'!$B$1*'Basic Ingredients'!$B$5^(1-'Basic Ingredients'!$B$1)-(AH$4-(1-'Basic Ingredients'!$B$2)*$B12)),'Basic Ingredients'!$B$6))+'Basic Ingredients'!$B$3*AH$2</f>
        <v>-21.877056719040507</v>
      </c>
      <c r="AI12" s="12">
        <f>LN(MAX(($B12^'Basic Ingredients'!$B$1*'Basic Ingredients'!$B$5^(1-'Basic Ingredients'!$B$1)-(AI$4-(1-'Basic Ingredients'!$B$2)*$B12)),'Basic Ingredients'!$B$6))+'Basic Ingredients'!$B$3*AI$2</f>
        <v>-21.859351952847092</v>
      </c>
      <c r="AJ12" s="12">
        <f>LN(MAX(($B12^'Basic Ingredients'!$B$1*'Basic Ingredients'!$B$5^(1-'Basic Ingredients'!$B$1)-(AJ$4-(1-'Basic Ingredients'!$B$2)*$B12)),'Basic Ingredients'!$B$6))+'Basic Ingredients'!$B$3*AJ$2</f>
        <v>-21.841977857003375</v>
      </c>
      <c r="AK12" s="12">
        <f>LN(MAX(($B12^'Basic Ingredients'!$B$1*'Basic Ingredients'!$B$5^(1-'Basic Ingredients'!$B$1)-(AK$4-(1-'Basic Ingredients'!$B$2)*$B12)),'Basic Ingredients'!$B$6))+'Basic Ingredients'!$B$3*AK$2</f>
        <v>-21.824922342258755</v>
      </c>
      <c r="AL12" s="12">
        <f>LN(MAX(($B12^'Basic Ingredients'!$B$1*'Basic Ingredients'!$B$5^(1-'Basic Ingredients'!$B$1)-(AL$4-(1-'Basic Ingredients'!$B$2)*$B12)),'Basic Ingredients'!$B$6))+'Basic Ingredients'!$B$3*AL$2</f>
        <v>-21.80817396863667</v>
      </c>
      <c r="AM12" s="12">
        <f>LN(MAX(($B12^'Basic Ingredients'!$B$1*'Basic Ingredients'!$B$5^(1-'Basic Ingredients'!$B$1)-(AM$4-(1-'Basic Ingredients'!$B$2)*$B12)),'Basic Ingredients'!$B$6))+'Basic Ingredients'!$B$3*AM$2</f>
        <v>-21.791721899827397</v>
      </c>
      <c r="AN12" s="12">
        <f>LN(MAX(($B12^'Basic Ingredients'!$B$1*'Basic Ingredients'!$B$5^(1-'Basic Ingredients'!$B$1)-(AN$4-(1-'Basic Ingredients'!$B$2)*$B12)),'Basic Ingredients'!$B$6))+'Basic Ingredients'!$B$3*AN$2</f>
        <v>-21.775555861513329</v>
      </c>
      <c r="AO12" s="12">
        <f>LN(MAX(($B12^'Basic Ingredients'!$B$1*'Basic Ingredients'!$B$5^(1-'Basic Ingredients'!$B$1)-(AO$4-(1-'Basic Ingredients'!$B$2)*$B12)),'Basic Ingredients'!$B$6))+'Basic Ingredients'!$B$3*AO$2</f>
        <v>-21.75966610322676</v>
      </c>
      <c r="AP12" s="12">
        <f>LN(MAX(($B12^'Basic Ingredients'!$B$1*'Basic Ingredients'!$B$5^(1-'Basic Ingredients'!$B$1)-(AP$4-(1-'Basic Ingredients'!$B$2)*$B12)),'Basic Ingredients'!$B$6))+'Basic Ingredients'!$B$3*AP$2</f>
        <v>-21.744043363387068</v>
      </c>
      <c r="AQ12" s="12">
        <f>LN(MAX(($B12^'Basic Ingredients'!$B$1*'Basic Ingredients'!$B$5^(1-'Basic Ingredients'!$B$1)-(AQ$4-(1-'Basic Ingredients'!$B$2)*$B12)),'Basic Ingredients'!$B$6))+'Basic Ingredients'!$B$3*AQ$2</f>
        <v>-21.728678837204576</v>
      </c>
      <c r="AR12" s="12">
        <f>LN(MAX(($B12^'Basic Ingredients'!$B$1*'Basic Ingredients'!$B$5^(1-'Basic Ingredients'!$B$1)-(AR$4-(1-'Basic Ingredients'!$B$2)*$B12)),'Basic Ingredients'!$B$6))+'Basic Ingredients'!$B$3*AR$2</f>
        <v>-21.71356414717371</v>
      </c>
      <c r="AS12" s="12">
        <f>LN(MAX(($B12^'Basic Ingredients'!$B$1*'Basic Ingredients'!$B$5^(1-'Basic Ingredients'!$B$1)-(AS$4-(1-'Basic Ingredients'!$B$2)*$B12)),'Basic Ingredients'!$B$6))+'Basic Ingredients'!$B$3*AS$2</f>
        <v>-21.698691315908849</v>
      </c>
      <c r="AT12" s="12">
        <f>LN(MAX(($B12^'Basic Ingredients'!$B$1*'Basic Ingredients'!$B$5^(1-'Basic Ingredients'!$B$1)-(AT$4-(1-'Basic Ingredients'!$B$2)*$B12)),'Basic Ingredients'!$B$6))+'Basic Ingredients'!$B$3*AT$2</f>
        <v>-21.684052741103294</v>
      </c>
      <c r="AU12" s="12">
        <f>LN(MAX(($B12^'Basic Ingredients'!$B$1*'Basic Ingredients'!$B$5^(1-'Basic Ingredients'!$B$1)-(AU$4-(1-'Basic Ingredients'!$B$2)*$B12)),'Basic Ingredients'!$B$6))+'Basic Ingredients'!$B$3*AU$2</f>
        <v>-21.669641172415329</v>
      </c>
      <c r="AV12" s="12">
        <f>LN(MAX(($B12^'Basic Ingredients'!$B$1*'Basic Ingredients'!$B$5^(1-'Basic Ingredients'!$B$1)-(AV$4-(1-'Basic Ingredients'!$B$2)*$B12)),'Basic Ingredients'!$B$6))+'Basic Ingredients'!$B$3*AV$2</f>
        <v>-21.655449690106231</v>
      </c>
      <c r="AW12" s="12">
        <f>LN(MAX(($B12^'Basic Ingredients'!$B$1*'Basic Ingredients'!$B$5^(1-'Basic Ingredients'!$B$1)-(AW$4-(1-'Basic Ingredients'!$B$2)*$B12)),'Basic Ingredients'!$B$6))+'Basic Ingredients'!$B$3*AW$2</f>
        <v>-21.641471685273313</v>
      </c>
      <c r="AX12" s="12">
        <f>LN(MAX(($B12^'Basic Ingredients'!$B$1*'Basic Ingredients'!$B$5^(1-'Basic Ingredients'!$B$1)-(AX$4-(1-'Basic Ingredients'!$B$2)*$B12)),'Basic Ingredients'!$B$6))+'Basic Ingredients'!$B$3*AX$2</f>
        <v>-21.627700841537234</v>
      </c>
      <c r="AY12" s="12">
        <f>LN(MAX(($B12^'Basic Ingredients'!$B$1*'Basic Ingredients'!$B$5^(1-'Basic Ingredients'!$B$1)-(AY$4-(1-'Basic Ingredients'!$B$2)*$B12)),'Basic Ingredients'!$B$6))+'Basic Ingredients'!$B$3*AY$2</f>
        <v>-21.614131118057134</v>
      </c>
      <c r="AZ12" s="12">
        <f>LN(MAX(($B12^'Basic Ingredients'!$B$1*'Basic Ingredients'!$B$5^(1-'Basic Ingredients'!$B$1)-(AZ$4-(1-'Basic Ingredients'!$B$2)*$B12)),'Basic Ingredients'!$B$6))+'Basic Ingredients'!$B$3*AZ$2</f>
        <v>-21.600756733759781</v>
      </c>
      <c r="BA12" s="12">
        <f>LN(MAX(($B12^'Basic Ingredients'!$B$1*'Basic Ingredients'!$B$5^(1-'Basic Ingredients'!$B$1)-(BA$4-(1-'Basic Ingredients'!$B$2)*$B12)),'Basic Ingredients'!$B$6))+'Basic Ingredients'!$B$3*BA$2</f>
        <v>-21.587572152680075</v>
      </c>
      <c r="BB12" s="6">
        <f t="shared" si="51"/>
        <v>0.92695653000781064</v>
      </c>
      <c r="BC12" s="15">
        <v>4.8681515904829595</v>
      </c>
      <c r="BD12" s="17">
        <f t="shared" si="52"/>
        <v>4.6900484835140697</v>
      </c>
      <c r="BE12">
        <f t="shared" si="0"/>
        <v>0</v>
      </c>
      <c r="BF12">
        <f t="shared" si="1"/>
        <v>0</v>
      </c>
      <c r="BG12">
        <f t="shared" si="2"/>
        <v>0</v>
      </c>
      <c r="BH12">
        <f t="shared" si="3"/>
        <v>0</v>
      </c>
      <c r="BI12">
        <f t="shared" si="4"/>
        <v>4.6900484835140697</v>
      </c>
      <c r="BJ12">
        <f t="shared" si="5"/>
        <v>0</v>
      </c>
      <c r="BK12">
        <f t="shared" si="6"/>
        <v>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0</v>
      </c>
      <c r="BU12">
        <f t="shared" si="16"/>
        <v>0</v>
      </c>
      <c r="BV12">
        <f t="shared" si="17"/>
        <v>0</v>
      </c>
      <c r="BW12">
        <f t="shared" si="18"/>
        <v>0</v>
      </c>
      <c r="BX12">
        <f t="shared" si="19"/>
        <v>0</v>
      </c>
      <c r="BY12">
        <f t="shared" si="20"/>
        <v>0</v>
      </c>
      <c r="BZ12">
        <f t="shared" si="21"/>
        <v>0</v>
      </c>
      <c r="CA12">
        <f t="shared" si="22"/>
        <v>0</v>
      </c>
      <c r="CB12">
        <f t="shared" si="23"/>
        <v>0</v>
      </c>
      <c r="CC12">
        <f t="shared" si="24"/>
        <v>0</v>
      </c>
      <c r="CD12">
        <f t="shared" si="25"/>
        <v>0</v>
      </c>
      <c r="CE12">
        <f t="shared" si="26"/>
        <v>0</v>
      </c>
      <c r="CF12">
        <f t="shared" si="27"/>
        <v>0</v>
      </c>
      <c r="CG12">
        <f t="shared" si="28"/>
        <v>0</v>
      </c>
      <c r="CH12">
        <f t="shared" si="29"/>
        <v>0</v>
      </c>
      <c r="CI12">
        <f t="shared" si="30"/>
        <v>0</v>
      </c>
      <c r="CJ12">
        <f t="shared" si="31"/>
        <v>0</v>
      </c>
      <c r="CK12">
        <f t="shared" si="32"/>
        <v>0</v>
      </c>
      <c r="CL12">
        <f t="shared" si="33"/>
        <v>0</v>
      </c>
      <c r="CM12">
        <f t="shared" si="34"/>
        <v>0</v>
      </c>
      <c r="CN12">
        <f t="shared" si="35"/>
        <v>0</v>
      </c>
      <c r="CO12">
        <f t="shared" si="36"/>
        <v>0</v>
      </c>
      <c r="CP12">
        <f t="shared" si="37"/>
        <v>0</v>
      </c>
      <c r="CQ12">
        <f t="shared" si="38"/>
        <v>0</v>
      </c>
      <c r="CR12">
        <f t="shared" si="39"/>
        <v>0</v>
      </c>
      <c r="CS12">
        <f t="shared" si="40"/>
        <v>0</v>
      </c>
      <c r="CT12">
        <f t="shared" si="41"/>
        <v>0</v>
      </c>
      <c r="CU12">
        <f t="shared" si="42"/>
        <v>0</v>
      </c>
      <c r="CV12">
        <f t="shared" si="43"/>
        <v>0</v>
      </c>
      <c r="CW12">
        <f t="shared" si="44"/>
        <v>0</v>
      </c>
      <c r="CX12">
        <f t="shared" si="45"/>
        <v>0</v>
      </c>
      <c r="CY12">
        <f t="shared" si="46"/>
        <v>0</v>
      </c>
      <c r="CZ12">
        <f t="shared" si="47"/>
        <v>0</v>
      </c>
      <c r="DA12">
        <f t="shared" si="48"/>
        <v>0</v>
      </c>
      <c r="DB12">
        <f t="shared" si="49"/>
        <v>0</v>
      </c>
      <c r="DC12">
        <f t="shared" si="50"/>
        <v>0</v>
      </c>
    </row>
    <row r="13" spans="1:107">
      <c r="A13" s="30"/>
      <c r="B13" s="15">
        <v>4.9275192928059228</v>
      </c>
      <c r="C13" s="12">
        <f>LN(MAX(($B13^'Basic Ingredients'!$B$1*'Basic Ingredients'!$B$5^(1-'Basic Ingredients'!$B$1)-(C$4-(1-'Basic Ingredients'!$B$2)*$B13)),'Basic Ingredients'!$B$6))+'Basic Ingredients'!$B$3*C$2</f>
        <v>0.9395843307982652</v>
      </c>
      <c r="D13" s="12">
        <f>LN(MAX(($B13^'Basic Ingredients'!$B$1*'Basic Ingredients'!$B$5^(1-'Basic Ingredients'!$B$1)-(D$4-(1-'Basic Ingredients'!$B$2)*$B13)),'Basic Ingredients'!$B$6))+'Basic Ingredients'!$B$3*D$2</f>
        <v>0.95048614045086266</v>
      </c>
      <c r="E13" s="12">
        <f>LN(MAX(($B13^'Basic Ingredients'!$B$1*'Basic Ingredients'!$B$5^(1-'Basic Ingredients'!$B$1)-(E$4-(1-'Basic Ingredients'!$B$2)*$B13)),'Basic Ingredients'!$B$6))+'Basic Ingredients'!$B$3*E$2</f>
        <v>0.9584431423842692</v>
      </c>
      <c r="F13" s="12">
        <f>LN(MAX(($B13^'Basic Ingredients'!$B$1*'Basic Ingredients'!$B$5^(1-'Basic Ingredients'!$B$1)-(F$4-(1-'Basic Ingredients'!$B$2)*$B13)),'Basic Ingredients'!$B$6))+'Basic Ingredients'!$B$3*F$2</f>
        <v>0.96353957849676752</v>
      </c>
      <c r="G13" s="12">
        <f>LN(MAX(($B13^'Basic Ingredients'!$B$1*'Basic Ingredients'!$B$5^(1-'Basic Ingredients'!$B$1)-(G$4-(1-'Basic Ingredients'!$B$2)*$B13)),'Basic Ingredients'!$B$6))+'Basic Ingredients'!$B$3*G$2</f>
        <v>0.9658330872040346</v>
      </c>
      <c r="H13" s="12">
        <f>LN(MAX(($B13^'Basic Ingredients'!$B$1*'Basic Ingredients'!$B$5^(1-'Basic Ingredients'!$B$1)-(H$4-(1-'Basic Ingredients'!$B$2)*$B13)),'Basic Ingredients'!$B$6))+'Basic Ingredients'!$B$3*H$2</f>
        <v>0.9653564582497427</v>
      </c>
      <c r="I13" s="12">
        <f>LN(MAX(($B13^'Basic Ingredients'!$B$1*'Basic Ingredients'!$B$5^(1-'Basic Ingredients'!$B$1)-(I$4-(1-'Basic Ingredients'!$B$2)*$B13)),'Basic Ingredients'!$B$6))+'Basic Ingredients'!$B$3*I$2</f>
        <v>0.96211863322865376</v>
      </c>
      <c r="J13" s="12">
        <f>LN(MAX(($B13^'Basic Ingredients'!$B$1*'Basic Ingredients'!$B$5^(1-'Basic Ingredients'!$B$1)-(J$4-(1-'Basic Ingredients'!$B$2)*$B13)),'Basic Ingredients'!$B$6))+'Basic Ingredients'!$B$3*J$2</f>
        <v>0.95610501455350216</v>
      </c>
      <c r="K13" s="12">
        <f>LN(MAX(($B13^'Basic Ingredients'!$B$1*'Basic Ingredients'!$B$5^(1-'Basic Ingredients'!$B$1)-(K$4-(1-'Basic Ingredients'!$B$2)*$B13)),'Basic Ingredients'!$B$6))+'Basic Ingredients'!$B$3*K$2</f>
        <v>0.94727710283133115</v>
      </c>
      <c r="L13" s="12">
        <f>LN(MAX(($B13^'Basic Ingredients'!$B$1*'Basic Ingredients'!$B$5^(1-'Basic Ingredients'!$B$1)-(L$4-(1-'Basic Ingredients'!$B$2)*$B13)),'Basic Ingredients'!$B$6))+'Basic Ingredients'!$B$3*L$2</f>
        <v>0.93557144201837539</v>
      </c>
      <c r="M13" s="12">
        <f>LN(MAX(($B13^'Basic Ingredients'!$B$1*'Basic Ingredients'!$B$5^(1-'Basic Ingredients'!$B$1)-(M$4-(1-'Basic Ingredients'!$B$2)*$B13)),'Basic Ingredients'!$B$6))+'Basic Ingredients'!$B$3*M$2</f>
        <v>0.92089780903701657</v>
      </c>
      <c r="N13" s="12">
        <f>LN(MAX(($B13^'Basic Ingredients'!$B$1*'Basic Ingredients'!$B$5^(1-'Basic Ingredients'!$B$1)-(N$4-(1-'Basic Ingredients'!$B$2)*$B13)),'Basic Ingredients'!$B$6))+'Basic Ingredients'!$B$3*N$2</f>
        <v>0.90313653517389492</v>
      </c>
      <c r="O13" s="12">
        <f>LN(MAX(($B13^'Basic Ingredients'!$B$1*'Basic Ingredients'!$B$5^(1-'Basic Ingredients'!$B$1)-(O$4-(1-'Basic Ingredients'!$B$2)*$B13)),'Basic Ingredients'!$B$6))+'Basic Ingredients'!$B$3*O$2</f>
        <v>0.88213478484337005</v>
      </c>
      <c r="P13" s="12">
        <f>LN(MAX(($B13^'Basic Ingredients'!$B$1*'Basic Ingredients'!$B$5^(1-'Basic Ingredients'!$B$1)-(P$4-(1-'Basic Ingredients'!$B$2)*$B13)),'Basic Ingredients'!$B$6))+'Basic Ingredients'!$B$3*P$2</f>
        <v>0.85770153536884008</v>
      </c>
      <c r="Q13" s="12">
        <f>LN(MAX(($B13^'Basic Ingredients'!$B$1*'Basic Ingredients'!$B$5^(1-'Basic Ingredients'!$B$1)-(Q$4-(1-'Basic Ingredients'!$B$2)*$B13)),'Basic Ingredients'!$B$6))+'Basic Ingredients'!$B$3*Q$2</f>
        <v>0.82960088777208696</v>
      </c>
      <c r="R13" s="12">
        <f>LN(MAX(($B13^'Basic Ingredients'!$B$1*'Basic Ingredients'!$B$5^(1-'Basic Ingredients'!$B$1)-(R$4-(1-'Basic Ingredients'!$B$2)*$B13)),'Basic Ingredients'!$B$6))+'Basic Ingredients'!$B$3*R$2</f>
        <v>0.79754317535102071</v>
      </c>
      <c r="S13" s="12">
        <f>LN(MAX(($B13^'Basic Ingredients'!$B$1*'Basic Ingredients'!$B$5^(1-'Basic Ingredients'!$B$1)-(S$4-(1-'Basic Ingredients'!$B$2)*$B13)),'Basic Ingredients'!$B$6))+'Basic Ingredients'!$B$3*S$2</f>
        <v>0.7611730955454068</v>
      </c>
      <c r="T13" s="12">
        <f>LN(MAX(($B13^'Basic Ingredients'!$B$1*'Basic Ingredients'!$B$5^(1-'Basic Ingredients'!$B$1)-(T$4-(1-'Basic Ingredients'!$B$2)*$B13)),'Basic Ingredients'!$B$6))+'Basic Ingredients'!$B$3*T$2</f>
        <v>0.72005372412318558</v>
      </c>
      <c r="U13" s="12">
        <f>LN(MAX(($B13^'Basic Ingredients'!$B$1*'Basic Ingredients'!$B$5^(1-'Basic Ingredients'!$B$1)-(U$4-(1-'Basic Ingredients'!$B$2)*$B13)),'Basic Ingredients'!$B$6))+'Basic Ingredients'!$B$3*U$2</f>
        <v>0.67364469881162903</v>
      </c>
      <c r="V13" s="12">
        <f>LN(MAX(($B13^'Basic Ingredients'!$B$1*'Basic Ingredients'!$B$5^(1-'Basic Ingredients'!$B$1)-(V$4-(1-'Basic Ingredients'!$B$2)*$B13)),'Basic Ingredients'!$B$6))+'Basic Ingredients'!$B$3*V$2</f>
        <v>0.62127194092751115</v>
      </c>
      <c r="W13" s="12">
        <f>LN(MAX(($B13^'Basic Ingredients'!$B$1*'Basic Ingredients'!$B$5^(1-'Basic Ingredients'!$B$1)-(W$4-(1-'Basic Ingredients'!$B$2)*$B13)),'Basic Ingredients'!$B$6))+'Basic Ingredients'!$B$3*W$2</f>
        <v>0.56208476078974168</v>
      </c>
      <c r="X13" s="12">
        <f>LN(MAX(($B13^'Basic Ingredients'!$B$1*'Basic Ingredients'!$B$5^(1-'Basic Ingredients'!$B$1)-(X$4-(1-'Basic Ingredients'!$B$2)*$B13)),'Basic Ingredients'!$B$6))+'Basic Ingredients'!$B$3*X$2</f>
        <v>0.49499357678205647</v>
      </c>
      <c r="Y13" s="12">
        <f>LN(MAX(($B13^'Basic Ingredients'!$B$1*'Basic Ingredients'!$B$5^(1-'Basic Ingredients'!$B$1)-(Y$4-(1-'Basic Ingredients'!$B$2)*$B13)),'Basic Ingredients'!$B$6))+'Basic Ingredients'!$B$3*Y$2</f>
        <v>0.41857679688545157</v>
      </c>
      <c r="Z13" s="12">
        <f>LN(MAX(($B13^'Basic Ingredients'!$B$1*'Basic Ingredients'!$B$5^(1-'Basic Ingredients'!$B$1)-(Z$4-(1-'Basic Ingredients'!$B$2)*$B13)),'Basic Ingredients'!$B$6))+'Basic Ingredients'!$B$3*Z$2</f>
        <v>0.3309366271215316</v>
      </c>
      <c r="AA13" s="12">
        <f>LN(MAX(($B13^'Basic Ingredients'!$B$1*'Basic Ingredients'!$B$5^(1-'Basic Ingredients'!$B$1)-(AA$4-(1-'Basic Ingredients'!$B$2)*$B13)),'Basic Ingredients'!$B$6))+'Basic Ingredients'!$B$3*AA$2</f>
        <v>0.22946613231123558</v>
      </c>
      <c r="AB13" s="12">
        <f>LN(MAX(($B13^'Basic Ingredients'!$B$1*'Basic Ingredients'!$B$5^(1-'Basic Ingredients'!$B$1)-(AB$4-(1-'Basic Ingredients'!$B$2)*$B13)),'Basic Ingredients'!$B$6))+'Basic Ingredients'!$B$3*AB$2</f>
        <v>0.11045282217430208</v>
      </c>
      <c r="AC13" s="12">
        <f>LN(MAX(($B13^'Basic Ingredients'!$B$1*'Basic Ingredients'!$B$5^(1-'Basic Ingredients'!$B$1)-(AC$4-(1-'Basic Ingredients'!$B$2)*$B13)),'Basic Ingredients'!$B$6))+'Basic Ingredients'!$B$3*AC$2</f>
        <v>-3.1641568557496669E-2</v>
      </c>
      <c r="AD13" s="12">
        <f>LN(MAX(($B13^'Basic Ingredients'!$B$1*'Basic Ingredients'!$B$5^(1-'Basic Ingredients'!$B$1)-(AD$4-(1-'Basic Ingredients'!$B$2)*$B13)),'Basic Ingredients'!$B$6))+'Basic Ingredients'!$B$3*AD$2</f>
        <v>-0.20560544748057885</v>
      </c>
      <c r="AE13" s="12">
        <f>LN(MAX(($B13^'Basic Ingredients'!$B$1*'Basic Ingredients'!$B$5^(1-'Basic Ingredients'!$B$1)-(AE$4-(1-'Basic Ingredients'!$B$2)*$B13)),'Basic Ingredients'!$B$6))+'Basic Ingredients'!$B$3*AE$2</f>
        <v>-0.42663738583426802</v>
      </c>
      <c r="AF13" s="12">
        <f>LN(MAX(($B13^'Basic Ingredients'!$B$1*'Basic Ingredients'!$B$5^(1-'Basic Ingredients'!$B$1)-(AF$4-(1-'Basic Ingredients'!$B$2)*$B13)),'Basic Ingredients'!$B$6))+'Basic Ingredients'!$B$3*AF$2</f>
        <v>-0.72462464010202177</v>
      </c>
      <c r="AG13" s="12">
        <f>LN(MAX(($B13^'Basic Ingredients'!$B$1*'Basic Ingredients'!$B$5^(1-'Basic Ingredients'!$B$1)-(AG$4-(1-'Basic Ingredients'!$B$2)*$B13)),'Basic Ingredients'!$B$6))+'Basic Ingredients'!$B$3*AG$2</f>
        <v>-1.1725153032186617</v>
      </c>
      <c r="AH13" s="12">
        <f>LN(MAX(($B13^'Basic Ingredients'!$B$1*'Basic Ingredients'!$B$5^(1-'Basic Ingredients'!$B$1)-(AH$4-(1-'Basic Ingredients'!$B$2)*$B13)),'Basic Ingredients'!$B$6))+'Basic Ingredients'!$B$3*AH$2</f>
        <v>-2.0560628149339655</v>
      </c>
      <c r="AI13" s="12">
        <f>LN(MAX(($B13^'Basic Ingredients'!$B$1*'Basic Ingredients'!$B$5^(1-'Basic Ingredients'!$B$1)-(AI$4-(1-'Basic Ingredients'!$B$2)*$B13)),'Basic Ingredients'!$B$6))+'Basic Ingredients'!$B$3*AI$2</f>
        <v>-21.859351952847092</v>
      </c>
      <c r="AJ13" s="12">
        <f>LN(MAX(($B13^'Basic Ingredients'!$B$1*'Basic Ingredients'!$B$5^(1-'Basic Ingredients'!$B$1)-(AJ$4-(1-'Basic Ingredients'!$B$2)*$B13)),'Basic Ingredients'!$B$6))+'Basic Ingredients'!$B$3*AJ$2</f>
        <v>-21.841977857003375</v>
      </c>
      <c r="AK13" s="12">
        <f>LN(MAX(($B13^'Basic Ingredients'!$B$1*'Basic Ingredients'!$B$5^(1-'Basic Ingredients'!$B$1)-(AK$4-(1-'Basic Ingredients'!$B$2)*$B13)),'Basic Ingredients'!$B$6))+'Basic Ingredients'!$B$3*AK$2</f>
        <v>-21.824922342258755</v>
      </c>
      <c r="AL13" s="12">
        <f>LN(MAX(($B13^'Basic Ingredients'!$B$1*'Basic Ingredients'!$B$5^(1-'Basic Ingredients'!$B$1)-(AL$4-(1-'Basic Ingredients'!$B$2)*$B13)),'Basic Ingredients'!$B$6))+'Basic Ingredients'!$B$3*AL$2</f>
        <v>-21.80817396863667</v>
      </c>
      <c r="AM13" s="12">
        <f>LN(MAX(($B13^'Basic Ingredients'!$B$1*'Basic Ingredients'!$B$5^(1-'Basic Ingredients'!$B$1)-(AM$4-(1-'Basic Ingredients'!$B$2)*$B13)),'Basic Ingredients'!$B$6))+'Basic Ingredients'!$B$3*AM$2</f>
        <v>-21.791721899827397</v>
      </c>
      <c r="AN13" s="12">
        <f>LN(MAX(($B13^'Basic Ingredients'!$B$1*'Basic Ingredients'!$B$5^(1-'Basic Ingredients'!$B$1)-(AN$4-(1-'Basic Ingredients'!$B$2)*$B13)),'Basic Ingredients'!$B$6))+'Basic Ingredients'!$B$3*AN$2</f>
        <v>-21.775555861513329</v>
      </c>
      <c r="AO13" s="12">
        <f>LN(MAX(($B13^'Basic Ingredients'!$B$1*'Basic Ingredients'!$B$5^(1-'Basic Ingredients'!$B$1)-(AO$4-(1-'Basic Ingredients'!$B$2)*$B13)),'Basic Ingredients'!$B$6))+'Basic Ingredients'!$B$3*AO$2</f>
        <v>-21.75966610322676</v>
      </c>
      <c r="AP13" s="12">
        <f>LN(MAX(($B13^'Basic Ingredients'!$B$1*'Basic Ingredients'!$B$5^(1-'Basic Ingredients'!$B$1)-(AP$4-(1-'Basic Ingredients'!$B$2)*$B13)),'Basic Ingredients'!$B$6))+'Basic Ingredients'!$B$3*AP$2</f>
        <v>-21.744043363387068</v>
      </c>
      <c r="AQ13" s="12">
        <f>LN(MAX(($B13^'Basic Ingredients'!$B$1*'Basic Ingredients'!$B$5^(1-'Basic Ingredients'!$B$1)-(AQ$4-(1-'Basic Ingredients'!$B$2)*$B13)),'Basic Ingredients'!$B$6))+'Basic Ingredients'!$B$3*AQ$2</f>
        <v>-21.728678837204576</v>
      </c>
      <c r="AR13" s="12">
        <f>LN(MAX(($B13^'Basic Ingredients'!$B$1*'Basic Ingredients'!$B$5^(1-'Basic Ingredients'!$B$1)-(AR$4-(1-'Basic Ingredients'!$B$2)*$B13)),'Basic Ingredients'!$B$6))+'Basic Ingredients'!$B$3*AR$2</f>
        <v>-21.71356414717371</v>
      </c>
      <c r="AS13" s="12">
        <f>LN(MAX(($B13^'Basic Ingredients'!$B$1*'Basic Ingredients'!$B$5^(1-'Basic Ingredients'!$B$1)-(AS$4-(1-'Basic Ingredients'!$B$2)*$B13)),'Basic Ingredients'!$B$6))+'Basic Ingredients'!$B$3*AS$2</f>
        <v>-21.698691315908849</v>
      </c>
      <c r="AT13" s="12">
        <f>LN(MAX(($B13^'Basic Ingredients'!$B$1*'Basic Ingredients'!$B$5^(1-'Basic Ingredients'!$B$1)-(AT$4-(1-'Basic Ingredients'!$B$2)*$B13)),'Basic Ingredients'!$B$6))+'Basic Ingredients'!$B$3*AT$2</f>
        <v>-21.684052741103294</v>
      </c>
      <c r="AU13" s="12">
        <f>LN(MAX(($B13^'Basic Ingredients'!$B$1*'Basic Ingredients'!$B$5^(1-'Basic Ingredients'!$B$1)-(AU$4-(1-'Basic Ingredients'!$B$2)*$B13)),'Basic Ingredients'!$B$6))+'Basic Ingredients'!$B$3*AU$2</f>
        <v>-21.669641172415329</v>
      </c>
      <c r="AV13" s="12">
        <f>LN(MAX(($B13^'Basic Ingredients'!$B$1*'Basic Ingredients'!$B$5^(1-'Basic Ingredients'!$B$1)-(AV$4-(1-'Basic Ingredients'!$B$2)*$B13)),'Basic Ingredients'!$B$6))+'Basic Ingredients'!$B$3*AV$2</f>
        <v>-21.655449690106231</v>
      </c>
      <c r="AW13" s="12">
        <f>LN(MAX(($B13^'Basic Ingredients'!$B$1*'Basic Ingredients'!$B$5^(1-'Basic Ingredients'!$B$1)-(AW$4-(1-'Basic Ingredients'!$B$2)*$B13)),'Basic Ingredients'!$B$6))+'Basic Ingredients'!$B$3*AW$2</f>
        <v>-21.641471685273313</v>
      </c>
      <c r="AX13" s="12">
        <f>LN(MAX(($B13^'Basic Ingredients'!$B$1*'Basic Ingredients'!$B$5^(1-'Basic Ingredients'!$B$1)-(AX$4-(1-'Basic Ingredients'!$B$2)*$B13)),'Basic Ingredients'!$B$6))+'Basic Ingredients'!$B$3*AX$2</f>
        <v>-21.627700841537234</v>
      </c>
      <c r="AY13" s="12">
        <f>LN(MAX(($B13^'Basic Ingredients'!$B$1*'Basic Ingredients'!$B$5^(1-'Basic Ingredients'!$B$1)-(AY$4-(1-'Basic Ingredients'!$B$2)*$B13)),'Basic Ingredients'!$B$6))+'Basic Ingredients'!$B$3*AY$2</f>
        <v>-21.614131118057134</v>
      </c>
      <c r="AZ13" s="12">
        <f>LN(MAX(($B13^'Basic Ingredients'!$B$1*'Basic Ingredients'!$B$5^(1-'Basic Ingredients'!$B$1)-(AZ$4-(1-'Basic Ingredients'!$B$2)*$B13)),'Basic Ingredients'!$B$6))+'Basic Ingredients'!$B$3*AZ$2</f>
        <v>-21.600756733759781</v>
      </c>
      <c r="BA13" s="12">
        <f>LN(MAX(($B13^'Basic Ingredients'!$B$1*'Basic Ingredients'!$B$5^(1-'Basic Ingredients'!$B$1)-(BA$4-(1-'Basic Ingredients'!$B$2)*$B13)),'Basic Ingredients'!$B$6))+'Basic Ingredients'!$B$3*BA$2</f>
        <v>-21.587572152680075</v>
      </c>
      <c r="BB13" s="6">
        <f t="shared" si="51"/>
        <v>0.9658330872040346</v>
      </c>
      <c r="BC13" s="15">
        <v>4.9275192928059228</v>
      </c>
      <c r="BD13" s="17">
        <f t="shared" si="52"/>
        <v>4.6900484835140697</v>
      </c>
      <c r="BE13">
        <f t="shared" si="0"/>
        <v>0</v>
      </c>
      <c r="BF13">
        <f t="shared" si="1"/>
        <v>0</v>
      </c>
      <c r="BG13">
        <f t="shared" si="2"/>
        <v>0</v>
      </c>
      <c r="BH13">
        <f t="shared" si="3"/>
        <v>0</v>
      </c>
      <c r="BI13">
        <f t="shared" si="4"/>
        <v>4.6900484835140697</v>
      </c>
      <c r="BJ13">
        <f t="shared" si="5"/>
        <v>0</v>
      </c>
      <c r="BK13">
        <f t="shared" si="6"/>
        <v>0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0</v>
      </c>
      <c r="BS13">
        <f t="shared" si="14"/>
        <v>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X13">
        <f t="shared" si="19"/>
        <v>0</v>
      </c>
      <c r="BY13">
        <f t="shared" si="20"/>
        <v>0</v>
      </c>
      <c r="BZ13">
        <f t="shared" si="21"/>
        <v>0</v>
      </c>
      <c r="CA13">
        <f t="shared" si="22"/>
        <v>0</v>
      </c>
      <c r="CB13">
        <f t="shared" si="23"/>
        <v>0</v>
      </c>
      <c r="CC13">
        <f t="shared" si="24"/>
        <v>0</v>
      </c>
      <c r="CD13">
        <f t="shared" si="25"/>
        <v>0</v>
      </c>
      <c r="CE13">
        <f t="shared" si="26"/>
        <v>0</v>
      </c>
      <c r="CF13">
        <f t="shared" si="27"/>
        <v>0</v>
      </c>
      <c r="CG13">
        <f t="shared" si="28"/>
        <v>0</v>
      </c>
      <c r="CH13">
        <f t="shared" si="29"/>
        <v>0</v>
      </c>
      <c r="CI13">
        <f t="shared" si="30"/>
        <v>0</v>
      </c>
      <c r="CJ13">
        <f t="shared" si="31"/>
        <v>0</v>
      </c>
      <c r="CK13">
        <f t="shared" si="32"/>
        <v>0</v>
      </c>
      <c r="CL13">
        <f t="shared" si="33"/>
        <v>0</v>
      </c>
      <c r="CM13">
        <f t="shared" si="34"/>
        <v>0</v>
      </c>
      <c r="CN13">
        <f t="shared" si="35"/>
        <v>0</v>
      </c>
      <c r="CO13">
        <f t="shared" si="36"/>
        <v>0</v>
      </c>
      <c r="CP13">
        <f t="shared" si="37"/>
        <v>0</v>
      </c>
      <c r="CQ13">
        <f t="shared" si="38"/>
        <v>0</v>
      </c>
      <c r="CR13">
        <f t="shared" si="39"/>
        <v>0</v>
      </c>
      <c r="CS13">
        <f t="shared" si="40"/>
        <v>0</v>
      </c>
      <c r="CT13">
        <f t="shared" si="41"/>
        <v>0</v>
      </c>
      <c r="CU13">
        <f t="shared" si="42"/>
        <v>0</v>
      </c>
      <c r="CV13">
        <f t="shared" si="43"/>
        <v>0</v>
      </c>
      <c r="CW13">
        <f t="shared" si="44"/>
        <v>0</v>
      </c>
      <c r="CX13">
        <f t="shared" si="45"/>
        <v>0</v>
      </c>
      <c r="CY13">
        <f t="shared" si="46"/>
        <v>0</v>
      </c>
      <c r="CZ13">
        <f t="shared" si="47"/>
        <v>0</v>
      </c>
      <c r="DA13">
        <f t="shared" si="48"/>
        <v>0</v>
      </c>
      <c r="DB13">
        <f t="shared" si="49"/>
        <v>0</v>
      </c>
      <c r="DC13">
        <f t="shared" si="50"/>
        <v>0</v>
      </c>
    </row>
    <row r="14" spans="1:107">
      <c r="A14" s="30"/>
      <c r="B14" s="15">
        <v>4.9868869951288861</v>
      </c>
      <c r="C14" s="12">
        <f>LN(MAX(($B14^'Basic Ingredients'!$B$1*'Basic Ingredients'!$B$5^(1-'Basic Ingredients'!$B$1)-(C$4-(1-'Basic Ingredients'!$B$2)*$B14)),'Basic Ingredients'!$B$6))+'Basic Ingredients'!$B$3*C$2</f>
        <v>0.97232971191953843</v>
      </c>
      <c r="D14" s="12">
        <f>LN(MAX(($B14^'Basic Ingredients'!$B$1*'Basic Ingredients'!$B$5^(1-'Basic Ingredients'!$B$1)-(D$4-(1-'Basic Ingredients'!$B$2)*$B14)),'Basic Ingredients'!$B$6))+'Basic Ingredients'!$B$3*D$2</f>
        <v>0.98428089298052845</v>
      </c>
      <c r="E14" s="12">
        <f>LN(MAX(($B14^'Basic Ingredients'!$B$1*'Basic Ingredients'!$B$5^(1-'Basic Ingredients'!$B$1)-(E$4-(1-'Basic Ingredients'!$B$2)*$B14)),'Basic Ingredients'!$B$6))+'Basic Ingredients'!$B$3*E$2</f>
        <v>0.99335675722791605</v>
      </c>
      <c r="F14" s="12">
        <f>LN(MAX(($B14^'Basic Ingredients'!$B$1*'Basic Ingredients'!$B$5^(1-'Basic Ingredients'!$B$1)-(F$4-(1-'Basic Ingredients'!$B$2)*$B14)),'Basic Ingredients'!$B$6))+'Basic Ingredients'!$B$3*F$2</f>
        <v>0.99964868639886162</v>
      </c>
      <c r="G14" s="12">
        <f>LN(MAX(($B14^'Basic Ingredients'!$B$1*'Basic Ingredients'!$B$5^(1-'Basic Ingredients'!$B$1)-(G$4-(1-'Basic Ingredients'!$B$2)*$B14)),'Basic Ingredients'!$B$6))+'Basic Ingredients'!$B$3*G$2</f>
        <v>1.0032224716621676</v>
      </c>
      <c r="H14" s="12">
        <f>LN(MAX(($B14^'Basic Ingredients'!$B$1*'Basic Ingredients'!$B$5^(1-'Basic Ingredients'!$B$1)-(H$4-(1-'Basic Ingredients'!$B$2)*$B14)),'Basic Ingredients'!$B$6))+'Basic Ingredients'!$B$3*H$2</f>
        <v>1.0041202546822727</v>
      </c>
      <c r="I14" s="12">
        <f>LN(MAX(($B14^'Basic Ingredients'!$B$1*'Basic Ingredients'!$B$5^(1-'Basic Ingredients'!$B$1)-(I$4-(1-'Basic Ingredients'!$B$2)*$B14)),'Basic Ingredients'!$B$6))+'Basic Ingredients'!$B$3*I$2</f>
        <v>1.0023617570682375</v>
      </c>
      <c r="J14" s="12">
        <f>LN(MAX(($B14^'Basic Ingredients'!$B$1*'Basic Ingredients'!$B$5^(1-'Basic Ingredients'!$B$1)-(J$4-(1-'Basic Ingredients'!$B$2)*$B14)),'Basic Ingredients'!$B$6))+'Basic Ingredients'!$B$3*J$2</f>
        <v>0.99794487279971789</v>
      </c>
      <c r="K14" s="12">
        <f>LN(MAX(($B14^'Basic Ingredients'!$B$1*'Basic Ingredients'!$B$5^(1-'Basic Ingredients'!$B$1)-(K$4-(1-'Basic Ingredients'!$B$2)*$B14)),'Basic Ingredients'!$B$6))+'Basic Ingredients'!$B$3*K$2</f>
        <v>0.99084565938029756</v>
      </c>
      <c r="L14" s="12">
        <f>LN(MAX(($B14^'Basic Ingredients'!$B$1*'Basic Ingredients'!$B$5^(1-'Basic Ingredients'!$B$1)-(L$4-(1-'Basic Ingredients'!$B$2)*$B14)),'Basic Ingredients'!$B$6))+'Basic Ingredients'!$B$3*L$2</f>
        <v>0.98101772831973566</v>
      </c>
      <c r="M14" s="12">
        <f>LN(MAX(($B14^'Basic Ingredients'!$B$1*'Basic Ingredients'!$B$5^(1-'Basic Ingredients'!$B$1)-(M$4-(1-'Basic Ingredients'!$B$2)*$B14)),'Basic Ingredients'!$B$6))+'Basic Ingredients'!$B$3*M$2</f>
        <v>0.96839100051988369</v>
      </c>
      <c r="N14" s="12">
        <f>LN(MAX(($B14^'Basic Ingredients'!$B$1*'Basic Ingredients'!$B$5^(1-'Basic Ingredients'!$B$1)-(N$4-(1-'Basic Ingredients'!$B$2)*$B14)),'Basic Ingredients'!$B$6))+'Basic Ingredients'!$B$3*N$2</f>
        <v>0.95286975368864257</v>
      </c>
      <c r="O14" s="12">
        <f>LN(MAX(($B14^'Basic Ingredients'!$B$1*'Basic Ingredients'!$B$5^(1-'Basic Ingredients'!$B$1)-(O$4-(1-'Basic Ingredients'!$B$2)*$B14)),'Basic Ingredients'!$B$6))+'Basic Ingredients'!$B$3*O$2</f>
        <v>0.93432984295481969</v>
      </c>
      <c r="P14" s="12">
        <f>LN(MAX(($B14^'Basic Ingredients'!$B$1*'Basic Ingredients'!$B$5^(1-'Basic Ingredients'!$B$1)-(P$4-(1-'Basic Ingredients'!$B$2)*$B14)),'Basic Ingredients'!$B$6))+'Basic Ingredients'!$B$3*P$2</f>
        <v>0.9126149171180612</v>
      </c>
      <c r="Q14" s="12">
        <f>LN(MAX(($B14^'Basic Ingredients'!$B$1*'Basic Ingredients'!$B$5^(1-'Basic Ingredients'!$B$1)-(Q$4-(1-'Basic Ingredients'!$B$2)*$B14)),'Basic Ingredients'!$B$6))+'Basic Ingredients'!$B$3*Q$2</f>
        <v>0.8875313739871844</v>
      </c>
      <c r="R14" s="12">
        <f>LN(MAX(($B14^'Basic Ingredients'!$B$1*'Basic Ingredients'!$B$5^(1-'Basic Ingredients'!$B$1)-(R$4-(1-'Basic Ingredients'!$B$2)*$B14)),'Basic Ingredients'!$B$6))+'Basic Ingredients'!$B$3*R$2</f>
        <v>0.85884168791381743</v>
      </c>
      <c r="S14" s="12">
        <f>LN(MAX(($B14^'Basic Ingredients'!$B$1*'Basic Ingredients'!$B$5^(1-'Basic Ingredients'!$B$1)-(S$4-(1-'Basic Ingredients'!$B$2)*$B14)),'Basic Ingredients'!$B$6))+'Basic Ingredients'!$B$3*S$2</f>
        <v>0.82625558364275498</v>
      </c>
      <c r="T14" s="12">
        <f>LN(MAX(($B14^'Basic Ingredients'!$B$1*'Basic Ingredients'!$B$5^(1-'Basic Ingredients'!$B$1)-(T$4-(1-'Basic Ingredients'!$B$2)*$B14)),'Basic Ingredients'!$B$6))+'Basic Ingredients'!$B$3*T$2</f>
        <v>0.78941829527603302</v>
      </c>
      <c r="U14" s="12">
        <f>LN(MAX(($B14^'Basic Ingredients'!$B$1*'Basic Ingredients'!$B$5^(1-'Basic Ingredients'!$B$1)-(U$4-(1-'Basic Ingredients'!$B$2)*$B14)),'Basic Ingredients'!$B$6))+'Basic Ingredients'!$B$3*U$2</f>
        <v>0.74789479173487727</v>
      </c>
      <c r="V14" s="12">
        <f>LN(MAX(($B14^'Basic Ingredients'!$B$1*'Basic Ingredients'!$B$5^(1-'Basic Ingredients'!$B$1)-(V$4-(1-'Basic Ingredients'!$B$2)*$B14)),'Basic Ingredients'!$B$6))+'Basic Ingredients'!$B$3*V$2</f>
        <v>0.70114829275317836</v>
      </c>
      <c r="W14" s="12">
        <f>LN(MAX(($B14^'Basic Ingredients'!$B$1*'Basic Ingredients'!$B$5^(1-'Basic Ingredients'!$B$1)-(W$4-(1-'Basic Ingredients'!$B$2)*$B14)),'Basic Ingredients'!$B$6))+'Basic Ingredients'!$B$3*W$2</f>
        <v>0.6485105053732938</v>
      </c>
      <c r="X14" s="12">
        <f>LN(MAX(($B14^'Basic Ingredients'!$B$1*'Basic Ingredients'!$B$5^(1-'Basic Ingredients'!$B$1)-(X$4-(1-'Basic Ingredients'!$B$2)*$B14)),'Basic Ingredients'!$B$6))+'Basic Ingredients'!$B$3*X$2</f>
        <v>0.58913953118969997</v>
      </c>
      <c r="Y14" s="12">
        <f>LN(MAX(($B14^'Basic Ingredients'!$B$1*'Basic Ingredients'!$B$5^(1-'Basic Ingredients'!$B$1)-(Y$4-(1-'Basic Ingredients'!$B$2)*$B14)),'Basic Ingredients'!$B$6))+'Basic Ingredients'!$B$3*Y$2</f>
        <v>0.52195885763773497</v>
      </c>
      <c r="Z14" s="12">
        <f>LN(MAX(($B14^'Basic Ingredients'!$B$1*'Basic Ingredients'!$B$5^(1-'Basic Ingredients'!$B$1)-(Z$4-(1-'Basic Ingredients'!$B$2)*$B14)),'Basic Ingredients'!$B$6))+'Basic Ingredients'!$B$3*Z$2</f>
        <v>0.44556631752241227</v>
      </c>
      <c r="AA14" s="12">
        <f>LN(MAX(($B14^'Basic Ingredients'!$B$1*'Basic Ingredients'!$B$5^(1-'Basic Ingredients'!$B$1)-(AA$4-(1-'Basic Ingredients'!$B$2)*$B14)),'Basic Ingredients'!$B$6))+'Basic Ingredients'!$B$3*AA$2</f>
        <v>0.35809342536259092</v>
      </c>
      <c r="AB14" s="12">
        <f>LN(MAX(($B14^'Basic Ingredients'!$B$1*'Basic Ingredients'!$B$5^(1-'Basic Ingredients'!$B$1)-(AB$4-(1-'Basic Ingredients'!$B$2)*$B14)),'Basic Ingredients'!$B$6))+'Basic Ingredients'!$B$3*AB$2</f>
        <v>0.25697872908584873</v>
      </c>
      <c r="AC14" s="12">
        <f>LN(MAX(($B14^'Basic Ingredients'!$B$1*'Basic Ingredients'!$B$5^(1-'Basic Ingredients'!$B$1)-(AC$4-(1-'Basic Ingredients'!$B$2)*$B14)),'Basic Ingredients'!$B$6))+'Basic Ingredients'!$B$3*AC$2</f>
        <v>0.13858332934377182</v>
      </c>
      <c r="AD14" s="12">
        <f>LN(MAX(($B14^'Basic Ingredients'!$B$1*'Basic Ingredients'!$B$5^(1-'Basic Ingredients'!$B$1)-(AD$4-(1-'Basic Ingredients'!$B$2)*$B14)),'Basic Ingredients'!$B$6))+'Basic Ingredients'!$B$3*AD$2</f>
        <v>-2.5048513253316251E-3</v>
      </c>
      <c r="AE14" s="12">
        <f>LN(MAX(($B14^'Basic Ingredients'!$B$1*'Basic Ingredients'!$B$5^(1-'Basic Ingredients'!$B$1)-(AE$4-(1-'Basic Ingredients'!$B$2)*$B14)),'Basic Ingredients'!$B$6))+'Basic Ingredients'!$B$3*AE$2</f>
        <v>-0.17483973484747595</v>
      </c>
      <c r="AF14" s="12">
        <f>LN(MAX(($B14^'Basic Ingredients'!$B$1*'Basic Ingredients'!$B$5^(1-'Basic Ingredients'!$B$1)-(AF$4-(1-'Basic Ingredients'!$B$2)*$B14)),'Basic Ingredients'!$B$6))+'Basic Ingredients'!$B$3*AF$2</f>
        <v>-0.39313131345715058</v>
      </c>
      <c r="AG14" s="12">
        <f>LN(MAX(($B14^'Basic Ingredients'!$B$1*'Basic Ingredients'!$B$5^(1-'Basic Ingredients'!$B$1)-(AG$4-(1-'Basic Ingredients'!$B$2)*$B14)),'Basic Ingredients'!$B$6))+'Basic Ingredients'!$B$3*AG$2</f>
        <v>-0.6860555881948569</v>
      </c>
      <c r="AH14" s="12">
        <f>LN(MAX(($B14^'Basic Ingredients'!$B$1*'Basic Ingredients'!$B$5^(1-'Basic Ingredients'!$B$1)-(AH$4-(1-'Basic Ingredients'!$B$2)*$B14)),'Basic Ingredients'!$B$6))+'Basic Ingredients'!$B$3*AH$2</f>
        <v>-1.1225140844124073</v>
      </c>
      <c r="AI14" s="12">
        <f>LN(MAX(($B14^'Basic Ingredients'!$B$1*'Basic Ingredients'!$B$5^(1-'Basic Ingredients'!$B$1)-(AI$4-(1-'Basic Ingredients'!$B$2)*$B14)),'Basic Ingredients'!$B$6))+'Basic Ingredients'!$B$3*AI$2</f>
        <v>-1.9614078203991687</v>
      </c>
      <c r="AJ14" s="12">
        <f>LN(MAX(($B14^'Basic Ingredients'!$B$1*'Basic Ingredients'!$B$5^(1-'Basic Ingredients'!$B$1)-(AJ$4-(1-'Basic Ingredients'!$B$2)*$B14)),'Basic Ingredients'!$B$6))+'Basic Ingredients'!$B$3*AJ$2</f>
        <v>-21.841977857003375</v>
      </c>
      <c r="AK14" s="12">
        <f>LN(MAX(($B14^'Basic Ingredients'!$B$1*'Basic Ingredients'!$B$5^(1-'Basic Ingredients'!$B$1)-(AK$4-(1-'Basic Ingredients'!$B$2)*$B14)),'Basic Ingredients'!$B$6))+'Basic Ingredients'!$B$3*AK$2</f>
        <v>-21.824922342258755</v>
      </c>
      <c r="AL14" s="12">
        <f>LN(MAX(($B14^'Basic Ingredients'!$B$1*'Basic Ingredients'!$B$5^(1-'Basic Ingredients'!$B$1)-(AL$4-(1-'Basic Ingredients'!$B$2)*$B14)),'Basic Ingredients'!$B$6))+'Basic Ingredients'!$B$3*AL$2</f>
        <v>-21.80817396863667</v>
      </c>
      <c r="AM14" s="12">
        <f>LN(MAX(($B14^'Basic Ingredients'!$B$1*'Basic Ingredients'!$B$5^(1-'Basic Ingredients'!$B$1)-(AM$4-(1-'Basic Ingredients'!$B$2)*$B14)),'Basic Ingredients'!$B$6))+'Basic Ingredients'!$B$3*AM$2</f>
        <v>-21.791721899827397</v>
      </c>
      <c r="AN14" s="12">
        <f>LN(MAX(($B14^'Basic Ingredients'!$B$1*'Basic Ingredients'!$B$5^(1-'Basic Ingredients'!$B$1)-(AN$4-(1-'Basic Ingredients'!$B$2)*$B14)),'Basic Ingredients'!$B$6))+'Basic Ingredients'!$B$3*AN$2</f>
        <v>-21.775555861513329</v>
      </c>
      <c r="AO14" s="12">
        <f>LN(MAX(($B14^'Basic Ingredients'!$B$1*'Basic Ingredients'!$B$5^(1-'Basic Ingredients'!$B$1)-(AO$4-(1-'Basic Ingredients'!$B$2)*$B14)),'Basic Ingredients'!$B$6))+'Basic Ingredients'!$B$3*AO$2</f>
        <v>-21.75966610322676</v>
      </c>
      <c r="AP14" s="12">
        <f>LN(MAX(($B14^'Basic Ingredients'!$B$1*'Basic Ingredients'!$B$5^(1-'Basic Ingredients'!$B$1)-(AP$4-(1-'Basic Ingredients'!$B$2)*$B14)),'Basic Ingredients'!$B$6))+'Basic Ingredients'!$B$3*AP$2</f>
        <v>-21.744043363387068</v>
      </c>
      <c r="AQ14" s="12">
        <f>LN(MAX(($B14^'Basic Ingredients'!$B$1*'Basic Ingredients'!$B$5^(1-'Basic Ingredients'!$B$1)-(AQ$4-(1-'Basic Ingredients'!$B$2)*$B14)),'Basic Ingredients'!$B$6))+'Basic Ingredients'!$B$3*AQ$2</f>
        <v>-21.728678837204576</v>
      </c>
      <c r="AR14" s="12">
        <f>LN(MAX(($B14^'Basic Ingredients'!$B$1*'Basic Ingredients'!$B$5^(1-'Basic Ingredients'!$B$1)-(AR$4-(1-'Basic Ingredients'!$B$2)*$B14)),'Basic Ingredients'!$B$6))+'Basic Ingredients'!$B$3*AR$2</f>
        <v>-21.71356414717371</v>
      </c>
      <c r="AS14" s="12">
        <f>LN(MAX(($B14^'Basic Ingredients'!$B$1*'Basic Ingredients'!$B$5^(1-'Basic Ingredients'!$B$1)-(AS$4-(1-'Basic Ingredients'!$B$2)*$B14)),'Basic Ingredients'!$B$6))+'Basic Ingredients'!$B$3*AS$2</f>
        <v>-21.698691315908849</v>
      </c>
      <c r="AT14" s="12">
        <f>LN(MAX(($B14^'Basic Ingredients'!$B$1*'Basic Ingredients'!$B$5^(1-'Basic Ingredients'!$B$1)-(AT$4-(1-'Basic Ingredients'!$B$2)*$B14)),'Basic Ingredients'!$B$6))+'Basic Ingredients'!$B$3*AT$2</f>
        <v>-21.684052741103294</v>
      </c>
      <c r="AU14" s="12">
        <f>LN(MAX(($B14^'Basic Ingredients'!$B$1*'Basic Ingredients'!$B$5^(1-'Basic Ingredients'!$B$1)-(AU$4-(1-'Basic Ingredients'!$B$2)*$B14)),'Basic Ingredients'!$B$6))+'Basic Ingredients'!$B$3*AU$2</f>
        <v>-21.669641172415329</v>
      </c>
      <c r="AV14" s="12">
        <f>LN(MAX(($B14^'Basic Ingredients'!$B$1*'Basic Ingredients'!$B$5^(1-'Basic Ingredients'!$B$1)-(AV$4-(1-'Basic Ingredients'!$B$2)*$B14)),'Basic Ingredients'!$B$6))+'Basic Ingredients'!$B$3*AV$2</f>
        <v>-21.655449690106231</v>
      </c>
      <c r="AW14" s="12">
        <f>LN(MAX(($B14^'Basic Ingredients'!$B$1*'Basic Ingredients'!$B$5^(1-'Basic Ingredients'!$B$1)-(AW$4-(1-'Basic Ingredients'!$B$2)*$B14)),'Basic Ingredients'!$B$6))+'Basic Ingredients'!$B$3*AW$2</f>
        <v>-21.641471685273313</v>
      </c>
      <c r="AX14" s="12">
        <f>LN(MAX(($B14^'Basic Ingredients'!$B$1*'Basic Ingredients'!$B$5^(1-'Basic Ingredients'!$B$1)-(AX$4-(1-'Basic Ingredients'!$B$2)*$B14)),'Basic Ingredients'!$B$6))+'Basic Ingredients'!$B$3*AX$2</f>
        <v>-21.627700841537234</v>
      </c>
      <c r="AY14" s="12">
        <f>LN(MAX(($B14^'Basic Ingredients'!$B$1*'Basic Ingredients'!$B$5^(1-'Basic Ingredients'!$B$1)-(AY$4-(1-'Basic Ingredients'!$B$2)*$B14)),'Basic Ingredients'!$B$6))+'Basic Ingredients'!$B$3*AY$2</f>
        <v>-21.614131118057134</v>
      </c>
      <c r="AZ14" s="12">
        <f>LN(MAX(($B14^'Basic Ingredients'!$B$1*'Basic Ingredients'!$B$5^(1-'Basic Ingredients'!$B$1)-(AZ$4-(1-'Basic Ingredients'!$B$2)*$B14)),'Basic Ingredients'!$B$6))+'Basic Ingredients'!$B$3*AZ$2</f>
        <v>-21.600756733759781</v>
      </c>
      <c r="BA14" s="12">
        <f>LN(MAX(($B14^'Basic Ingredients'!$B$1*'Basic Ingredients'!$B$5^(1-'Basic Ingredients'!$B$1)-(BA$4-(1-'Basic Ingredients'!$B$2)*$B14)),'Basic Ingredients'!$B$6))+'Basic Ingredients'!$B$3*BA$2</f>
        <v>-21.587572152680075</v>
      </c>
      <c r="BB14" s="6">
        <f t="shared" si="51"/>
        <v>1.0041202546822727</v>
      </c>
      <c r="BC14" s="15">
        <v>4.9868869951288861</v>
      </c>
      <c r="BD14" s="17">
        <f t="shared" si="52"/>
        <v>4.749416185837033</v>
      </c>
      <c r="BE14">
        <f t="shared" si="0"/>
        <v>0</v>
      </c>
      <c r="BF14">
        <f t="shared" si="1"/>
        <v>0</v>
      </c>
      <c r="BG14">
        <f t="shared" si="2"/>
        <v>0</v>
      </c>
      <c r="BH14">
        <f t="shared" si="3"/>
        <v>0</v>
      </c>
      <c r="BI14">
        <f t="shared" si="4"/>
        <v>0</v>
      </c>
      <c r="BJ14">
        <f t="shared" si="5"/>
        <v>4.749416185837033</v>
      </c>
      <c r="BK14">
        <f t="shared" si="6"/>
        <v>0</v>
      </c>
      <c r="BL14">
        <f t="shared" si="7"/>
        <v>0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0</v>
      </c>
      <c r="BW14">
        <f t="shared" si="18"/>
        <v>0</v>
      </c>
      <c r="BX14">
        <f t="shared" si="19"/>
        <v>0</v>
      </c>
      <c r="BY14">
        <f t="shared" si="20"/>
        <v>0</v>
      </c>
      <c r="BZ14">
        <f t="shared" si="21"/>
        <v>0</v>
      </c>
      <c r="CA14">
        <f t="shared" si="22"/>
        <v>0</v>
      </c>
      <c r="CB14">
        <f t="shared" si="23"/>
        <v>0</v>
      </c>
      <c r="CC14">
        <f t="shared" si="24"/>
        <v>0</v>
      </c>
      <c r="CD14">
        <f t="shared" si="25"/>
        <v>0</v>
      </c>
      <c r="CE14">
        <f t="shared" si="26"/>
        <v>0</v>
      </c>
      <c r="CF14">
        <f t="shared" si="27"/>
        <v>0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0</v>
      </c>
      <c r="CP14">
        <f t="shared" si="37"/>
        <v>0</v>
      </c>
      <c r="CQ14">
        <f t="shared" si="38"/>
        <v>0</v>
      </c>
      <c r="CR14">
        <f t="shared" si="39"/>
        <v>0</v>
      </c>
      <c r="CS14">
        <f t="shared" si="40"/>
        <v>0</v>
      </c>
      <c r="CT14">
        <f t="shared" si="41"/>
        <v>0</v>
      </c>
      <c r="CU14">
        <f t="shared" si="42"/>
        <v>0</v>
      </c>
      <c r="CV14">
        <f t="shared" si="43"/>
        <v>0</v>
      </c>
      <c r="CW14">
        <f t="shared" si="44"/>
        <v>0</v>
      </c>
      <c r="CX14">
        <f t="shared" si="45"/>
        <v>0</v>
      </c>
      <c r="CY14">
        <f t="shared" si="46"/>
        <v>0</v>
      </c>
      <c r="CZ14">
        <f t="shared" si="47"/>
        <v>0</v>
      </c>
      <c r="DA14">
        <f t="shared" si="48"/>
        <v>0</v>
      </c>
      <c r="DB14">
        <f t="shared" si="49"/>
        <v>0</v>
      </c>
      <c r="DC14">
        <f t="shared" si="50"/>
        <v>0</v>
      </c>
    </row>
    <row r="15" spans="1:107">
      <c r="A15" s="30"/>
      <c r="B15" s="15">
        <v>5.0462546974518494</v>
      </c>
      <c r="C15" s="12">
        <f>LN(MAX(($B15^'Basic Ingredients'!$B$1*'Basic Ingredients'!$B$5^(1-'Basic Ingredients'!$B$1)-(C$4-(1-'Basic Ingredients'!$B$2)*$B15)),'Basic Ingredients'!$B$6))+'Basic Ingredients'!$B$3*C$2</f>
        <v>1.0040099220651115</v>
      </c>
      <c r="D15" s="12">
        <f>LN(MAX(($B15^'Basic Ingredients'!$B$1*'Basic Ingredients'!$B$5^(1-'Basic Ingredients'!$B$1)-(D$4-(1-'Basic Ingredients'!$B$2)*$B15)),'Basic Ingredients'!$B$6))+'Basic Ingredients'!$B$3*D$2</f>
        <v>1.0169431563695583</v>
      </c>
      <c r="E15" s="12">
        <f>LN(MAX(($B15^'Basic Ingredients'!$B$1*'Basic Ingredients'!$B$5^(1-'Basic Ingredients'!$B$1)-(E$4-(1-'Basic Ingredients'!$B$2)*$B15)),'Basic Ingredients'!$B$6))+'Basic Ingredients'!$B$3*E$2</f>
        <v>1.0270639128046444</v>
      </c>
      <c r="F15" s="12">
        <f>LN(MAX(($B15^'Basic Ingredients'!$B$1*'Basic Ingredients'!$B$5^(1-'Basic Ingredients'!$B$1)-(F$4-(1-'Basic Ingredients'!$B$2)*$B15)),'Basic Ingredients'!$B$6))+'Basic Ingredients'!$B$3*F$2</f>
        <v>1.0344698044217695</v>
      </c>
      <c r="G15" s="12">
        <f>LN(MAX(($B15^'Basic Ingredients'!$B$1*'Basic Ingredients'!$B$5^(1-'Basic Ingredients'!$B$1)-(G$4-(1-'Basic Ingredients'!$B$2)*$B15)),'Basic Ingredients'!$B$6))+'Basic Ingredients'!$B$3*G$2</f>
        <v>1.0392337058500323</v>
      </c>
      <c r="H15" s="12">
        <f>LN(MAX(($B15^'Basic Ingredients'!$B$1*'Basic Ingredients'!$B$5^(1-'Basic Ingredients'!$B$1)-(H$4-(1-'Basic Ingredients'!$B$2)*$B15)),'Basic Ingredients'!$B$6))+'Basic Ingredients'!$B$3*H$2</f>
        <v>1.0414058452000909</v>
      </c>
      <c r="I15" s="12">
        <f>LN(MAX(($B15^'Basic Ingredients'!$B$1*'Basic Ingredients'!$B$5^(1-'Basic Ingredients'!$B$1)-(I$4-(1-'Basic Ingredients'!$B$2)*$B15)),'Basic Ingredients'!$B$6))+'Basic Ingredients'!$B$3*I$2</f>
        <v>1.0410152175735972</v>
      </c>
      <c r="J15" s="12">
        <f>LN(MAX(($B15^'Basic Ingredients'!$B$1*'Basic Ingredients'!$B$5^(1-'Basic Ingredients'!$B$1)-(J$4-(1-'Basic Ingredients'!$B$2)*$B15)),'Basic Ingredients'!$B$6))+'Basic Ingredients'!$B$3*J$2</f>
        <v>1.0380704036324668</v>
      </c>
      <c r="K15" s="12">
        <f>LN(MAX(($B15^'Basic Ingredients'!$B$1*'Basic Ingredients'!$B$5^(1-'Basic Ingredients'!$B$1)-(K$4-(1-'Basic Ingredients'!$B$2)*$B15)),'Basic Ingredients'!$B$6))+'Basic Ingredients'!$B$3*K$2</f>
        <v>1.0325598406500018</v>
      </c>
      <c r="L15" s="12">
        <f>LN(MAX(($B15^'Basic Ingredients'!$B$1*'Basic Ingredients'!$B$5^(1-'Basic Ingredients'!$B$1)-(L$4-(1-'Basic Ingredients'!$B$2)*$B15)),'Basic Ingredients'!$B$6))+'Basic Ingredients'!$B$3*L$2</f>
        <v>1.0244515621698722</v>
      </c>
      <c r="M15" s="12">
        <f>LN(MAX(($B15^'Basic Ingredients'!$B$1*'Basic Ingredients'!$B$5^(1-'Basic Ingredients'!$B$1)-(M$4-(1-'Basic Ingredients'!$B$2)*$B15)),'Basic Ingredients'!$B$6))+'Basic Ingredients'!$B$3*M$2</f>
        <v>1.0136923927175761</v>
      </c>
      <c r="N15" s="12">
        <f>LN(MAX(($B15^'Basic Ingredients'!$B$1*'Basic Ingredients'!$B$5^(1-'Basic Ingredients'!$B$1)-(N$4-(1-'Basic Ingredients'!$B$2)*$B15)),'Basic Ingredients'!$B$6))+'Basic Ingredients'!$B$3*N$2</f>
        <v>1.0002065530681787</v>
      </c>
      <c r="O15" s="12">
        <f>LN(MAX(($B15^'Basic Ingredients'!$B$1*'Basic Ingredients'!$B$5^(1-'Basic Ingredients'!$B$1)-(O$4-(1-'Basic Ingredients'!$B$2)*$B15)),'Basic Ingredients'!$B$6))+'Basic Ingredients'!$B$3*O$2</f>
        <v>0.98389359631592854</v>
      </c>
      <c r="P15" s="12">
        <f>LN(MAX(($B15^'Basic Ingredients'!$B$1*'Basic Ingredients'!$B$5^(1-'Basic Ingredients'!$B$1)-(P$4-(1-'Basic Ingredients'!$B$2)*$B15)),'Basic Ingredients'!$B$6))+'Basic Ingredients'!$B$3*P$2</f>
        <v>0.96462555170393471</v>
      </c>
      <c r="Q15" s="12">
        <f>LN(MAX(($B15^'Basic Ingredients'!$B$1*'Basic Ingredients'!$B$5^(1-'Basic Ingredients'!$B$1)-(Q$4-(1-'Basic Ingredients'!$B$2)*$B15)),'Basic Ingredients'!$B$6))+'Basic Ingredients'!$B$3*Q$2</f>
        <v>0.94224309687576269</v>
      </c>
      <c r="R15" s="12">
        <f>LN(MAX(($B15^'Basic Ingredients'!$B$1*'Basic Ingredients'!$B$5^(1-'Basic Ingredients'!$B$1)-(R$4-(1-'Basic Ingredients'!$B$2)*$B15)),'Basic Ingredients'!$B$6))+'Basic Ingredients'!$B$3*R$2</f>
        <v>0.9165505027519637</v>
      </c>
      <c r="S15" s="12">
        <f>LN(MAX(($B15^'Basic Ingredients'!$B$1*'Basic Ingredients'!$B$5^(1-'Basic Ingredients'!$B$1)-(S$4-(1-'Basic Ingredients'!$B$2)*$B15)),'Basic Ingredients'!$B$6))+'Basic Ingredients'!$B$3*S$2</f>
        <v>0.8873089878462187</v>
      </c>
      <c r="T15" s="12">
        <f>LN(MAX(($B15^'Basic Ingredients'!$B$1*'Basic Ingredients'!$B$5^(1-'Basic Ingredients'!$B$1)-(T$4-(1-'Basic Ingredients'!$B$2)*$B15)),'Basic Ingredients'!$B$6))+'Basic Ingredients'!$B$3*T$2</f>
        <v>0.85422796373913101</v>
      </c>
      <c r="U15" s="12">
        <f>LN(MAX(($B15^'Basic Ingredients'!$B$1*'Basic Ingredients'!$B$5^(1-'Basic Ingredients'!$B$1)-(U$4-(1-'Basic Ingredients'!$B$2)*$B15)),'Basic Ingredients'!$B$6))+'Basic Ingredients'!$B$3*U$2</f>
        <v>0.81695342369237478</v>
      </c>
      <c r="V15" s="12">
        <f>LN(MAX(($B15^'Basic Ingredients'!$B$1*'Basic Ingredients'!$B$5^(1-'Basic Ingredients'!$B$1)-(V$4-(1-'Basic Ingredients'!$B$2)*$B15)),'Basic Ingredients'!$B$6))+'Basic Ingredients'!$B$3*V$2</f>
        <v>0.77505237755273859</v>
      </c>
      <c r="W15" s="12">
        <f>LN(MAX(($B15^'Basic Ingredients'!$B$1*'Basic Ingredients'!$B$5^(1-'Basic Ingredients'!$B$1)-(W$4-(1-'Basic Ingredients'!$B$2)*$B15)),'Basic Ingredients'!$B$6))+'Basic Ingredients'!$B$3*W$2</f>
        <v>0.72799169259679897</v>
      </c>
      <c r="X15" s="12">
        <f>LN(MAX(($B15^'Basic Ingredients'!$B$1*'Basic Ingredients'!$B$5^(1-'Basic Ingredients'!$B$1)-(X$4-(1-'Basic Ingredients'!$B$2)*$B15)),'Basic Ingredients'!$B$6))+'Basic Ingredients'!$B$3*X$2</f>
        <v>0.67510882924476134</v>
      </c>
      <c r="Y15" s="12">
        <f>LN(MAX(($B15^'Basic Ingredients'!$B$1*'Basic Ingredients'!$B$5^(1-'Basic Ingredients'!$B$1)-(Y$4-(1-'Basic Ingredients'!$B$2)*$B15)),'Basic Ingredients'!$B$6))+'Basic Ingredients'!$B$3*Y$2</f>
        <v>0.61557052181186322</v>
      </c>
      <c r="Z15" s="12">
        <f>LN(MAX(($B15^'Basic Ingredients'!$B$1*'Basic Ingredients'!$B$5^(1-'Basic Ingredients'!$B$1)-(Z$4-(1-'Basic Ingredients'!$B$2)*$B15)),'Basic Ingredients'!$B$6))+'Basic Ingredients'!$B$3*Z$2</f>
        <v>0.54831299253720922</v>
      </c>
      <c r="AA15" s="12">
        <f>LN(MAX(($B15^'Basic Ingredients'!$B$1*'Basic Ingredients'!$B$5^(1-'Basic Ingredients'!$B$1)-(AA$4-(1-'Basic Ingredients'!$B$2)*$B15)),'Basic Ingredients'!$B$6))+'Basic Ingredients'!$B$3*AA$2</f>
        <v>0.47195290202512286</v>
      </c>
      <c r="AB15" s="12">
        <f>LN(MAX(($B15^'Basic Ingredients'!$B$1*'Basic Ingredients'!$B$5^(1-'Basic Ingredients'!$B$1)-(AB$4-(1-'Basic Ingredients'!$B$2)*$B15)),'Basic Ingredients'!$B$6))+'Basic Ingredients'!$B$3*AB$2</f>
        <v>0.38465005533066265</v>
      </c>
      <c r="AC15" s="12">
        <f>LN(MAX(($B15^'Basic Ingredients'!$B$1*'Basic Ingredients'!$B$5^(1-'Basic Ingredients'!$B$1)-(AC$4-(1-'Basic Ingredients'!$B$2)*$B15)),'Basic Ingredients'!$B$6))+'Basic Ingredients'!$B$3*AC$2</f>
        <v>0.28388674259780722</v>
      </c>
      <c r="AD15" s="12">
        <f>LN(MAX(($B15^'Basic Ingredients'!$B$1*'Basic Ingredients'!$B$5^(1-'Basic Ingredients'!$B$1)-(AD$4-(1-'Basic Ingredients'!$B$2)*$B15)),'Basic Ingredients'!$B$6))+'Basic Ingredients'!$B$3*AD$2</f>
        <v>0.16609457430502961</v>
      </c>
      <c r="AE15" s="12">
        <f>LN(MAX(($B15^'Basic Ingredients'!$B$1*'Basic Ingredients'!$B$5^(1-'Basic Ingredients'!$B$1)-(AE$4-(1-'Basic Ingredients'!$B$2)*$B15)),'Basic Ingredients'!$B$6))+'Basic Ingredients'!$B$3*AE$2</f>
        <v>2.5981859452772316E-2</v>
      </c>
      <c r="AF15" s="12">
        <f>LN(MAX(($B15^'Basic Ingredients'!$B$1*'Basic Ingredients'!$B$5^(1-'Basic Ingredients'!$B$1)-(AF$4-(1-'Basic Ingredients'!$B$2)*$B15)),'Basic Ingredients'!$B$6))+'Basic Ingredients'!$B$3*AF$2</f>
        <v>-0.14478283501020073</v>
      </c>
      <c r="AG15" s="12">
        <f>LN(MAX(($B15^'Basic Ingredients'!$B$1*'Basic Ingredients'!$B$5^(1-'Basic Ingredients'!$B$1)-(AG$4-(1-'Basic Ingredients'!$B$2)*$B15)),'Basic Ingredients'!$B$6))+'Basic Ingredients'!$B$3*AG$2</f>
        <v>-0.36044942844651229</v>
      </c>
      <c r="AH15" s="12">
        <f>LN(MAX(($B15^'Basic Ingredients'!$B$1*'Basic Ingredients'!$B$5^(1-'Basic Ingredients'!$B$1)-(AH$4-(1-'Basic Ingredients'!$B$2)*$B15)),'Basic Ingredients'!$B$6))+'Basic Ingredients'!$B$3*AH$2</f>
        <v>-0.64856671428645574</v>
      </c>
      <c r="AI15" s="12">
        <f>LN(MAX(($B15^'Basic Ingredients'!$B$1*'Basic Ingredients'!$B$5^(1-'Basic Ingredients'!$B$1)-(AI$4-(1-'Basic Ingredients'!$B$2)*$B15)),'Basic Ingredients'!$B$6))+'Basic Ingredients'!$B$3*AI$2</f>
        <v>-1.0743515393204788</v>
      </c>
      <c r="AJ15" s="12">
        <f>LN(MAX(($B15^'Basic Ingredients'!$B$1*'Basic Ingredients'!$B$5^(1-'Basic Ingredients'!$B$1)-(AJ$4-(1-'Basic Ingredients'!$B$2)*$B15)),'Basic Ingredients'!$B$6))+'Basic Ingredients'!$B$3*AJ$2</f>
        <v>-1.8737283097827471</v>
      </c>
      <c r="AK15" s="12">
        <f>LN(MAX(($B15^'Basic Ingredients'!$B$1*'Basic Ingredients'!$B$5^(1-'Basic Ingredients'!$B$1)-(AK$4-(1-'Basic Ingredients'!$B$2)*$B15)),'Basic Ingredients'!$B$6))+'Basic Ingredients'!$B$3*AK$2</f>
        <v>-21.824922342258755</v>
      </c>
      <c r="AL15" s="12">
        <f>LN(MAX(($B15^'Basic Ingredients'!$B$1*'Basic Ingredients'!$B$5^(1-'Basic Ingredients'!$B$1)-(AL$4-(1-'Basic Ingredients'!$B$2)*$B15)),'Basic Ingredients'!$B$6))+'Basic Ingredients'!$B$3*AL$2</f>
        <v>-21.80817396863667</v>
      </c>
      <c r="AM15" s="12">
        <f>LN(MAX(($B15^'Basic Ingredients'!$B$1*'Basic Ingredients'!$B$5^(1-'Basic Ingredients'!$B$1)-(AM$4-(1-'Basic Ingredients'!$B$2)*$B15)),'Basic Ingredients'!$B$6))+'Basic Ingredients'!$B$3*AM$2</f>
        <v>-21.791721899827397</v>
      </c>
      <c r="AN15" s="12">
        <f>LN(MAX(($B15^'Basic Ingredients'!$B$1*'Basic Ingredients'!$B$5^(1-'Basic Ingredients'!$B$1)-(AN$4-(1-'Basic Ingredients'!$B$2)*$B15)),'Basic Ingredients'!$B$6))+'Basic Ingredients'!$B$3*AN$2</f>
        <v>-21.775555861513329</v>
      </c>
      <c r="AO15" s="12">
        <f>LN(MAX(($B15^'Basic Ingredients'!$B$1*'Basic Ingredients'!$B$5^(1-'Basic Ingredients'!$B$1)-(AO$4-(1-'Basic Ingredients'!$B$2)*$B15)),'Basic Ingredients'!$B$6))+'Basic Ingredients'!$B$3*AO$2</f>
        <v>-21.75966610322676</v>
      </c>
      <c r="AP15" s="12">
        <f>LN(MAX(($B15^'Basic Ingredients'!$B$1*'Basic Ingredients'!$B$5^(1-'Basic Ingredients'!$B$1)-(AP$4-(1-'Basic Ingredients'!$B$2)*$B15)),'Basic Ingredients'!$B$6))+'Basic Ingredients'!$B$3*AP$2</f>
        <v>-21.744043363387068</v>
      </c>
      <c r="AQ15" s="12">
        <f>LN(MAX(($B15^'Basic Ingredients'!$B$1*'Basic Ingredients'!$B$5^(1-'Basic Ingredients'!$B$1)-(AQ$4-(1-'Basic Ingredients'!$B$2)*$B15)),'Basic Ingredients'!$B$6))+'Basic Ingredients'!$B$3*AQ$2</f>
        <v>-21.728678837204576</v>
      </c>
      <c r="AR15" s="12">
        <f>LN(MAX(($B15^'Basic Ingredients'!$B$1*'Basic Ingredients'!$B$5^(1-'Basic Ingredients'!$B$1)-(AR$4-(1-'Basic Ingredients'!$B$2)*$B15)),'Basic Ingredients'!$B$6))+'Basic Ingredients'!$B$3*AR$2</f>
        <v>-21.71356414717371</v>
      </c>
      <c r="AS15" s="12">
        <f>LN(MAX(($B15^'Basic Ingredients'!$B$1*'Basic Ingredients'!$B$5^(1-'Basic Ingredients'!$B$1)-(AS$4-(1-'Basic Ingredients'!$B$2)*$B15)),'Basic Ingredients'!$B$6))+'Basic Ingredients'!$B$3*AS$2</f>
        <v>-21.698691315908849</v>
      </c>
      <c r="AT15" s="12">
        <f>LN(MAX(($B15^'Basic Ingredients'!$B$1*'Basic Ingredients'!$B$5^(1-'Basic Ingredients'!$B$1)-(AT$4-(1-'Basic Ingredients'!$B$2)*$B15)),'Basic Ingredients'!$B$6))+'Basic Ingredients'!$B$3*AT$2</f>
        <v>-21.684052741103294</v>
      </c>
      <c r="AU15" s="12">
        <f>LN(MAX(($B15^'Basic Ingredients'!$B$1*'Basic Ingredients'!$B$5^(1-'Basic Ingredients'!$B$1)-(AU$4-(1-'Basic Ingredients'!$B$2)*$B15)),'Basic Ingredients'!$B$6))+'Basic Ingredients'!$B$3*AU$2</f>
        <v>-21.669641172415329</v>
      </c>
      <c r="AV15" s="12">
        <f>LN(MAX(($B15^'Basic Ingredients'!$B$1*'Basic Ingredients'!$B$5^(1-'Basic Ingredients'!$B$1)-(AV$4-(1-'Basic Ingredients'!$B$2)*$B15)),'Basic Ingredients'!$B$6))+'Basic Ingredients'!$B$3*AV$2</f>
        <v>-21.655449690106231</v>
      </c>
      <c r="AW15" s="12">
        <f>LN(MAX(($B15^'Basic Ingredients'!$B$1*'Basic Ingredients'!$B$5^(1-'Basic Ingredients'!$B$1)-(AW$4-(1-'Basic Ingredients'!$B$2)*$B15)),'Basic Ingredients'!$B$6))+'Basic Ingredients'!$B$3*AW$2</f>
        <v>-21.641471685273313</v>
      </c>
      <c r="AX15" s="12">
        <f>LN(MAX(($B15^'Basic Ingredients'!$B$1*'Basic Ingredients'!$B$5^(1-'Basic Ingredients'!$B$1)-(AX$4-(1-'Basic Ingredients'!$B$2)*$B15)),'Basic Ingredients'!$B$6))+'Basic Ingredients'!$B$3*AX$2</f>
        <v>-21.627700841537234</v>
      </c>
      <c r="AY15" s="12">
        <f>LN(MAX(($B15^'Basic Ingredients'!$B$1*'Basic Ingredients'!$B$5^(1-'Basic Ingredients'!$B$1)-(AY$4-(1-'Basic Ingredients'!$B$2)*$B15)),'Basic Ingredients'!$B$6))+'Basic Ingredients'!$B$3*AY$2</f>
        <v>-21.614131118057134</v>
      </c>
      <c r="AZ15" s="12">
        <f>LN(MAX(($B15^'Basic Ingredients'!$B$1*'Basic Ingredients'!$B$5^(1-'Basic Ingredients'!$B$1)-(AZ$4-(1-'Basic Ingredients'!$B$2)*$B15)),'Basic Ingredients'!$B$6))+'Basic Ingredients'!$B$3*AZ$2</f>
        <v>-21.600756733759781</v>
      </c>
      <c r="BA15" s="12">
        <f>LN(MAX(($B15^'Basic Ingredients'!$B$1*'Basic Ingredients'!$B$5^(1-'Basic Ingredients'!$B$1)-(BA$4-(1-'Basic Ingredients'!$B$2)*$B15)),'Basic Ingredients'!$B$6))+'Basic Ingredients'!$B$3*BA$2</f>
        <v>-21.587572152680075</v>
      </c>
      <c r="BB15" s="6">
        <f t="shared" si="51"/>
        <v>1.0414058452000909</v>
      </c>
      <c r="BC15" s="15">
        <v>5.0462546974518494</v>
      </c>
      <c r="BD15" s="17">
        <f t="shared" si="52"/>
        <v>4.749416185837033</v>
      </c>
      <c r="BE15">
        <f t="shared" si="0"/>
        <v>0</v>
      </c>
      <c r="BF15">
        <f t="shared" si="1"/>
        <v>0</v>
      </c>
      <c r="BG15">
        <f t="shared" si="2"/>
        <v>0</v>
      </c>
      <c r="BH15">
        <f t="shared" si="3"/>
        <v>0</v>
      </c>
      <c r="BI15">
        <f t="shared" si="4"/>
        <v>0</v>
      </c>
      <c r="BJ15">
        <f t="shared" si="5"/>
        <v>4.749416185837033</v>
      </c>
      <c r="BK15">
        <f t="shared" si="6"/>
        <v>0</v>
      </c>
      <c r="BL15">
        <f t="shared" si="7"/>
        <v>0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X15">
        <f t="shared" si="19"/>
        <v>0</v>
      </c>
      <c r="BY15">
        <f t="shared" si="20"/>
        <v>0</v>
      </c>
      <c r="BZ15">
        <f t="shared" si="21"/>
        <v>0</v>
      </c>
      <c r="CA15">
        <f t="shared" si="22"/>
        <v>0</v>
      </c>
      <c r="CB15">
        <f t="shared" si="23"/>
        <v>0</v>
      </c>
      <c r="CC15">
        <f t="shared" si="24"/>
        <v>0</v>
      </c>
      <c r="CD15">
        <f t="shared" si="25"/>
        <v>0</v>
      </c>
      <c r="CE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0</v>
      </c>
      <c r="CP15">
        <f t="shared" si="37"/>
        <v>0</v>
      </c>
      <c r="CQ15">
        <f t="shared" si="38"/>
        <v>0</v>
      </c>
      <c r="CR15">
        <f t="shared" si="39"/>
        <v>0</v>
      </c>
      <c r="CS15">
        <f t="shared" si="40"/>
        <v>0</v>
      </c>
      <c r="CT15">
        <f t="shared" si="41"/>
        <v>0</v>
      </c>
      <c r="CU15">
        <f t="shared" si="42"/>
        <v>0</v>
      </c>
      <c r="CV15">
        <f t="shared" si="43"/>
        <v>0</v>
      </c>
      <c r="CW15">
        <f t="shared" si="44"/>
        <v>0</v>
      </c>
      <c r="CX15">
        <f t="shared" si="45"/>
        <v>0</v>
      </c>
      <c r="CY15">
        <f t="shared" si="46"/>
        <v>0</v>
      </c>
      <c r="CZ15">
        <f t="shared" si="47"/>
        <v>0</v>
      </c>
      <c r="DA15">
        <f t="shared" si="48"/>
        <v>0</v>
      </c>
      <c r="DB15">
        <f t="shared" si="49"/>
        <v>0</v>
      </c>
      <c r="DC15">
        <f t="shared" si="50"/>
        <v>0</v>
      </c>
    </row>
    <row r="16" spans="1:107">
      <c r="A16" s="30"/>
      <c r="B16" s="15">
        <v>5.1056223997748127</v>
      </c>
      <c r="C16" s="12">
        <f>LN(MAX(($B16^'Basic Ingredients'!$B$1*'Basic Ingredients'!$B$5^(1-'Basic Ingredients'!$B$1)-(C$4-(1-'Basic Ingredients'!$B$2)*$B16)),'Basic Ingredients'!$B$6))+'Basic Ingredients'!$B$3*C$2</f>
        <v>1.0346917353149174</v>
      </c>
      <c r="D16" s="12">
        <f>LN(MAX(($B16^'Basic Ingredients'!$B$1*'Basic Ingredients'!$B$5^(1-'Basic Ingredients'!$B$1)-(D$4-(1-'Basic Ingredients'!$B$2)*$B16)),'Basic Ingredients'!$B$6))+'Basic Ingredients'!$B$3*D$2</f>
        <v>1.0485459956156995</v>
      </c>
      <c r="E16" s="12">
        <f>LN(MAX(($B16^'Basic Ingredients'!$B$1*'Basic Ingredients'!$B$5^(1-'Basic Ingredients'!$B$1)-(E$4-(1-'Basic Ingredients'!$B$2)*$B16)),'Basic Ingredients'!$B$6))+'Basic Ingredients'!$B$3*E$2</f>
        <v>1.0596447902435391</v>
      </c>
      <c r="F16" s="12">
        <f>LN(MAX(($B16^'Basic Ingredients'!$B$1*'Basic Ingredients'!$B$5^(1-'Basic Ingredients'!$B$1)-(F$4-(1-'Basic Ingredients'!$B$2)*$B16)),'Basic Ingredients'!$B$6))+'Basic Ingredients'!$B$3*F$2</f>
        <v>1.0680911954837966</v>
      </c>
      <c r="G16" s="12">
        <f>LN(MAX(($B16^'Basic Ingredients'!$B$1*'Basic Ingredients'!$B$5^(1-'Basic Ingredients'!$B$1)-(G$4-(1-'Basic Ingredients'!$B$2)*$B16)),'Basic Ingredients'!$B$6))+'Basic Ingredients'!$B$3*G$2</f>
        <v>1.0739642703282228</v>
      </c>
      <c r="H16" s="12">
        <f>LN(MAX(($B16^'Basic Ingredients'!$B$1*'Basic Ingredients'!$B$5^(1-'Basic Ingredients'!$B$1)-(H$4-(1-'Basic Ingredients'!$B$2)*$B16)),'Basic Ingredients'!$B$6))+'Basic Ingredients'!$B$3*H$2</f>
        <v>1.0773212714356013</v>
      </c>
      <c r="I16" s="12">
        <f>LN(MAX(($B16^'Basic Ingredients'!$B$1*'Basic Ingredients'!$B$5^(1-'Basic Ingredients'!$B$1)-(I$4-(1-'Basic Ingredients'!$B$2)*$B16)),'Basic Ingredients'!$B$6))+'Basic Ingredients'!$B$3*I$2</f>
        <v>1.0781992157901501</v>
      </c>
      <c r="J16" s="12">
        <f>LN(MAX(($B16^'Basic Ingredients'!$B$1*'Basic Ingredients'!$B$5^(1-'Basic Ingredients'!$B$1)-(J$4-(1-'Basic Ingredients'!$B$2)*$B16)),'Basic Ingredients'!$B$6))+'Basic Ingredients'!$B$3*J$2</f>
        <v>1.076615881203709</v>
      </c>
      <c r="K16" s="12">
        <f>LN(MAX(($B16^'Basic Ingredients'!$B$1*'Basic Ingredients'!$B$5^(1-'Basic Ingredients'!$B$1)-(K$4-(1-'Basic Ingredients'!$B$2)*$B16)),'Basic Ingredients'!$B$6))+'Basic Ingredients'!$B$3*K$2</f>
        <v>1.0725703008117555</v>
      </c>
      <c r="L16" s="12">
        <f>LN(MAX(($B16^'Basic Ingredients'!$B$1*'Basic Ingredients'!$B$5^(1-'Basic Ingredients'!$B$1)-(L$4-(1-'Basic Ingredients'!$B$2)*$B16)),'Basic Ingredients'!$B$6))+'Basic Ingredients'!$B$3*L$2</f>
        <v>1.0660427791782623</v>
      </c>
      <c r="M16" s="12">
        <f>LN(MAX(($B16^'Basic Ingredients'!$B$1*'Basic Ingredients'!$B$5^(1-'Basic Ingredients'!$B$1)-(M$4-(1-'Basic Ingredients'!$B$2)*$B16)),'Basic Ingredients'!$B$6))+'Basic Ingredients'!$B$3*M$2</f>
        <v>1.0569944317272026</v>
      </c>
      <c r="N16" s="12">
        <f>LN(MAX(($B16^'Basic Ingredients'!$B$1*'Basic Ingredients'!$B$5^(1-'Basic Ingredients'!$B$1)-(N$4-(1-'Basic Ingredients'!$B$2)*$B16)),'Basic Ingredients'!$B$6))+'Basic Ingredients'!$B$3*N$2</f>
        <v>1.0453662235245258</v>
      </c>
      <c r="O16" s="12">
        <f>LN(MAX(($B16^'Basic Ingredients'!$B$1*'Basic Ingredients'!$B$5^(1-'Basic Ingredients'!$B$1)-(O$4-(1-'Basic Ingredients'!$B$2)*$B16)),'Basic Ingredients'!$B$6))+'Basic Ingredients'!$B$3*O$2</f>
        <v>1.0310774555421989</v>
      </c>
      <c r="P16" s="12">
        <f>LN(MAX(($B16^'Basic Ingredients'!$B$1*'Basic Ingredients'!$B$5^(1-'Basic Ingredients'!$B$1)-(P$4-(1-'Basic Ingredients'!$B$2)*$B16)),'Basic Ingredients'!$B$6))+'Basic Ingredients'!$B$3*P$2</f>
        <v>1.0140236137295151</v>
      </c>
      <c r="Q16" s="12">
        <f>LN(MAX(($B16^'Basic Ingredients'!$B$1*'Basic Ingredients'!$B$5^(1-'Basic Ingredients'!$B$1)-(Q$4-(1-'Basic Ingredients'!$B$2)*$B16)),'Basic Ingredients'!$B$6))+'Basic Ingredients'!$B$3*Q$2</f>
        <v>0.99407345505275446</v>
      </c>
      <c r="R16" s="12">
        <f>LN(MAX(($B16^'Basic Ingredients'!$B$1*'Basic Ingredients'!$B$5^(1-'Basic Ingredients'!$B$1)-(R$4-(1-'Basic Ingredients'!$B$2)*$B16)),'Basic Ingredients'!$B$6))+'Basic Ingredients'!$B$3*R$2</f>
        <v>0.97106515040191221</v>
      </c>
      <c r="S16" s="12">
        <f>LN(MAX(($B16^'Basic Ingredients'!$B$1*'Basic Ingredients'!$B$5^(1-'Basic Ingredients'!$B$1)-(S$4-(1-'Basic Ingredients'!$B$2)*$B16)),'Basic Ingredients'!$B$6))+'Basic Ingredients'!$B$3*S$2</f>
        <v>0.94480123000129745</v>
      </c>
      <c r="T16" s="12">
        <f>LN(MAX(($B16^'Basic Ingredients'!$B$1*'Basic Ingredients'!$B$5^(1-'Basic Ingredients'!$B$1)-(T$4-(1-'Basic Ingredients'!$B$2)*$B16)),'Basic Ingredients'!$B$6))+'Basic Ingredients'!$B$3*T$2</f>
        <v>0.91504197224878681</v>
      </c>
      <c r="U16" s="12">
        <f>LN(MAX(($B16^'Basic Ingredients'!$B$1*'Basic Ingredients'!$B$5^(1-'Basic Ingredients'!$B$1)-(U$4-(1-'Basic Ingredients'!$B$2)*$B16)),'Basic Ingredients'!$B$6))+'Basic Ingredients'!$B$3*U$2</f>
        <v>0.88149672542368673</v>
      </c>
      <c r="V16" s="12">
        <f>LN(MAX(($B16^'Basic Ingredients'!$B$1*'Basic Ingredients'!$B$5^(1-'Basic Ingredients'!$B$1)-(V$4-(1-'Basic Ingredients'!$B$2)*$B16)),'Basic Ingredients'!$B$6))+'Basic Ingredients'!$B$3*V$2</f>
        <v>0.84381242723862016</v>
      </c>
      <c r="W16" s="12">
        <f>LN(MAX(($B16^'Basic Ingredients'!$B$1*'Basic Ingredients'!$B$5^(1-'Basic Ingredients'!$B$1)-(W$4-(1-'Basic Ingredients'!$B$2)*$B16)),'Basic Ingredients'!$B$6))+'Basic Ingredients'!$B$3*W$2</f>
        <v>0.80155824652999663</v>
      </c>
      <c r="X16" s="12">
        <f>LN(MAX(($B16^'Basic Ingredients'!$B$1*'Basic Ingredients'!$B$5^(1-'Basic Ingredients'!$B$1)-(X$4-(1-'Basic Ingredients'!$B$2)*$B16)),'Basic Ingredients'!$B$6))+'Basic Ingredients'!$B$3*X$2</f>
        <v>0.75420474108366575</v>
      </c>
      <c r="Y16" s="12">
        <f>LN(MAX(($B16^'Basic Ingredients'!$B$1*'Basic Ingredients'!$B$5^(1-'Basic Ingredients'!$B$1)-(Y$4-(1-'Basic Ingredients'!$B$2)*$B16)),'Basic Ingredients'!$B$6))+'Basic Ingredients'!$B$3*Y$2</f>
        <v>0.70109507712356889</v>
      </c>
      <c r="Z16" s="12">
        <f>LN(MAX(($B16^'Basic Ingredients'!$B$1*'Basic Ingredients'!$B$5^(1-'Basic Ingredients'!$B$1)-(Z$4-(1-'Basic Ingredients'!$B$2)*$B16)),'Basic Ingredients'!$B$6))+'Basic Ingredients'!$B$3*Z$2</f>
        <v>0.64140445625046183</v>
      </c>
      <c r="AA16" s="12">
        <f>LN(MAX(($B16^'Basic Ingredients'!$B$1*'Basic Ingredients'!$B$5^(1-'Basic Ingredients'!$B$1)-(AA$4-(1-'Basic Ingredients'!$B$2)*$B16)),'Basic Ingredients'!$B$6))+'Basic Ingredients'!$B$3*AA$2</f>
        <v>0.57408150501674149</v>
      </c>
      <c r="AB16" s="12">
        <f>LN(MAX(($B16^'Basic Ingredients'!$B$1*'Basic Ingredients'!$B$5^(1-'Basic Ingredients'!$B$1)-(AB$4-(1-'Basic Ingredients'!$B$2)*$B16)),'Basic Ingredients'!$B$6))+'Basic Ingredients'!$B$3*AB$2</f>
        <v>0.49776113379849618</v>
      </c>
      <c r="AC16" s="12">
        <f>LN(MAX(($B16^'Basic Ingredients'!$B$1*'Basic Ingredients'!$B$5^(1-'Basic Ingredients'!$B$1)-(AC$4-(1-'Basic Ingredients'!$B$2)*$B16)),'Basic Ingredients'!$B$6))+'Basic Ingredients'!$B$3*AC$2</f>
        <v>0.41063046358581667</v>
      </c>
      <c r="AD16" s="12">
        <f>LN(MAX(($B16^'Basic Ingredients'!$B$1*'Basic Ingredients'!$B$5^(1-'Basic Ingredients'!$B$1)-(AD$4-(1-'Basic Ingredients'!$B$2)*$B16)),'Basic Ingredients'!$B$6))+'Basic Ingredients'!$B$3*AD$2</f>
        <v>0.31021387232327824</v>
      </c>
      <c r="AE16" s="12">
        <f>LN(MAX(($B16^'Basic Ingredients'!$B$1*'Basic Ingredients'!$B$5^(1-'Basic Ingredients'!$B$1)-(AE$4-(1-'Basic Ingredients'!$B$2)*$B16)),'Basic Ingredients'!$B$6))+'Basic Ingredients'!$B$3*AE$2</f>
        <v>0.19301057005225941</v>
      </c>
      <c r="AF16" s="12">
        <f>LN(MAX(($B16^'Basic Ingredients'!$B$1*'Basic Ingredients'!$B$5^(1-'Basic Ingredients'!$B$1)-(AF$4-(1-'Basic Ingredients'!$B$2)*$B16)),'Basic Ingredients'!$B$6))+'Basic Ingredients'!$B$3*AF$2</f>
        <v>5.3843806119524329E-2</v>
      </c>
      <c r="AG16" s="12">
        <f>LN(MAX(($B16^'Basic Ingredients'!$B$1*'Basic Ingredients'!$B$5^(1-'Basic Ingredients'!$B$1)-(AG$4-(1-'Basic Ingredients'!$B$2)*$B16)),'Basic Ingredients'!$B$6))+'Basic Ingredients'!$B$3*AG$2</f>
        <v>-0.11540654375460146</v>
      </c>
      <c r="AH16" s="12">
        <f>LN(MAX(($B16^'Basic Ingredients'!$B$1*'Basic Ingredients'!$B$5^(1-'Basic Ingredients'!$B$1)-(AH$4-(1-'Basic Ingredients'!$B$2)*$B16)),'Basic Ingredients'!$B$6))+'Basic Ingredients'!$B$3*AH$2</f>
        <v>-0.32855662900543936</v>
      </c>
      <c r="AI16" s="12">
        <f>LN(MAX(($B16^'Basic Ingredients'!$B$1*'Basic Ingredients'!$B$5^(1-'Basic Ingredients'!$B$1)-(AI$4-(1-'Basic Ingredients'!$B$2)*$B16)),'Basic Ingredients'!$B$6))+'Basic Ingredients'!$B$3*AI$2</f>
        <v>-0.61210440876749872</v>
      </c>
      <c r="AJ16" s="12">
        <f>LN(MAX(($B16^'Basic Ingredients'!$B$1*'Basic Ingredients'!$B$5^(1-'Basic Ingredients'!$B$1)-(AJ$4-(1-'Basic Ingredients'!$B$2)*$B16)),'Basic Ingredients'!$B$6))+'Basic Ingredients'!$B$3*AJ$2</f>
        <v>-1.0279016591776788</v>
      </c>
      <c r="AK16" s="12">
        <f>LN(MAX(($B16^'Basic Ingredients'!$B$1*'Basic Ingredients'!$B$5^(1-'Basic Ingredients'!$B$1)-(AK$4-(1-'Basic Ingredients'!$B$2)*$B16)),'Basic Ingredients'!$B$6))+'Basic Ingredients'!$B$3*AK$2</f>
        <v>-1.7920389196211006</v>
      </c>
      <c r="AL16" s="12">
        <f>LN(MAX(($B16^'Basic Ingredients'!$B$1*'Basic Ingredients'!$B$5^(1-'Basic Ingredients'!$B$1)-(AL$4-(1-'Basic Ingredients'!$B$2)*$B16)),'Basic Ingredients'!$B$6))+'Basic Ingredients'!$B$3*AL$2</f>
        <v>-21.80817396863667</v>
      </c>
      <c r="AM16" s="12">
        <f>LN(MAX(($B16^'Basic Ingredients'!$B$1*'Basic Ingredients'!$B$5^(1-'Basic Ingredients'!$B$1)-(AM$4-(1-'Basic Ingredients'!$B$2)*$B16)),'Basic Ingredients'!$B$6))+'Basic Ingredients'!$B$3*AM$2</f>
        <v>-21.791721899827397</v>
      </c>
      <c r="AN16" s="12">
        <f>LN(MAX(($B16^'Basic Ingredients'!$B$1*'Basic Ingredients'!$B$5^(1-'Basic Ingredients'!$B$1)-(AN$4-(1-'Basic Ingredients'!$B$2)*$B16)),'Basic Ingredients'!$B$6))+'Basic Ingredients'!$B$3*AN$2</f>
        <v>-21.775555861513329</v>
      </c>
      <c r="AO16" s="12">
        <f>LN(MAX(($B16^'Basic Ingredients'!$B$1*'Basic Ingredients'!$B$5^(1-'Basic Ingredients'!$B$1)-(AO$4-(1-'Basic Ingredients'!$B$2)*$B16)),'Basic Ingredients'!$B$6))+'Basic Ingredients'!$B$3*AO$2</f>
        <v>-21.75966610322676</v>
      </c>
      <c r="AP16" s="12">
        <f>LN(MAX(($B16^'Basic Ingredients'!$B$1*'Basic Ingredients'!$B$5^(1-'Basic Ingredients'!$B$1)-(AP$4-(1-'Basic Ingredients'!$B$2)*$B16)),'Basic Ingredients'!$B$6))+'Basic Ingredients'!$B$3*AP$2</f>
        <v>-21.744043363387068</v>
      </c>
      <c r="AQ16" s="12">
        <f>LN(MAX(($B16^'Basic Ingredients'!$B$1*'Basic Ingredients'!$B$5^(1-'Basic Ingredients'!$B$1)-(AQ$4-(1-'Basic Ingredients'!$B$2)*$B16)),'Basic Ingredients'!$B$6))+'Basic Ingredients'!$B$3*AQ$2</f>
        <v>-21.728678837204576</v>
      </c>
      <c r="AR16" s="12">
        <f>LN(MAX(($B16^'Basic Ingredients'!$B$1*'Basic Ingredients'!$B$5^(1-'Basic Ingredients'!$B$1)-(AR$4-(1-'Basic Ingredients'!$B$2)*$B16)),'Basic Ingredients'!$B$6))+'Basic Ingredients'!$B$3*AR$2</f>
        <v>-21.71356414717371</v>
      </c>
      <c r="AS16" s="12">
        <f>LN(MAX(($B16^'Basic Ingredients'!$B$1*'Basic Ingredients'!$B$5^(1-'Basic Ingredients'!$B$1)-(AS$4-(1-'Basic Ingredients'!$B$2)*$B16)),'Basic Ingredients'!$B$6))+'Basic Ingredients'!$B$3*AS$2</f>
        <v>-21.698691315908849</v>
      </c>
      <c r="AT16" s="12">
        <f>LN(MAX(($B16^'Basic Ingredients'!$B$1*'Basic Ingredients'!$B$5^(1-'Basic Ingredients'!$B$1)-(AT$4-(1-'Basic Ingredients'!$B$2)*$B16)),'Basic Ingredients'!$B$6))+'Basic Ingredients'!$B$3*AT$2</f>
        <v>-21.684052741103294</v>
      </c>
      <c r="AU16" s="12">
        <f>LN(MAX(($B16^'Basic Ingredients'!$B$1*'Basic Ingredients'!$B$5^(1-'Basic Ingredients'!$B$1)-(AU$4-(1-'Basic Ingredients'!$B$2)*$B16)),'Basic Ingredients'!$B$6))+'Basic Ingredients'!$B$3*AU$2</f>
        <v>-21.669641172415329</v>
      </c>
      <c r="AV16" s="12">
        <f>LN(MAX(($B16^'Basic Ingredients'!$B$1*'Basic Ingredients'!$B$5^(1-'Basic Ingredients'!$B$1)-(AV$4-(1-'Basic Ingredients'!$B$2)*$B16)),'Basic Ingredients'!$B$6))+'Basic Ingredients'!$B$3*AV$2</f>
        <v>-21.655449690106231</v>
      </c>
      <c r="AW16" s="12">
        <f>LN(MAX(($B16^'Basic Ingredients'!$B$1*'Basic Ingredients'!$B$5^(1-'Basic Ingredients'!$B$1)-(AW$4-(1-'Basic Ingredients'!$B$2)*$B16)),'Basic Ingredients'!$B$6))+'Basic Ingredients'!$B$3*AW$2</f>
        <v>-21.641471685273313</v>
      </c>
      <c r="AX16" s="12">
        <f>LN(MAX(($B16^'Basic Ingredients'!$B$1*'Basic Ingredients'!$B$5^(1-'Basic Ingredients'!$B$1)-(AX$4-(1-'Basic Ingredients'!$B$2)*$B16)),'Basic Ingredients'!$B$6))+'Basic Ingredients'!$B$3*AX$2</f>
        <v>-21.627700841537234</v>
      </c>
      <c r="AY16" s="12">
        <f>LN(MAX(($B16^'Basic Ingredients'!$B$1*'Basic Ingredients'!$B$5^(1-'Basic Ingredients'!$B$1)-(AY$4-(1-'Basic Ingredients'!$B$2)*$B16)),'Basic Ingredients'!$B$6))+'Basic Ingredients'!$B$3*AY$2</f>
        <v>-21.614131118057134</v>
      </c>
      <c r="AZ16" s="12">
        <f>LN(MAX(($B16^'Basic Ingredients'!$B$1*'Basic Ingredients'!$B$5^(1-'Basic Ingredients'!$B$1)-(AZ$4-(1-'Basic Ingredients'!$B$2)*$B16)),'Basic Ingredients'!$B$6))+'Basic Ingredients'!$B$3*AZ$2</f>
        <v>-21.600756733759781</v>
      </c>
      <c r="BA16" s="12">
        <f>LN(MAX(($B16^'Basic Ingredients'!$B$1*'Basic Ingredients'!$B$5^(1-'Basic Ingredients'!$B$1)-(BA$4-(1-'Basic Ingredients'!$B$2)*$B16)),'Basic Ingredients'!$B$6))+'Basic Ingredients'!$B$3*BA$2</f>
        <v>-21.587572152680075</v>
      </c>
      <c r="BB16" s="6">
        <f t="shared" si="51"/>
        <v>1.0781992157901501</v>
      </c>
      <c r="BC16" s="15">
        <v>5.1056223997748127</v>
      </c>
      <c r="BD16" s="17">
        <f t="shared" si="52"/>
        <v>4.8087838881599962</v>
      </c>
      <c r="BE16">
        <f t="shared" si="0"/>
        <v>0</v>
      </c>
      <c r="BF16">
        <f t="shared" si="1"/>
        <v>0</v>
      </c>
      <c r="BG16">
        <f t="shared" si="2"/>
        <v>0</v>
      </c>
      <c r="BH16">
        <f t="shared" si="3"/>
        <v>0</v>
      </c>
      <c r="BI16">
        <f t="shared" si="4"/>
        <v>0</v>
      </c>
      <c r="BJ16">
        <f t="shared" si="5"/>
        <v>0</v>
      </c>
      <c r="BK16">
        <f t="shared" si="6"/>
        <v>4.8087838881599962</v>
      </c>
      <c r="BL16">
        <f t="shared" si="7"/>
        <v>0</v>
      </c>
      <c r="BM16">
        <f t="shared" si="8"/>
        <v>0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X16">
        <f t="shared" si="19"/>
        <v>0</v>
      </c>
      <c r="BY16">
        <f t="shared" si="20"/>
        <v>0</v>
      </c>
      <c r="BZ16">
        <f t="shared" si="21"/>
        <v>0</v>
      </c>
      <c r="CA16">
        <f t="shared" si="22"/>
        <v>0</v>
      </c>
      <c r="CB16">
        <f t="shared" si="23"/>
        <v>0</v>
      </c>
      <c r="CC16">
        <f t="shared" si="24"/>
        <v>0</v>
      </c>
      <c r="CD16">
        <f t="shared" si="25"/>
        <v>0</v>
      </c>
      <c r="CE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0</v>
      </c>
      <c r="CP16">
        <f t="shared" si="37"/>
        <v>0</v>
      </c>
      <c r="CQ16">
        <f t="shared" si="38"/>
        <v>0</v>
      </c>
      <c r="CR16">
        <f t="shared" si="39"/>
        <v>0</v>
      </c>
      <c r="CS16">
        <f t="shared" si="40"/>
        <v>0</v>
      </c>
      <c r="CT16">
        <f t="shared" si="41"/>
        <v>0</v>
      </c>
      <c r="CU16">
        <f t="shared" si="42"/>
        <v>0</v>
      </c>
      <c r="CV16">
        <f t="shared" si="43"/>
        <v>0</v>
      </c>
      <c r="CW16">
        <f t="shared" si="44"/>
        <v>0</v>
      </c>
      <c r="CX16">
        <f t="shared" si="45"/>
        <v>0</v>
      </c>
      <c r="CY16">
        <f t="shared" si="46"/>
        <v>0</v>
      </c>
      <c r="CZ16">
        <f t="shared" si="47"/>
        <v>0</v>
      </c>
      <c r="DA16">
        <f t="shared" si="48"/>
        <v>0</v>
      </c>
      <c r="DB16">
        <f t="shared" si="49"/>
        <v>0</v>
      </c>
      <c r="DC16">
        <f t="shared" si="50"/>
        <v>0</v>
      </c>
    </row>
    <row r="17" spans="1:107">
      <c r="A17" s="30"/>
      <c r="B17" s="15">
        <v>5.164990102097776</v>
      </c>
      <c r="C17" s="12">
        <f>LN(MAX(($B17^'Basic Ingredients'!$B$1*'Basic Ingredients'!$B$5^(1-'Basic Ingredients'!$B$1)-(C$4-(1-'Basic Ingredients'!$B$2)*$B17)),'Basic Ingredients'!$B$6))+'Basic Ingredients'!$B$3*C$2</f>
        <v>1.0644358522674029</v>
      </c>
      <c r="D17" s="12">
        <f>LN(MAX(($B17^'Basic Ingredients'!$B$1*'Basic Ingredients'!$B$5^(1-'Basic Ingredients'!$B$1)-(D$4-(1-'Basic Ingredients'!$B$2)*$B17)),'Basic Ingredients'!$B$6))+'Basic Ingredients'!$B$3*D$2</f>
        <v>1.0791556416272081</v>
      </c>
      <c r="E17" s="12">
        <f>LN(MAX(($B17^'Basic Ingredients'!$B$1*'Basic Ingredients'!$B$5^(1-'Basic Ingredients'!$B$1)-(E$4-(1-'Basic Ingredients'!$B$2)*$B17)),'Basic Ingredients'!$B$6))+'Basic Ingredients'!$B$3*E$2</f>
        <v>1.0911718516878179</v>
      </c>
      <c r="F17" s="12">
        <f>LN(MAX(($B17^'Basic Ingredients'!$B$1*'Basic Ingredients'!$B$5^(1-'Basic Ingredients'!$B$1)-(F$4-(1-'Basic Ingredients'!$B$2)*$B17)),'Basic Ingredients'!$B$6))+'Basic Ingredients'!$B$3*F$2</f>
        <v>1.1005923690217023</v>
      </c>
      <c r="G17" s="12">
        <f>LN(MAX(($B17^'Basic Ingredients'!$B$1*'Basic Ingredients'!$B$5^(1-'Basic Ingredients'!$B$1)-(G$4-(1-'Basic Ingredients'!$B$2)*$B17)),'Basic Ingredients'!$B$6))+'Basic Ingredients'!$B$3*G$2</f>
        <v>1.1075016765294361</v>
      </c>
      <c r="H17" s="12">
        <f>LN(MAX(($B17^'Basic Ingredients'!$B$1*'Basic Ingredients'!$B$5^(1-'Basic Ingredients'!$B$1)-(H$4-(1-'Basic Ingredients'!$B$2)*$B17)),'Basic Ingredients'!$B$6))+'Basic Ingredients'!$B$3*H$2</f>
        <v>1.1119631694790404</v>
      </c>
      <c r="I17" s="12">
        <f>LN(MAX(($B17^'Basic Ingredients'!$B$1*'Basic Ingredients'!$B$5^(1-'Basic Ingredients'!$B$1)-(I$4-(1-'Basic Ingredients'!$B$2)*$B17)),'Basic Ingredients'!$B$6))+'Basic Ingredients'!$B$3*I$2</f>
        <v>1.1140208399061615</v>
      </c>
      <c r="J17" s="12">
        <f>LN(MAX(($B17^'Basic Ingredients'!$B$1*'Basic Ingredients'!$B$5^(1-'Basic Ingredients'!$B$1)-(J$4-(1-'Basic Ingredients'!$B$2)*$B17)),'Basic Ingredients'!$B$6))+'Basic Ingredients'!$B$3*J$2</f>
        <v>1.1137004246235973</v>
      </c>
      <c r="K17" s="12">
        <f>LN(MAX(($B17^'Basic Ingredients'!$B$1*'Basic Ingredients'!$B$5^(1-'Basic Ingredients'!$B$1)-(K$4-(1-'Basic Ingredients'!$B$2)*$B17)),'Basic Ingredients'!$B$6))+'Basic Ingredients'!$B$3*K$2</f>
        <v>1.1110100795855244</v>
      </c>
      <c r="L17" s="12">
        <f>LN(MAX(($B17^'Basic Ingredients'!$B$1*'Basic Ingredients'!$B$5^(1-'Basic Ingredients'!$B$1)-(L$4-(1-'Basic Ingredients'!$B$2)*$B17)),'Basic Ingredients'!$B$6))+'Basic Ingredients'!$B$3*L$2</f>
        <v>1.1059406168196635</v>
      </c>
      <c r="M17" s="12">
        <f>LN(MAX(($B17^'Basic Ingredients'!$B$1*'Basic Ingredients'!$B$5^(1-'Basic Ingredients'!$B$1)-(M$4-(1-'Basic Ingredients'!$B$2)*$B17)),'Basic Ingredients'!$B$6))+'Basic Ingredients'!$B$3*M$2</f>
        <v>1.0984653169576861</v>
      </c>
      <c r="N17" s="12">
        <f>LN(MAX(($B17^'Basic Ingredients'!$B$1*'Basic Ingredients'!$B$5^(1-'Basic Ingredients'!$B$1)-(N$4-(1-'Basic Ingredients'!$B$2)*$B17)),'Basic Ingredients'!$B$6))+'Basic Ingredients'!$B$3*N$2</f>
        <v>1.0885393084181909</v>
      </c>
      <c r="O17" s="12">
        <f>LN(MAX(($B17^'Basic Ingredients'!$B$1*'Basic Ingredients'!$B$5^(1-'Basic Ingredients'!$B$1)-(O$4-(1-'Basic Ingredients'!$B$2)*$B17)),'Basic Ingredients'!$B$6))+'Basic Ingredients'!$B$3*O$2</f>
        <v>1.0760984815561916</v>
      </c>
      <c r="P17" s="12">
        <f>LN(MAX(($B17^'Basic Ingredients'!$B$1*'Basic Ingredients'!$B$5^(1-'Basic Ingredients'!$B$1)-(P$4-(1-'Basic Ingredients'!$B$2)*$B17)),'Basic Ingredients'!$B$6))+'Basic Ingredients'!$B$3*P$2</f>
        <v>1.0610578805143949</v>
      </c>
      <c r="Q17" s="12">
        <f>LN(MAX(($B17^'Basic Ingredients'!$B$1*'Basic Ingredients'!$B$5^(1-'Basic Ingredients'!$B$1)-(Q$4-(1-'Basic Ingredients'!$B$2)*$B17)),'Basic Ingredients'!$B$6))+'Basic Ingredients'!$B$3*Q$2</f>
        <v>1.0433094846241857</v>
      </c>
      <c r="R17" s="12">
        <f>LN(MAX(($B17^'Basic Ingredients'!$B$1*'Basic Ingredients'!$B$5^(1-'Basic Ingredients'!$B$1)-(R$4-(1-'Basic Ingredients'!$B$2)*$B17)),'Basic Ingredients'!$B$6))+'Basic Ingredients'!$B$3*R$2</f>
        <v>1.0227192517674168</v>
      </c>
      <c r="S17" s="12">
        <f>LN(MAX(($B17^'Basic Ingredients'!$B$1*'Basic Ingredients'!$B$5^(1-'Basic Ingredients'!$B$1)-(S$4-(1-'Basic Ingredients'!$B$2)*$B17)),'Basic Ingredients'!$B$6))+'Basic Ingredients'!$B$3*S$2</f>
        <v>0.9991232435759736</v>
      </c>
      <c r="T17" s="12">
        <f>LN(MAX(($B17^'Basic Ingredients'!$B$1*'Basic Ingredients'!$B$5^(1-'Basic Ingredients'!$B$1)-(T$4-(1-'Basic Ingredients'!$B$2)*$B17)),'Basic Ingredients'!$B$6))+'Basic Ingredients'!$B$3*T$2</f>
        <v>0.97232258003034189</v>
      </c>
      <c r="U17" s="12">
        <f>LN(MAX(($B17^'Basic Ingredients'!$B$1*'Basic Ingredients'!$B$5^(1-'Basic Ingredients'!$B$1)-(U$4-(1-'Basic Ingredients'!$B$2)*$B17)),'Basic Ingredients'!$B$6))+'Basic Ingredients'!$B$3*U$2</f>
        <v>0.94207686875643026</v>
      </c>
      <c r="V17" s="12">
        <f>LN(MAX(($B17^'Basic Ingredients'!$B$1*'Basic Ingredients'!$B$5^(1-'Basic Ingredients'!$B$1)-(V$4-(1-'Basic Ingredients'!$B$2)*$B17)),'Basic Ingredients'!$B$6))+'Basic Ingredients'!$B$3*V$2</f>
        <v>0.90809560621379048</v>
      </c>
      <c r="W17" s="12">
        <f>LN(MAX(($B17^'Basic Ingredients'!$B$1*'Basic Ingredients'!$B$5^(1-'Basic Ingredients'!$B$1)-(W$4-(1-'Basic Ingredients'!$B$2)*$B17)),'Basic Ingredients'!$B$6))+'Basic Ingredients'!$B$3*W$2</f>
        <v>0.87002682849443114</v>
      </c>
      <c r="X17" s="12">
        <f>LN(MAX(($B17^'Basic Ingredients'!$B$1*'Basic Ingredients'!$B$5^(1-'Basic Ingredients'!$B$1)-(X$4-(1-'Basic Ingredients'!$B$2)*$B17)),'Basic Ingredients'!$B$6))+'Basic Ingredients'!$B$3*X$2</f>
        <v>0.82744195653421049</v>
      </c>
      <c r="Y17" s="12">
        <f>LN(MAX(($B17^'Basic Ingredients'!$B$1*'Basic Ingredients'!$B$5^(1-'Basic Ingredients'!$B$1)-(Y$4-(1-'Basic Ingredients'!$B$2)*$B17)),'Basic Ingredients'!$B$6))+'Basic Ingredients'!$B$3*Y$2</f>
        <v>0.77981526283842839</v>
      </c>
      <c r="Z17" s="12">
        <f>LN(MAX(($B17^'Basic Ingredients'!$B$1*'Basic Ingredients'!$B$5^(1-'Basic Ingredients'!$B$1)-(Z$4-(1-'Basic Ingredients'!$B$2)*$B17)),'Basic Ingredients'!$B$6))+'Basic Ingredients'!$B$3*Z$2</f>
        <v>0.72649555959178991</v>
      </c>
      <c r="AA17" s="12">
        <f>LN(MAX(($B17^'Basic Ingredients'!$B$1*'Basic Ingredients'!$B$5^(1-'Basic Ingredients'!$B$1)-(AA$4-(1-'Basic Ingredients'!$B$2)*$B17)),'Basic Ingredients'!$B$6))+'Basic Ingredients'!$B$3*AA$2</f>
        <v>0.66666634547833648</v>
      </c>
      <c r="AB17" s="12">
        <f>LN(MAX(($B17^'Basic Ingredients'!$B$1*'Basic Ingredients'!$B$5^(1-'Basic Ingredients'!$B$1)-(AB$4-(1-'Basic Ingredients'!$B$2)*$B17)),'Basic Ingredients'!$B$6))+'Basic Ingredients'!$B$3*AB$2</f>
        <v>0.59928832580599567</v>
      </c>
      <c r="AC17" s="12">
        <f>LN(MAX(($B17^'Basic Ingredients'!$B$1*'Basic Ingredients'!$B$5^(1-'Basic Ingredients'!$B$1)-(AC$4-(1-'Basic Ingredients'!$B$2)*$B17)),'Basic Ingredients'!$B$6))+'Basic Ingredients'!$B$3*AC$2</f>
        <v>0.52301410165488293</v>
      </c>
      <c r="AD17" s="12">
        <f>LN(MAX(($B17^'Basic Ingredients'!$B$1*'Basic Ingredients'!$B$5^(1-'Basic Ingredients'!$B$1)-(AD$4-(1-'Basic Ingredients'!$B$2)*$B17)),'Basic Ingredients'!$B$6))+'Basic Ingredients'!$B$3*AD$2</f>
        <v>0.43605717682864276</v>
      </c>
      <c r="AE17" s="12">
        <f>LN(MAX(($B17^'Basic Ingredients'!$B$1*'Basic Ingredients'!$B$5^(1-'Basic Ingredients'!$B$1)-(AE$4-(1-'Basic Ingredients'!$B$2)*$B17)),'Basic Ingredients'!$B$6))+'Basic Ingredients'!$B$3*AE$2</f>
        <v>0.33598244399241062</v>
      </c>
      <c r="AF17" s="12">
        <f>LN(MAX(($B17^'Basic Ingredients'!$B$1*'Basic Ingredients'!$B$5^(1-'Basic Ingredients'!$B$1)-(AF$4-(1-'Basic Ingredients'!$B$2)*$B17)),'Basic Ingredients'!$B$6))+'Basic Ingredients'!$B$3*AF$2</f>
        <v>0.2193539615747212</v>
      </c>
      <c r="AG17" s="12">
        <f>LN(MAX(($B17^'Basic Ingredients'!$B$1*'Basic Ingredients'!$B$5^(1-'Basic Ingredients'!$B$1)-(AG$4-(1-'Basic Ingredients'!$B$2)*$B17)),'Basic Ingredients'!$B$6))+'Basic Ingredients'!$B$3*AG$2</f>
        <v>8.1104801224766598E-2</v>
      </c>
      <c r="AH17" s="12">
        <f>LN(MAX(($B17^'Basic Ingredients'!$B$1*'Basic Ingredients'!$B$5^(1-'Basic Ingredients'!$B$1)-(AH$4-(1-'Basic Ingredients'!$B$2)*$B17)),'Basic Ingredients'!$B$6))+'Basic Ingredients'!$B$3*AH$2</f>
        <v>-8.6684285169980058E-2</v>
      </c>
      <c r="AI17" s="12">
        <f>LN(MAX(($B17^'Basic Ingredients'!$B$1*'Basic Ingredients'!$B$5^(1-'Basic Ingredients'!$B$1)-(AI$4-(1-'Basic Ingredients'!$B$2)*$B17)),'Basic Ingredients'!$B$6))+'Basic Ingredients'!$B$3*AI$2</f>
        <v>-0.2974199874842578</v>
      </c>
      <c r="AJ17" s="12">
        <f>LN(MAX(($B17^'Basic Ingredients'!$B$1*'Basic Ingredients'!$B$5^(1-'Basic Ingredients'!$B$1)-(AJ$4-(1-'Basic Ingredients'!$B$2)*$B17)),'Basic Ingredients'!$B$6))+'Basic Ingredients'!$B$3*AJ$2</f>
        <v>-0.57661899015426066</v>
      </c>
      <c r="AK17" s="12">
        <f>LN(MAX(($B17^'Basic Ingredients'!$B$1*'Basic Ingredients'!$B$5^(1-'Basic Ingredients'!$B$1)-(AK$4-(1-'Basic Ingredients'!$B$2)*$B17)),'Basic Ingredients'!$B$6))+'Basic Ingredients'!$B$3*AK$2</f>
        <v>-0.98305135970405355</v>
      </c>
      <c r="AL17" s="12">
        <f>LN(MAX(($B17^'Basic Ingredients'!$B$1*'Basic Ingredients'!$B$5^(1-'Basic Ingredients'!$B$1)-(AL$4-(1-'Basic Ingredients'!$B$2)*$B17)),'Basic Ingredients'!$B$6))+'Basic Ingredients'!$B$3*AL$2</f>
        <v>-1.715553431010669</v>
      </c>
      <c r="AM17" s="12">
        <f>LN(MAX(($B17^'Basic Ingredients'!$B$1*'Basic Ingredients'!$B$5^(1-'Basic Ingredients'!$B$1)-(AM$4-(1-'Basic Ingredients'!$B$2)*$B17)),'Basic Ingredients'!$B$6))+'Basic Ingredients'!$B$3*AM$2</f>
        <v>-21.791721899827397</v>
      </c>
      <c r="AN17" s="12">
        <f>LN(MAX(($B17^'Basic Ingredients'!$B$1*'Basic Ingredients'!$B$5^(1-'Basic Ingredients'!$B$1)-(AN$4-(1-'Basic Ingredients'!$B$2)*$B17)),'Basic Ingredients'!$B$6))+'Basic Ingredients'!$B$3*AN$2</f>
        <v>-21.775555861513329</v>
      </c>
      <c r="AO17" s="12">
        <f>LN(MAX(($B17^'Basic Ingredients'!$B$1*'Basic Ingredients'!$B$5^(1-'Basic Ingredients'!$B$1)-(AO$4-(1-'Basic Ingredients'!$B$2)*$B17)),'Basic Ingredients'!$B$6))+'Basic Ingredients'!$B$3*AO$2</f>
        <v>-21.75966610322676</v>
      </c>
      <c r="AP17" s="12">
        <f>LN(MAX(($B17^'Basic Ingredients'!$B$1*'Basic Ingredients'!$B$5^(1-'Basic Ingredients'!$B$1)-(AP$4-(1-'Basic Ingredients'!$B$2)*$B17)),'Basic Ingredients'!$B$6))+'Basic Ingredients'!$B$3*AP$2</f>
        <v>-21.744043363387068</v>
      </c>
      <c r="AQ17" s="12">
        <f>LN(MAX(($B17^'Basic Ingredients'!$B$1*'Basic Ingredients'!$B$5^(1-'Basic Ingredients'!$B$1)-(AQ$4-(1-'Basic Ingredients'!$B$2)*$B17)),'Basic Ingredients'!$B$6))+'Basic Ingredients'!$B$3*AQ$2</f>
        <v>-21.728678837204576</v>
      </c>
      <c r="AR17" s="12">
        <f>LN(MAX(($B17^'Basic Ingredients'!$B$1*'Basic Ingredients'!$B$5^(1-'Basic Ingredients'!$B$1)-(AR$4-(1-'Basic Ingredients'!$B$2)*$B17)),'Basic Ingredients'!$B$6))+'Basic Ingredients'!$B$3*AR$2</f>
        <v>-21.71356414717371</v>
      </c>
      <c r="AS17" s="12">
        <f>LN(MAX(($B17^'Basic Ingredients'!$B$1*'Basic Ingredients'!$B$5^(1-'Basic Ingredients'!$B$1)-(AS$4-(1-'Basic Ingredients'!$B$2)*$B17)),'Basic Ingredients'!$B$6))+'Basic Ingredients'!$B$3*AS$2</f>
        <v>-21.698691315908849</v>
      </c>
      <c r="AT17" s="12">
        <f>LN(MAX(($B17^'Basic Ingredients'!$B$1*'Basic Ingredients'!$B$5^(1-'Basic Ingredients'!$B$1)-(AT$4-(1-'Basic Ingredients'!$B$2)*$B17)),'Basic Ingredients'!$B$6))+'Basic Ingredients'!$B$3*AT$2</f>
        <v>-21.684052741103294</v>
      </c>
      <c r="AU17" s="12">
        <f>LN(MAX(($B17^'Basic Ingredients'!$B$1*'Basic Ingredients'!$B$5^(1-'Basic Ingredients'!$B$1)-(AU$4-(1-'Basic Ingredients'!$B$2)*$B17)),'Basic Ingredients'!$B$6))+'Basic Ingredients'!$B$3*AU$2</f>
        <v>-21.669641172415329</v>
      </c>
      <c r="AV17" s="12">
        <f>LN(MAX(($B17^'Basic Ingredients'!$B$1*'Basic Ingredients'!$B$5^(1-'Basic Ingredients'!$B$1)-(AV$4-(1-'Basic Ingredients'!$B$2)*$B17)),'Basic Ingredients'!$B$6))+'Basic Ingredients'!$B$3*AV$2</f>
        <v>-21.655449690106231</v>
      </c>
      <c r="AW17" s="12">
        <f>LN(MAX(($B17^'Basic Ingredients'!$B$1*'Basic Ingredients'!$B$5^(1-'Basic Ingredients'!$B$1)-(AW$4-(1-'Basic Ingredients'!$B$2)*$B17)),'Basic Ingredients'!$B$6))+'Basic Ingredients'!$B$3*AW$2</f>
        <v>-21.641471685273313</v>
      </c>
      <c r="AX17" s="12">
        <f>LN(MAX(($B17^'Basic Ingredients'!$B$1*'Basic Ingredients'!$B$5^(1-'Basic Ingredients'!$B$1)-(AX$4-(1-'Basic Ingredients'!$B$2)*$B17)),'Basic Ingredients'!$B$6))+'Basic Ingredients'!$B$3*AX$2</f>
        <v>-21.627700841537234</v>
      </c>
      <c r="AY17" s="12">
        <f>LN(MAX(($B17^'Basic Ingredients'!$B$1*'Basic Ingredients'!$B$5^(1-'Basic Ingredients'!$B$1)-(AY$4-(1-'Basic Ingredients'!$B$2)*$B17)),'Basic Ingredients'!$B$6))+'Basic Ingredients'!$B$3*AY$2</f>
        <v>-21.614131118057134</v>
      </c>
      <c r="AZ17" s="12">
        <f>LN(MAX(($B17^'Basic Ingredients'!$B$1*'Basic Ingredients'!$B$5^(1-'Basic Ingredients'!$B$1)-(AZ$4-(1-'Basic Ingredients'!$B$2)*$B17)),'Basic Ingredients'!$B$6))+'Basic Ingredients'!$B$3*AZ$2</f>
        <v>-21.600756733759781</v>
      </c>
      <c r="BA17" s="12">
        <f>LN(MAX(($B17^'Basic Ingredients'!$B$1*'Basic Ingredients'!$B$5^(1-'Basic Ingredients'!$B$1)-(BA$4-(1-'Basic Ingredients'!$B$2)*$B17)),'Basic Ingredients'!$B$6))+'Basic Ingredients'!$B$3*BA$2</f>
        <v>-21.587572152680075</v>
      </c>
      <c r="BB17" s="6">
        <f t="shared" si="51"/>
        <v>1.1140208399061615</v>
      </c>
      <c r="BC17" s="15">
        <v>5.164990102097776</v>
      </c>
      <c r="BD17" s="17">
        <f t="shared" si="52"/>
        <v>4.8087838881599962</v>
      </c>
      <c r="BE17">
        <f t="shared" si="0"/>
        <v>0</v>
      </c>
      <c r="BF17">
        <f t="shared" si="1"/>
        <v>0</v>
      </c>
      <c r="BG17">
        <f t="shared" si="2"/>
        <v>0</v>
      </c>
      <c r="BH17">
        <f t="shared" si="3"/>
        <v>0</v>
      </c>
      <c r="BI17">
        <f t="shared" si="4"/>
        <v>0</v>
      </c>
      <c r="BJ17">
        <f t="shared" si="5"/>
        <v>0</v>
      </c>
      <c r="BK17">
        <f t="shared" si="6"/>
        <v>4.8087838881599962</v>
      </c>
      <c r="BL17">
        <f t="shared" si="7"/>
        <v>0</v>
      </c>
      <c r="BM17">
        <f t="shared" si="8"/>
        <v>0</v>
      </c>
      <c r="BN17">
        <f t="shared" si="9"/>
        <v>0</v>
      </c>
      <c r="BO17">
        <f t="shared" si="10"/>
        <v>0</v>
      </c>
      <c r="BP17">
        <f t="shared" si="11"/>
        <v>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0</v>
      </c>
      <c r="BU17">
        <f t="shared" si="16"/>
        <v>0</v>
      </c>
      <c r="BV17">
        <f t="shared" si="17"/>
        <v>0</v>
      </c>
      <c r="BW17">
        <f t="shared" si="18"/>
        <v>0</v>
      </c>
      <c r="BX17">
        <f t="shared" si="19"/>
        <v>0</v>
      </c>
      <c r="BY17">
        <f t="shared" si="20"/>
        <v>0</v>
      </c>
      <c r="BZ17">
        <f t="shared" si="21"/>
        <v>0</v>
      </c>
      <c r="CA17">
        <f t="shared" si="22"/>
        <v>0</v>
      </c>
      <c r="CB17">
        <f t="shared" si="23"/>
        <v>0</v>
      </c>
      <c r="CC17">
        <f t="shared" si="24"/>
        <v>0</v>
      </c>
      <c r="CD17">
        <f t="shared" si="25"/>
        <v>0</v>
      </c>
      <c r="CE17">
        <f t="shared" si="26"/>
        <v>0</v>
      </c>
      <c r="CF17">
        <f t="shared" si="27"/>
        <v>0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0</v>
      </c>
      <c r="CP17">
        <f t="shared" si="37"/>
        <v>0</v>
      </c>
      <c r="CQ17">
        <f t="shared" si="38"/>
        <v>0</v>
      </c>
      <c r="CR17">
        <f t="shared" si="39"/>
        <v>0</v>
      </c>
      <c r="CS17">
        <f t="shared" si="40"/>
        <v>0</v>
      </c>
      <c r="CT17">
        <f t="shared" si="41"/>
        <v>0</v>
      </c>
      <c r="CU17">
        <f t="shared" si="42"/>
        <v>0</v>
      </c>
      <c r="CV17">
        <f t="shared" si="43"/>
        <v>0</v>
      </c>
      <c r="CW17">
        <f t="shared" si="44"/>
        <v>0</v>
      </c>
      <c r="CX17">
        <f t="shared" si="45"/>
        <v>0</v>
      </c>
      <c r="CY17">
        <f t="shared" si="46"/>
        <v>0</v>
      </c>
      <c r="CZ17">
        <f t="shared" si="47"/>
        <v>0</v>
      </c>
      <c r="DA17">
        <f t="shared" si="48"/>
        <v>0</v>
      </c>
      <c r="DB17">
        <f t="shared" si="49"/>
        <v>0</v>
      </c>
      <c r="DC17">
        <f t="shared" si="50"/>
        <v>0</v>
      </c>
    </row>
    <row r="18" spans="1:107">
      <c r="A18" s="30"/>
      <c r="B18" s="15">
        <v>5.2243578044207393</v>
      </c>
      <c r="C18" s="12">
        <f>LN(MAX(($B18^'Basic Ingredients'!$B$1*'Basic Ingredients'!$B$5^(1-'Basic Ingredients'!$B$1)-(C$4-(1-'Basic Ingredients'!$B$2)*$B18)),'Basic Ingredients'!$B$6))+'Basic Ingredients'!$B$3*C$2</f>
        <v>1.0932976142982631</v>
      </c>
      <c r="D18" s="12">
        <f>LN(MAX(($B18^'Basic Ingredients'!$B$1*'Basic Ingredients'!$B$5^(1-'Basic Ingredients'!$B$1)-(D$4-(1-'Basic Ingredients'!$B$2)*$B18)),'Basic Ingredients'!$B$6))+'Basic Ingredients'!$B$3*D$2</f>
        <v>1.1088323170826349</v>
      </c>
      <c r="E18" s="12">
        <f>LN(MAX(($B18^'Basic Ingredients'!$B$1*'Basic Ingredients'!$B$5^(1-'Basic Ingredients'!$B$1)-(E$4-(1-'Basic Ingredients'!$B$2)*$B18)),'Basic Ingredients'!$B$6))+'Basic Ingredients'!$B$3*E$2</f>
        <v>1.1217107995784588</v>
      </c>
      <c r="F18" s="12">
        <f>LN(MAX(($B18^'Basic Ingredients'!$B$1*'Basic Ingredients'!$B$5^(1-'Basic Ingredients'!$B$1)-(F$4-(1-'Basic Ingredients'!$B$2)*$B18)),'Basic Ingredients'!$B$6))+'Basic Ingredients'!$B$3*F$2</f>
        <v>1.1320452006925255</v>
      </c>
      <c r="G18" s="12">
        <f>LN(MAX(($B18^'Basic Ingredients'!$B$1*'Basic Ingredients'!$B$5^(1-'Basic Ingredients'!$B$1)-(G$4-(1-'Basic Ingredients'!$B$2)*$B18)),'Basic Ingredients'!$B$6))+'Basic Ingredients'!$B$3*G$2</f>
        <v>1.1399247804983403</v>
      </c>
      <c r="H18" s="12">
        <f>LN(MAX(($B18^'Basic Ingredients'!$B$1*'Basic Ingredients'!$B$5^(1-'Basic Ingredients'!$B$1)-(H$4-(1-'Basic Ingredients'!$B$2)*$B18)),'Basic Ingredients'!$B$6))+'Basic Ingredients'!$B$3*H$2</f>
        <v>1.1454183198331305</v>
      </c>
      <c r="I18" s="12">
        <f>LN(MAX(($B18^'Basic Ingredients'!$B$1*'Basic Ingredients'!$B$5^(1-'Basic Ingredients'!$B$1)-(I$4-(1-'Basic Ingredients'!$B$2)*$B18)),'Basic Ingredients'!$B$6))+'Basic Ingredients'!$B$3*I$2</f>
        <v>1.1485759047458388</v>
      </c>
      <c r="J18" s="12">
        <f>LN(MAX(($B18^'Basic Ingredients'!$B$1*'Basic Ingredients'!$B$5^(1-'Basic Ingredients'!$B$1)-(J$4-(1-'Basic Ingredients'!$B$2)*$B18)),'Basic Ingredients'!$B$6))+'Basic Ingredients'!$B$3*J$2</f>
        <v>1.1494301949708943</v>
      </c>
      <c r="K18" s="12">
        <f>LN(MAX(($B18^'Basic Ingredients'!$B$1*'Basic Ingredients'!$B$5^(1-'Basic Ingredients'!$B$1)-(K$4-(1-'Basic Ingredients'!$B$2)*$B18)),'Basic Ingredients'!$B$6))+'Basic Ingredients'!$B$3*K$2</f>
        <v>1.147997244205522</v>
      </c>
      <c r="L18" s="12">
        <f>LN(MAX(($B18^'Basic Ingredients'!$B$1*'Basic Ingredients'!$B$5^(1-'Basic Ingredients'!$B$1)-(L$4-(1-'Basic Ingredients'!$B$2)*$B18)),'Basic Ingredients'!$B$6))+'Basic Ingredients'!$B$3*L$2</f>
        <v>1.1442769149057908</v>
      </c>
      <c r="M18" s="12">
        <f>LN(MAX(($B18^'Basic Ingredients'!$B$1*'Basic Ingredients'!$B$5^(1-'Basic Ingredients'!$B$1)-(M$4-(1-'Basic Ingredients'!$B$2)*$B18)),'Basic Ingredients'!$B$6))+'Basic Ingredients'!$B$3*M$2</f>
        <v>1.1382529091043576</v>
      </c>
      <c r="N18" s="12">
        <f>LN(MAX(($B18^'Basic Ingredients'!$B$1*'Basic Ingredients'!$B$5^(1-'Basic Ingredients'!$B$1)-(N$4-(1-'Basic Ingredients'!$B$2)*$B18)),'Basic Ingredients'!$B$6))+'Basic Ingredients'!$B$3*N$2</f>
        <v>1.129892417446094</v>
      </c>
      <c r="O18" s="12">
        <f>LN(MAX(($B18^'Basic Ingredients'!$B$1*'Basic Ingredients'!$B$5^(1-'Basic Ingredients'!$B$1)-(O$4-(1-'Basic Ingredients'!$B$2)*$B18)),'Basic Ingredients'!$B$6))+'Basic Ingredients'!$B$3*O$2</f>
        <v>1.1191453695515623</v>
      </c>
      <c r="P18" s="12">
        <f>LN(MAX(($B18^'Basic Ingredients'!$B$1*'Basic Ingredients'!$B$5^(1-'Basic Ingredients'!$B$1)-(P$4-(1-'Basic Ingredients'!$B$2)*$B18)),'Basic Ingredients'!$B$6))+'Basic Ingredients'!$B$3*P$2</f>
        <v>1.1059432482999021</v>
      </c>
      <c r="Q18" s="12">
        <f>LN(MAX(($B18^'Basic Ingredients'!$B$1*'Basic Ingredients'!$B$5^(1-'Basic Ingredients'!$B$1)-(Q$4-(1-'Basic Ingredients'!$B$2)*$B18)),'Basic Ingredients'!$B$6))+'Basic Ingredients'!$B$3*Q$2</f>
        <v>1.0901974068298934</v>
      </c>
      <c r="R18" s="12">
        <f>LN(MAX(($B18^'Basic Ingredients'!$B$1*'Basic Ingredients'!$B$5^(1-'Basic Ingredients'!$B$1)-(R$4-(1-'Basic Ingredients'!$B$2)*$B18)),'Basic Ingredients'!$B$6))+'Basic Ingredients'!$B$3*R$2</f>
        <v>1.0717967977012937</v>
      </c>
      <c r="S18" s="12">
        <f>LN(MAX(($B18^'Basic Ingredients'!$B$1*'Basic Ingredients'!$B$5^(1-'Basic Ingredients'!$B$1)-(S$4-(1-'Basic Ingredients'!$B$2)*$B18)),'Basic Ingredients'!$B$6))+'Basic Ingredients'!$B$3*S$2</f>
        <v>1.0506049856550412</v>
      </c>
      <c r="T18" s="12">
        <f>LN(MAX(($B18^'Basic Ingredients'!$B$1*'Basic Ingredients'!$B$5^(1-'Basic Ingredients'!$B$1)-(T$4-(1-'Basic Ingredients'!$B$2)*$B18)),'Basic Ingredients'!$B$6))+'Basic Ingredients'!$B$3*T$2</f>
        <v>1.0264562643726793</v>
      </c>
      <c r="U18" s="12">
        <f>LN(MAX(($B18^'Basic Ingredients'!$B$1*'Basic Ingredients'!$B$5^(1-'Basic Ingredients'!$B$1)-(U$4-(1-'Basic Ingredients'!$B$2)*$B18)),'Basic Ingredients'!$B$6))+'Basic Ingredients'!$B$3*U$2</f>
        <v>0.99915062706887525</v>
      </c>
      <c r="V18" s="12">
        <f>LN(MAX(($B18^'Basic Ingredients'!$B$1*'Basic Ingredients'!$B$5^(1-'Basic Ingredients'!$B$1)-(V$4-(1-'Basic Ingredients'!$B$2)*$B18)),'Basic Ingredients'!$B$6))+'Basic Ingredients'!$B$3*V$2</f>
        <v>0.96844724075390065</v>
      </c>
      <c r="W18" s="12">
        <f>LN(MAX(($B18^'Basic Ingredients'!$B$1*'Basic Ingredients'!$B$5^(1-'Basic Ingredients'!$B$1)-(W$4-(1-'Basic Ingredients'!$B$2)*$B18)),'Basic Ingredients'!$B$6))+'Basic Ingredients'!$B$3*W$2</f>
        <v>0.93405592907586965</v>
      </c>
      <c r="X18" s="12">
        <f>LN(MAX(($B18^'Basic Ingredients'!$B$1*'Basic Ingredients'!$B$5^(1-'Basic Ingredients'!$B$1)-(X$4-(1-'Basic Ingredients'!$B$2)*$B18)),'Basic Ingredients'!$B$6))+'Basic Ingredients'!$B$3*X$2</f>
        <v>0.89562595391926503</v>
      </c>
      <c r="Y18" s="12">
        <f>LN(MAX(($B18^'Basic Ingredients'!$B$1*'Basic Ingredients'!$B$5^(1-'Basic Ingredients'!$B$1)-(Y$4-(1-'Basic Ingredients'!$B$2)*$B18)),'Basic Ingredients'!$B$6))+'Basic Ingredients'!$B$3*Y$2</f>
        <v>0.8527310604262982</v>
      </c>
      <c r="Z18" s="12">
        <f>LN(MAX(($B18^'Basic Ingredients'!$B$1*'Basic Ingredients'!$B$5^(1-'Basic Ingredients'!$B$1)-(Z$4-(1-'Basic Ingredients'!$B$2)*$B18)),'Basic Ingredients'!$B$6))+'Basic Ingredients'!$B$3*Z$2</f>
        <v>0.80484924444339656</v>
      </c>
      <c r="AA18" s="12">
        <f>LN(MAX(($B18^'Basic Ingredients'!$B$1*'Basic Ingredients'!$B$5^(1-'Basic Ingredients'!$B$1)-(AA$4-(1-'Basic Ingredients'!$B$2)*$B18)),'Basic Ingredients'!$B$6))+'Basic Ingredients'!$B$3*AA$2</f>
        <v>0.75133489444891577</v>
      </c>
      <c r="AB18" s="12">
        <f>LN(MAX(($B18^'Basic Ingredients'!$B$1*'Basic Ingredients'!$B$5^(1-'Basic Ingredients'!$B$1)-(AB$4-(1-'Basic Ingredients'!$B$2)*$B18)),'Basic Ingredients'!$B$6))+'Basic Ingredients'!$B$3*AB$2</f>
        <v>0.69137963295892346</v>
      </c>
      <c r="AC18" s="12">
        <f>LN(MAX(($B18^'Basic Ingredients'!$B$1*'Basic Ingredients'!$B$5^(1-'Basic Ingredients'!$B$1)-(AC$4-(1-'Basic Ingredients'!$B$2)*$B18)),'Basic Ingredients'!$B$6))+'Basic Ingredients'!$B$3*AC$2</f>
        <v>0.62395592430565139</v>
      </c>
      <c r="AD18" s="12">
        <f>LN(MAX(($B18^'Basic Ingredients'!$B$1*'Basic Ingredients'!$B$5^(1-'Basic Ingredients'!$B$1)-(AD$4-(1-'Basic Ingredients'!$B$2)*$B18)),'Basic Ingredients'!$B$6))+'Basic Ingredients'!$B$3*AD$2</f>
        <v>0.54773351997477648</v>
      </c>
      <c r="AE18" s="12">
        <f>LN(MAX(($B18^'Basic Ingredients'!$B$1*'Basic Ingredients'!$B$5^(1-'Basic Ingredients'!$B$1)-(AE$4-(1-'Basic Ingredients'!$B$2)*$B18)),'Basic Ingredients'!$B$6))+'Basic Ingredients'!$B$3*AE$2</f>
        <v>0.46095141308465959</v>
      </c>
      <c r="AF18" s="12">
        <f>LN(MAX(($B18^'Basic Ingredients'!$B$1*'Basic Ingredients'!$B$5^(1-'Basic Ingredients'!$B$1)-(AF$4-(1-'Basic Ingredients'!$B$2)*$B18)),'Basic Ingredients'!$B$6))+'Basic Ingredients'!$B$3*AF$2</f>
        <v>0.36121351446065852</v>
      </c>
      <c r="AG18" s="12">
        <f>LN(MAX(($B18^'Basic Ingredients'!$B$1*'Basic Ingredients'!$B$5^(1-'Basic Ingredients'!$B$1)-(AG$4-(1-'Basic Ingredients'!$B$2)*$B18)),'Basic Ingredients'!$B$6))+'Basic Ingredients'!$B$3*AG$2</f>
        <v>0.24514612801796665</v>
      </c>
      <c r="AH18" s="12">
        <f>LN(MAX(($B18^'Basic Ingredients'!$B$1*'Basic Ingredients'!$B$5^(1-'Basic Ingredients'!$B$1)-(AH$4-(1-'Basic Ingredients'!$B$2)*$B18)),'Basic Ingredients'!$B$6))+'Basic Ingredients'!$B$3*AH$2</f>
        <v>0.10778733303509425</v>
      </c>
      <c r="AI18" s="12">
        <f>LN(MAX(($B18^'Basic Ingredients'!$B$1*'Basic Ingredients'!$B$5^(1-'Basic Ingredients'!$B$1)-(AI$4-(1-'Basic Ingredients'!$B$2)*$B18)),'Basic Ingredients'!$B$6))+'Basic Ingredients'!$B$3*AI$2</f>
        <v>-5.859098979224231E-2</v>
      </c>
      <c r="AJ18" s="12">
        <f>LN(MAX(($B18^'Basic Ingredients'!$B$1*'Basic Ingredients'!$B$5^(1-'Basic Ingredients'!$B$1)-(AJ$4-(1-'Basic Ingredients'!$B$2)*$B18)),'Basic Ingredients'!$B$6))+'Basic Ingredients'!$B$3*AJ$2</f>
        <v>-0.26700857542054601</v>
      </c>
      <c r="AK18" s="12">
        <f>LN(MAX(($B18^'Basic Ingredients'!$B$1*'Basic Ingredients'!$B$5^(1-'Basic Ingredients'!$B$1)-(AK$4-(1-'Basic Ingredients'!$B$2)*$B18)),'Basic Ingredients'!$B$6))+'Basic Ingredients'!$B$3*AK$2</f>
        <v>-0.54206432679280669</v>
      </c>
      <c r="AL18" s="12">
        <f>LN(MAX(($B18^'Basic Ingredients'!$B$1*'Basic Ingredients'!$B$5^(1-'Basic Ingredients'!$B$1)-(AL$4-(1-'Basic Ingredients'!$B$2)*$B18)),'Basic Ingredients'!$B$6))+'Basic Ingredients'!$B$3*AL$2</f>
        <v>-0.93969873992417674</v>
      </c>
      <c r="AM18" s="12">
        <f>LN(MAX(($B18^'Basic Ingredients'!$B$1*'Basic Ingredients'!$B$5^(1-'Basic Ingredients'!$B$1)-(AM$4-(1-'Basic Ingredients'!$B$2)*$B18)),'Basic Ingredients'!$B$6))+'Basic Ingredients'!$B$3*AM$2</f>
        <v>-1.6436342027722666</v>
      </c>
      <c r="AN18" s="12">
        <f>LN(MAX(($B18^'Basic Ingredients'!$B$1*'Basic Ingredients'!$B$5^(1-'Basic Ingredients'!$B$1)-(AN$4-(1-'Basic Ingredients'!$B$2)*$B18)),'Basic Ingredients'!$B$6))+'Basic Ingredients'!$B$3*AN$2</f>
        <v>-21.775555861513329</v>
      </c>
      <c r="AO18" s="12">
        <f>LN(MAX(($B18^'Basic Ingredients'!$B$1*'Basic Ingredients'!$B$5^(1-'Basic Ingredients'!$B$1)-(AO$4-(1-'Basic Ingredients'!$B$2)*$B18)),'Basic Ingredients'!$B$6))+'Basic Ingredients'!$B$3*AO$2</f>
        <v>-21.75966610322676</v>
      </c>
      <c r="AP18" s="12">
        <f>LN(MAX(($B18^'Basic Ingredients'!$B$1*'Basic Ingredients'!$B$5^(1-'Basic Ingredients'!$B$1)-(AP$4-(1-'Basic Ingredients'!$B$2)*$B18)),'Basic Ingredients'!$B$6))+'Basic Ingredients'!$B$3*AP$2</f>
        <v>-21.744043363387068</v>
      </c>
      <c r="AQ18" s="12">
        <f>LN(MAX(($B18^'Basic Ingredients'!$B$1*'Basic Ingredients'!$B$5^(1-'Basic Ingredients'!$B$1)-(AQ$4-(1-'Basic Ingredients'!$B$2)*$B18)),'Basic Ingredients'!$B$6))+'Basic Ingredients'!$B$3*AQ$2</f>
        <v>-21.728678837204576</v>
      </c>
      <c r="AR18" s="12">
        <f>LN(MAX(($B18^'Basic Ingredients'!$B$1*'Basic Ingredients'!$B$5^(1-'Basic Ingredients'!$B$1)-(AR$4-(1-'Basic Ingredients'!$B$2)*$B18)),'Basic Ingredients'!$B$6))+'Basic Ingredients'!$B$3*AR$2</f>
        <v>-21.71356414717371</v>
      </c>
      <c r="AS18" s="12">
        <f>LN(MAX(($B18^'Basic Ingredients'!$B$1*'Basic Ingredients'!$B$5^(1-'Basic Ingredients'!$B$1)-(AS$4-(1-'Basic Ingredients'!$B$2)*$B18)),'Basic Ingredients'!$B$6))+'Basic Ingredients'!$B$3*AS$2</f>
        <v>-21.698691315908849</v>
      </c>
      <c r="AT18" s="12">
        <f>LN(MAX(($B18^'Basic Ingredients'!$B$1*'Basic Ingredients'!$B$5^(1-'Basic Ingredients'!$B$1)-(AT$4-(1-'Basic Ingredients'!$B$2)*$B18)),'Basic Ingredients'!$B$6))+'Basic Ingredients'!$B$3*AT$2</f>
        <v>-21.684052741103294</v>
      </c>
      <c r="AU18" s="12">
        <f>LN(MAX(($B18^'Basic Ingredients'!$B$1*'Basic Ingredients'!$B$5^(1-'Basic Ingredients'!$B$1)-(AU$4-(1-'Basic Ingredients'!$B$2)*$B18)),'Basic Ingredients'!$B$6))+'Basic Ingredients'!$B$3*AU$2</f>
        <v>-21.669641172415329</v>
      </c>
      <c r="AV18" s="12">
        <f>LN(MAX(($B18^'Basic Ingredients'!$B$1*'Basic Ingredients'!$B$5^(1-'Basic Ingredients'!$B$1)-(AV$4-(1-'Basic Ingredients'!$B$2)*$B18)),'Basic Ingredients'!$B$6))+'Basic Ingredients'!$B$3*AV$2</f>
        <v>-21.655449690106231</v>
      </c>
      <c r="AW18" s="12">
        <f>LN(MAX(($B18^'Basic Ingredients'!$B$1*'Basic Ingredients'!$B$5^(1-'Basic Ingredients'!$B$1)-(AW$4-(1-'Basic Ingredients'!$B$2)*$B18)),'Basic Ingredients'!$B$6))+'Basic Ingredients'!$B$3*AW$2</f>
        <v>-21.641471685273313</v>
      </c>
      <c r="AX18" s="12">
        <f>LN(MAX(($B18^'Basic Ingredients'!$B$1*'Basic Ingredients'!$B$5^(1-'Basic Ingredients'!$B$1)-(AX$4-(1-'Basic Ingredients'!$B$2)*$B18)),'Basic Ingredients'!$B$6))+'Basic Ingredients'!$B$3*AX$2</f>
        <v>-21.627700841537234</v>
      </c>
      <c r="AY18" s="12">
        <f>LN(MAX(($B18^'Basic Ingredients'!$B$1*'Basic Ingredients'!$B$5^(1-'Basic Ingredients'!$B$1)-(AY$4-(1-'Basic Ingredients'!$B$2)*$B18)),'Basic Ingredients'!$B$6))+'Basic Ingredients'!$B$3*AY$2</f>
        <v>-21.614131118057134</v>
      </c>
      <c r="AZ18" s="12">
        <f>LN(MAX(($B18^'Basic Ingredients'!$B$1*'Basic Ingredients'!$B$5^(1-'Basic Ingredients'!$B$1)-(AZ$4-(1-'Basic Ingredients'!$B$2)*$B18)),'Basic Ingredients'!$B$6))+'Basic Ingredients'!$B$3*AZ$2</f>
        <v>-21.600756733759781</v>
      </c>
      <c r="BA18" s="12">
        <f>LN(MAX(($B18^'Basic Ingredients'!$B$1*'Basic Ingredients'!$B$5^(1-'Basic Ingredients'!$B$1)-(BA$4-(1-'Basic Ingredients'!$B$2)*$B18)),'Basic Ingredients'!$B$6))+'Basic Ingredients'!$B$3*BA$2</f>
        <v>-21.587572152680075</v>
      </c>
      <c r="BB18" s="6">
        <f t="shared" si="51"/>
        <v>1.1494301949708943</v>
      </c>
      <c r="BC18" s="15">
        <v>5.2243578044207393</v>
      </c>
      <c r="BD18" s="17">
        <f t="shared" si="52"/>
        <v>4.8681515904829595</v>
      </c>
      <c r="BE18">
        <f t="shared" si="0"/>
        <v>0</v>
      </c>
      <c r="BF18">
        <f t="shared" si="1"/>
        <v>0</v>
      </c>
      <c r="BG18">
        <f t="shared" si="2"/>
        <v>0</v>
      </c>
      <c r="BH18">
        <f t="shared" si="3"/>
        <v>0</v>
      </c>
      <c r="BI18">
        <f t="shared" si="4"/>
        <v>0</v>
      </c>
      <c r="BJ18">
        <f t="shared" si="5"/>
        <v>0</v>
      </c>
      <c r="BK18">
        <f t="shared" si="6"/>
        <v>0</v>
      </c>
      <c r="BL18">
        <f t="shared" si="7"/>
        <v>4.8681515904829595</v>
      </c>
      <c r="BM18">
        <f t="shared" si="8"/>
        <v>0</v>
      </c>
      <c r="BN18">
        <f t="shared" si="9"/>
        <v>0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0</v>
      </c>
      <c r="BS18">
        <f t="shared" si="14"/>
        <v>0</v>
      </c>
      <c r="BT18">
        <f t="shared" si="15"/>
        <v>0</v>
      </c>
      <c r="BU18">
        <f t="shared" si="16"/>
        <v>0</v>
      </c>
      <c r="BV18">
        <f t="shared" si="17"/>
        <v>0</v>
      </c>
      <c r="BW18">
        <f t="shared" si="18"/>
        <v>0</v>
      </c>
      <c r="BX18">
        <f t="shared" si="19"/>
        <v>0</v>
      </c>
      <c r="BY18">
        <f t="shared" si="20"/>
        <v>0</v>
      </c>
      <c r="BZ18">
        <f t="shared" si="21"/>
        <v>0</v>
      </c>
      <c r="CA18">
        <f t="shared" si="22"/>
        <v>0</v>
      </c>
      <c r="CB18">
        <f t="shared" si="23"/>
        <v>0</v>
      </c>
      <c r="CC18">
        <f t="shared" si="24"/>
        <v>0</v>
      </c>
      <c r="CD18">
        <f t="shared" si="25"/>
        <v>0</v>
      </c>
      <c r="CE18">
        <f t="shared" si="26"/>
        <v>0</v>
      </c>
      <c r="CF18">
        <f t="shared" si="27"/>
        <v>0</v>
      </c>
      <c r="CG18">
        <f t="shared" si="28"/>
        <v>0</v>
      </c>
      <c r="CH18">
        <f t="shared" si="29"/>
        <v>0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0</v>
      </c>
      <c r="CO18">
        <f t="shared" si="36"/>
        <v>0</v>
      </c>
      <c r="CP18">
        <f t="shared" si="37"/>
        <v>0</v>
      </c>
      <c r="CQ18">
        <f t="shared" si="38"/>
        <v>0</v>
      </c>
      <c r="CR18">
        <f t="shared" si="39"/>
        <v>0</v>
      </c>
      <c r="CS18">
        <f t="shared" si="40"/>
        <v>0</v>
      </c>
      <c r="CT18">
        <f t="shared" si="41"/>
        <v>0</v>
      </c>
      <c r="CU18">
        <f t="shared" si="42"/>
        <v>0</v>
      </c>
      <c r="CV18">
        <f t="shared" si="43"/>
        <v>0</v>
      </c>
      <c r="CW18">
        <f t="shared" si="44"/>
        <v>0</v>
      </c>
      <c r="CX18">
        <f t="shared" si="45"/>
        <v>0</v>
      </c>
      <c r="CY18">
        <f t="shared" si="46"/>
        <v>0</v>
      </c>
      <c r="CZ18">
        <f t="shared" si="47"/>
        <v>0</v>
      </c>
      <c r="DA18">
        <f t="shared" si="48"/>
        <v>0</v>
      </c>
      <c r="DB18">
        <f t="shared" si="49"/>
        <v>0</v>
      </c>
      <c r="DC18">
        <f t="shared" si="50"/>
        <v>0</v>
      </c>
    </row>
    <row r="19" spans="1:107">
      <c r="A19" s="30"/>
      <c r="B19" s="15">
        <v>5.2837255067437026</v>
      </c>
      <c r="C19" s="12">
        <f>LN(MAX(($B19^'Basic Ingredients'!$B$1*'Basic Ingredients'!$B$5^(1-'Basic Ingredients'!$B$1)-(C$4-(1-'Basic Ingredients'!$B$2)*$B19)),'Basic Ingredients'!$B$6))+'Basic Ingredients'!$B$3*C$2</f>
        <v>1.1213276158481589</v>
      </c>
      <c r="D19" s="12">
        <f>LN(MAX(($B19^'Basic Ingredients'!$B$1*'Basic Ingredients'!$B$5^(1-'Basic Ingredients'!$B$1)-(D$4-(1-'Basic Ingredients'!$B$2)*$B19)),'Basic Ingredients'!$B$6))+'Basic Ingredients'!$B$3*D$2</f>
        <v>1.1376309412282426</v>
      </c>
      <c r="E19" s="12">
        <f>LN(MAX(($B19^'Basic Ingredients'!$B$1*'Basic Ingredients'!$B$5^(1-'Basic Ingredients'!$B$1)-(E$4-(1-'Basic Ingredients'!$B$2)*$B19)),'Basic Ingredients'!$B$6))+'Basic Ingredients'!$B$3*E$2</f>
        <v>1.1513213914389631</v>
      </c>
      <c r="F19" s="12">
        <f>LN(MAX(($B19^'Basic Ingredients'!$B$1*'Basic Ingredients'!$B$5^(1-'Basic Ingredients'!$B$1)-(F$4-(1-'Basic Ingredients'!$B$2)*$B19)),'Basic Ingredients'!$B$6))+'Basic Ingredients'!$B$3*F$2</f>
        <v>1.1625148786208022</v>
      </c>
      <c r="G19" s="12">
        <f>LN(MAX(($B19^'Basic Ingredients'!$B$1*'Basic Ingredients'!$B$5^(1-'Basic Ingredients'!$B$1)-(G$4-(1-'Basic Ingredients'!$B$2)*$B19)),'Basic Ingredients'!$B$6))+'Basic Ingredients'!$B$3*G$2</f>
        <v>1.1713048871571767</v>
      </c>
      <c r="H19" s="12">
        <f>LN(MAX(($B19^'Basic Ingredients'!$B$1*'Basic Ingredients'!$B$5^(1-'Basic Ingredients'!$B$1)-(H$4-(1-'Basic Ingredients'!$B$2)*$B19)),'Basic Ingredients'!$B$6))+'Basic Ingredients'!$B$3*H$2</f>
        <v>1.1777649427597163</v>
      </c>
      <c r="I19" s="12">
        <f>LN(MAX(($B19^'Basic Ingredients'!$B$1*'Basic Ingredients'!$B$5^(1-'Basic Ingredients'!$B$1)-(I$4-(1-'Basic Ingredients'!$B$2)*$B19)),'Basic Ingredients'!$B$6))+'Basic Ingredients'!$B$3*I$2</f>
        <v>1.1819504796597087</v>
      </c>
      <c r="J19" s="12">
        <f>LN(MAX(($B19^'Basic Ingredients'!$B$1*'Basic Ingredients'!$B$5^(1-'Basic Ingredients'!$B$1)-(J$4-(1-'Basic Ingredients'!$B$2)*$B19)),'Basic Ingredients'!$B$6))+'Basic Ingredients'!$B$3*J$2</f>
        <v>1.183900208127562</v>
      </c>
      <c r="K19" s="12">
        <f>LN(MAX(($B19^'Basic Ingredients'!$B$1*'Basic Ingredients'!$B$5^(1-'Basic Ingredients'!$B$1)-(K$4-(1-'Basic Ingredients'!$B$2)*$B19)),'Basic Ingredients'!$B$6))+'Basic Ingredients'!$B$3*K$2</f>
        <v>1.1836370539728909</v>
      </c>
      <c r="L19" s="12">
        <f>LN(MAX(($B19^'Basic Ingredients'!$B$1*'Basic Ingredients'!$B$5^(1-'Basic Ingredients'!$B$1)-(L$4-(1-'Basic Ingredients'!$B$2)*$B19)),'Basic Ingredients'!$B$6))+'Basic Ingredients'!$B$3*L$2</f>
        <v>1.1811687177049572</v>
      </c>
      <c r="M19" s="12">
        <f>LN(MAX(($B19^'Basic Ingredients'!$B$1*'Basic Ingredients'!$B$5^(1-'Basic Ingredients'!$B$1)-(M$4-(1-'Basic Ingredients'!$B$2)*$B19)),'Basic Ingredients'!$B$6))+'Basic Ingredients'!$B$3*M$2</f>
        <v>1.1764878812680126</v>
      </c>
      <c r="N19" s="12">
        <f>LN(MAX(($B19^'Basic Ingredients'!$B$1*'Basic Ingredients'!$B$5^(1-'Basic Ingredients'!$B$1)-(N$4-(1-'Basic Ingredients'!$B$2)*$B19)),'Basic Ingredients'!$B$6))+'Basic Ingredients'!$B$3*N$2</f>
        <v>1.1695720728988754</v>
      </c>
      <c r="O19" s="12">
        <f>LN(MAX(($B19^'Basic Ingredients'!$B$1*'Basic Ingredients'!$B$5^(1-'Basic Ingredients'!$B$1)-(O$4-(1-'Basic Ingredients'!$B$2)*$B19)),'Basic Ingredients'!$B$6))+'Basic Ingredients'!$B$3*O$2</f>
        <v>1.1603831841935344</v>
      </c>
      <c r="P19" s="12">
        <f>LN(MAX(($B19^'Basic Ingredients'!$B$1*'Basic Ingredients'!$B$5^(1-'Basic Ingredients'!$B$1)-(P$4-(1-'Basic Ingredients'!$B$2)*$B19)),'Basic Ingredients'!$B$6))+'Basic Ingredients'!$B$3*P$2</f>
        <v>1.1488666165437178</v>
      </c>
      <c r="Q19" s="12">
        <f>LN(MAX(($B19^'Basic Ingredients'!$B$1*'Basic Ingredients'!$B$5^(1-'Basic Ingredients'!$B$1)-(Q$4-(1-'Basic Ingredients'!$B$2)*$B19)),'Basic Ingredients'!$B$6))+'Basic Ingredients'!$B$3*Q$2</f>
        <v>1.1349500152835186</v>
      </c>
      <c r="R19" s="12">
        <f>LN(MAX(($B19^'Basic Ingredients'!$B$1*'Basic Ingredients'!$B$5^(1-'Basic Ingredients'!$B$1)-(R$4-(1-'Basic Ingredients'!$B$2)*$B19)),'Basic Ingredients'!$B$6))+'Basic Ingredients'!$B$3*R$2</f>
        <v>1.1185415274957116</v>
      </c>
      <c r="S19" s="12">
        <f>LN(MAX(($B19^'Basic Ingredients'!$B$1*'Basic Ingredients'!$B$5^(1-'Basic Ingredients'!$B$1)-(S$4-(1-'Basic Ingredients'!$B$2)*$B19)),'Basic Ingredients'!$B$6))+'Basic Ingredients'!$B$3*S$2</f>
        <v>1.0995274913147375</v>
      </c>
      <c r="T19" s="12">
        <f>LN(MAX(($B19^'Basic Ingredients'!$B$1*'Basic Ingredients'!$B$5^(1-'Basic Ingredients'!$B$1)-(T$4-(1-'Basic Ingredients'!$B$2)*$B19)),'Basic Ingredients'!$B$6))+'Basic Ingredients'!$B$3*T$2</f>
        <v>1.0777694277719527</v>
      </c>
      <c r="U19" s="12">
        <f>LN(MAX(($B19^'Basic Ingredients'!$B$1*'Basic Ingredients'!$B$5^(1-'Basic Ingredients'!$B$1)-(U$4-(1-'Basic Ingredients'!$B$2)*$B19)),'Basic Ingredients'!$B$6))+'Basic Ingredients'!$B$3*U$2</f>
        <v>1.0531001565069338</v>
      </c>
      <c r="V19" s="12">
        <f>LN(MAX(($B19^'Basic Ingredients'!$B$1*'Basic Ingredients'!$B$5^(1-'Basic Ingredients'!$B$1)-(V$4-(1-'Basic Ingredients'!$B$2)*$B19)),'Basic Ingredients'!$B$6))+'Basic Ingredients'!$B$3*V$2</f>
        <v>1.0253187876941998</v>
      </c>
      <c r="W19" s="12">
        <f>LN(MAX(($B19^'Basic Ingredients'!$B$1*'Basic Ingredients'!$B$5^(1-'Basic Ingredients'!$B$1)-(W$4-(1-'Basic Ingredients'!$B$2)*$B19)),'Basic Ingredients'!$B$6))+'Basic Ingredients'!$B$3*W$2</f>
        <v>0.99418424464845034</v>
      </c>
      <c r="X19" s="12">
        <f>LN(MAX(($B19^'Basic Ingredients'!$B$1*'Basic Ingredients'!$B$5^(1-'Basic Ingredients'!$B$1)-(X$4-(1-'Basic Ingredients'!$B$2)*$B19)),'Basic Ingredients'!$B$6))+'Basic Ingredients'!$B$3*X$2</f>
        <v>0.95940682964959201</v>
      </c>
      <c r="Y19" s="12">
        <f>LN(MAX(($B19^'Basic Ingredients'!$B$1*'Basic Ingredients'!$B$5^(1-'Basic Ingredients'!$B$1)-(Y$4-(1-'Basic Ingredients'!$B$2)*$B19)),'Basic Ingredients'!$B$6))+'Basic Ingredients'!$B$3*Y$2</f>
        <v>0.9206371353107986</v>
      </c>
      <c r="Z19" s="12">
        <f>LN(MAX(($B19^'Basic Ingredients'!$B$1*'Basic Ingredients'!$B$5^(1-'Basic Ingredients'!$B$1)-(Z$4-(1-'Basic Ingredients'!$B$2)*$B19)),'Basic Ingredients'!$B$6))+'Basic Ingredients'!$B$3*Z$2</f>
        <v>0.87745128538113437</v>
      </c>
      <c r="AA19" s="12">
        <f>LN(MAX(($B19^'Basic Ingredients'!$B$1*'Basic Ingredients'!$B$5^(1-'Basic Ingredients'!$B$1)-(AA$4-(1-'Basic Ingredients'!$B$2)*$B19)),'Basic Ingredients'!$B$6))+'Basic Ingredients'!$B$3*AA$2</f>
        <v>0.82933099472141936</v>
      </c>
      <c r="AB19" s="12">
        <f>LN(MAX(($B19^'Basic Ingredients'!$B$1*'Basic Ingredients'!$B$5^(1-'Basic Ingredients'!$B$1)-(AB$4-(1-'Basic Ingredients'!$B$2)*$B19)),'Basic Ingredients'!$B$6))+'Basic Ingredients'!$B$3*AB$2</f>
        <v>0.7756361506372893</v>
      </c>
      <c r="AC19" s="12">
        <f>LN(MAX(($B19^'Basic Ingredients'!$B$1*'Basic Ingredients'!$B$5^(1-'Basic Ingredients'!$B$1)-(AC$4-(1-'Basic Ingredients'!$B$2)*$B19)),'Basic Ingredients'!$B$6))+'Basic Ingredients'!$B$3*AC$2</f>
        <v>0.71556632457179714</v>
      </c>
      <c r="AD19" s="12">
        <f>LN(MAX(($B19^'Basic Ingredients'!$B$1*'Basic Ingredients'!$B$5^(1-'Basic Ingredients'!$B$1)-(AD$4-(1-'Basic Ingredients'!$B$2)*$B19)),'Basic Ingredients'!$B$6))+'Basic Ingredients'!$B$3*AD$2</f>
        <v>0.64810542664410853</v>
      </c>
      <c r="AE19" s="12">
        <f>LN(MAX(($B19^'Basic Ingredients'!$B$1*'Basic Ingredients'!$B$5^(1-'Basic Ingredients'!$B$1)-(AE$4-(1-'Basic Ingredients'!$B$2)*$B19)),'Basic Ingredients'!$B$6))+'Basic Ingredients'!$B$3*AE$2</f>
        <v>0.57193983691014005</v>
      </c>
      <c r="AF19" s="12">
        <f>LN(MAX(($B19^'Basic Ingredients'!$B$1*'Basic Ingredients'!$B$5^(1-'Basic Ingredients'!$B$1)-(AF$4-(1-'Basic Ingredients'!$B$2)*$B19)),'Basic Ingredients'!$B$6))+'Basic Ingredients'!$B$3*AF$2</f>
        <v>0.48533318210938614</v>
      </c>
      <c r="AG19" s="12">
        <f>LN(MAX(($B19^'Basic Ingredients'!$B$1*'Basic Ingredients'!$B$5^(1-'Basic Ingredients'!$B$1)-(AG$4-(1-'Basic Ingredients'!$B$2)*$B19)),'Basic Ingredients'!$B$6))+'Basic Ingredients'!$B$3*AG$2</f>
        <v>0.38592696667706961</v>
      </c>
      <c r="AH19" s="12">
        <f>LN(MAX(($B19^'Basic Ingredients'!$B$1*'Basic Ingredients'!$B$5^(1-'Basic Ingredients'!$B$1)-(AH$4-(1-'Basic Ingredients'!$B$2)*$B19)),'Basic Ingredients'!$B$6))+'Basic Ingredients'!$B$3*AH$2</f>
        <v>0.27040727543340703</v>
      </c>
      <c r="AI19" s="12">
        <f>LN(MAX(($B19^'Basic Ingredients'!$B$1*'Basic Ingredients'!$B$5^(1-'Basic Ingredients'!$B$1)-(AI$4-(1-'Basic Ingredients'!$B$2)*$B19)),'Basic Ingredients'!$B$6))+'Basic Ingredients'!$B$3*AI$2</f>
        <v>0.13391266148431491</v>
      </c>
      <c r="AJ19" s="12">
        <f>LN(MAX(($B19^'Basic Ingredients'!$B$1*'Basic Ingredients'!$B$5^(1-'Basic Ingredients'!$B$1)-(AJ$4-(1-'Basic Ingredients'!$B$2)*$B19)),'Basic Ingredients'!$B$6))+'Basic Ingredients'!$B$3*AJ$2</f>
        <v>-3.1102983892004055E-2</v>
      </c>
      <c r="AK19" s="12">
        <f>LN(MAX(($B19^'Basic Ingredients'!$B$1*'Basic Ingredients'!$B$5^(1-'Basic Ingredients'!$B$1)-(AK$4-(1-'Basic Ingredients'!$B$2)*$B19)),'Basic Ingredients'!$B$6))+'Basic Ingredients'!$B$3*AK$2</f>
        <v>-0.23729330581860664</v>
      </c>
      <c r="AL19" s="12">
        <f>LN(MAX(($B19^'Basic Ingredients'!$B$1*'Basic Ingredients'!$B$5^(1-'Basic Ingredients'!$B$1)-(AL$4-(1-'Basic Ingredients'!$B$2)*$B19)),'Basic Ingredients'!$B$6))+'Basic Ingredients'!$B$3*AL$2</f>
        <v>-0.50839750349629487</v>
      </c>
      <c r="AM19" s="12">
        <f>LN(MAX(($B19^'Basic Ingredients'!$B$1*'Basic Ingredients'!$B$5^(1-'Basic Ingredients'!$B$1)-(AM$4-(1-'Basic Ingredients'!$B$2)*$B19)),'Basic Ingredients'!$B$6))+'Basic Ingredients'!$B$3*AM$2</f>
        <v>-0.89775162772553996</v>
      </c>
      <c r="AN19" s="12">
        <f>LN(MAX(($B19^'Basic Ingredients'!$B$1*'Basic Ingredients'!$B$5^(1-'Basic Ingredients'!$B$1)-(AN$4-(1-'Basic Ingredients'!$B$2)*$B19)),'Basic Ingredients'!$B$6))+'Basic Ingredients'!$B$3*AN$2</f>
        <v>-1.5757567233520848</v>
      </c>
      <c r="AO19" s="12">
        <f>LN(MAX(($B19^'Basic Ingredients'!$B$1*'Basic Ingredients'!$B$5^(1-'Basic Ingredients'!$B$1)-(AO$4-(1-'Basic Ingredients'!$B$2)*$B19)),'Basic Ingredients'!$B$6))+'Basic Ingredients'!$B$3*AO$2</f>
        <v>-21.75966610322676</v>
      </c>
      <c r="AP19" s="12">
        <f>LN(MAX(($B19^'Basic Ingredients'!$B$1*'Basic Ingredients'!$B$5^(1-'Basic Ingredients'!$B$1)-(AP$4-(1-'Basic Ingredients'!$B$2)*$B19)),'Basic Ingredients'!$B$6))+'Basic Ingredients'!$B$3*AP$2</f>
        <v>-21.744043363387068</v>
      </c>
      <c r="AQ19" s="12">
        <f>LN(MAX(($B19^'Basic Ingredients'!$B$1*'Basic Ingredients'!$B$5^(1-'Basic Ingredients'!$B$1)-(AQ$4-(1-'Basic Ingredients'!$B$2)*$B19)),'Basic Ingredients'!$B$6))+'Basic Ingredients'!$B$3*AQ$2</f>
        <v>-21.728678837204576</v>
      </c>
      <c r="AR19" s="12">
        <f>LN(MAX(($B19^'Basic Ingredients'!$B$1*'Basic Ingredients'!$B$5^(1-'Basic Ingredients'!$B$1)-(AR$4-(1-'Basic Ingredients'!$B$2)*$B19)),'Basic Ingredients'!$B$6))+'Basic Ingredients'!$B$3*AR$2</f>
        <v>-21.71356414717371</v>
      </c>
      <c r="AS19" s="12">
        <f>LN(MAX(($B19^'Basic Ingredients'!$B$1*'Basic Ingredients'!$B$5^(1-'Basic Ingredients'!$B$1)-(AS$4-(1-'Basic Ingredients'!$B$2)*$B19)),'Basic Ingredients'!$B$6))+'Basic Ingredients'!$B$3*AS$2</f>
        <v>-21.698691315908849</v>
      </c>
      <c r="AT19" s="12">
        <f>LN(MAX(($B19^'Basic Ingredients'!$B$1*'Basic Ingredients'!$B$5^(1-'Basic Ingredients'!$B$1)-(AT$4-(1-'Basic Ingredients'!$B$2)*$B19)),'Basic Ingredients'!$B$6))+'Basic Ingredients'!$B$3*AT$2</f>
        <v>-21.684052741103294</v>
      </c>
      <c r="AU19" s="12">
        <f>LN(MAX(($B19^'Basic Ingredients'!$B$1*'Basic Ingredients'!$B$5^(1-'Basic Ingredients'!$B$1)-(AU$4-(1-'Basic Ingredients'!$B$2)*$B19)),'Basic Ingredients'!$B$6))+'Basic Ingredients'!$B$3*AU$2</f>
        <v>-21.669641172415329</v>
      </c>
      <c r="AV19" s="12">
        <f>LN(MAX(($B19^'Basic Ingredients'!$B$1*'Basic Ingredients'!$B$5^(1-'Basic Ingredients'!$B$1)-(AV$4-(1-'Basic Ingredients'!$B$2)*$B19)),'Basic Ingredients'!$B$6))+'Basic Ingredients'!$B$3*AV$2</f>
        <v>-21.655449690106231</v>
      </c>
      <c r="AW19" s="12">
        <f>LN(MAX(($B19^'Basic Ingredients'!$B$1*'Basic Ingredients'!$B$5^(1-'Basic Ingredients'!$B$1)-(AW$4-(1-'Basic Ingredients'!$B$2)*$B19)),'Basic Ingredients'!$B$6))+'Basic Ingredients'!$B$3*AW$2</f>
        <v>-21.641471685273313</v>
      </c>
      <c r="AX19" s="12">
        <f>LN(MAX(($B19^'Basic Ingredients'!$B$1*'Basic Ingredients'!$B$5^(1-'Basic Ingredients'!$B$1)-(AX$4-(1-'Basic Ingredients'!$B$2)*$B19)),'Basic Ingredients'!$B$6))+'Basic Ingredients'!$B$3*AX$2</f>
        <v>-21.627700841537234</v>
      </c>
      <c r="AY19" s="12">
        <f>LN(MAX(($B19^'Basic Ingredients'!$B$1*'Basic Ingredients'!$B$5^(1-'Basic Ingredients'!$B$1)-(AY$4-(1-'Basic Ingredients'!$B$2)*$B19)),'Basic Ingredients'!$B$6))+'Basic Ingredients'!$B$3*AY$2</f>
        <v>-21.614131118057134</v>
      </c>
      <c r="AZ19" s="12">
        <f>LN(MAX(($B19^'Basic Ingredients'!$B$1*'Basic Ingredients'!$B$5^(1-'Basic Ingredients'!$B$1)-(AZ$4-(1-'Basic Ingredients'!$B$2)*$B19)),'Basic Ingredients'!$B$6))+'Basic Ingredients'!$B$3*AZ$2</f>
        <v>-21.600756733759781</v>
      </c>
      <c r="BA19" s="12">
        <f>LN(MAX(($B19^'Basic Ingredients'!$B$1*'Basic Ingredients'!$B$5^(1-'Basic Ingredients'!$B$1)-(BA$4-(1-'Basic Ingredients'!$B$2)*$B19)),'Basic Ingredients'!$B$6))+'Basic Ingredients'!$B$3*BA$2</f>
        <v>-21.587572152680075</v>
      </c>
      <c r="BB19" s="6">
        <f t="shared" si="51"/>
        <v>1.183900208127562</v>
      </c>
      <c r="BC19" s="15">
        <v>5.2837255067437026</v>
      </c>
      <c r="BD19" s="17">
        <f t="shared" si="52"/>
        <v>4.8681515904829595</v>
      </c>
      <c r="BE19">
        <f t="shared" si="0"/>
        <v>0</v>
      </c>
      <c r="BF19">
        <f t="shared" si="1"/>
        <v>0</v>
      </c>
      <c r="BG19">
        <f t="shared" si="2"/>
        <v>0</v>
      </c>
      <c r="BH19">
        <f t="shared" si="3"/>
        <v>0</v>
      </c>
      <c r="BI19">
        <f t="shared" si="4"/>
        <v>0</v>
      </c>
      <c r="BJ19">
        <f t="shared" si="5"/>
        <v>0</v>
      </c>
      <c r="BK19">
        <f t="shared" si="6"/>
        <v>0</v>
      </c>
      <c r="BL19">
        <f t="shared" si="7"/>
        <v>4.8681515904829595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X19">
        <f t="shared" si="19"/>
        <v>0</v>
      </c>
      <c r="BY19">
        <f t="shared" si="20"/>
        <v>0</v>
      </c>
      <c r="BZ19">
        <f t="shared" si="21"/>
        <v>0</v>
      </c>
      <c r="CA19">
        <f t="shared" si="22"/>
        <v>0</v>
      </c>
      <c r="CB19">
        <f t="shared" si="23"/>
        <v>0</v>
      </c>
      <c r="CC19">
        <f t="shared" si="24"/>
        <v>0</v>
      </c>
      <c r="CD19">
        <f t="shared" si="25"/>
        <v>0</v>
      </c>
      <c r="CE19">
        <f t="shared" si="26"/>
        <v>0</v>
      </c>
      <c r="CF19">
        <f t="shared" si="27"/>
        <v>0</v>
      </c>
      <c r="CG19">
        <f t="shared" si="28"/>
        <v>0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0</v>
      </c>
      <c r="CP19">
        <f t="shared" si="37"/>
        <v>0</v>
      </c>
      <c r="CQ19">
        <f t="shared" si="38"/>
        <v>0</v>
      </c>
      <c r="CR19">
        <f t="shared" si="39"/>
        <v>0</v>
      </c>
      <c r="CS19">
        <f t="shared" si="40"/>
        <v>0</v>
      </c>
      <c r="CT19">
        <f t="shared" si="41"/>
        <v>0</v>
      </c>
      <c r="CU19">
        <f t="shared" si="42"/>
        <v>0</v>
      </c>
      <c r="CV19">
        <f t="shared" si="43"/>
        <v>0</v>
      </c>
      <c r="CW19">
        <f t="shared" si="44"/>
        <v>0</v>
      </c>
      <c r="CX19">
        <f t="shared" si="45"/>
        <v>0</v>
      </c>
      <c r="CY19">
        <f t="shared" si="46"/>
        <v>0</v>
      </c>
      <c r="CZ19">
        <f t="shared" si="47"/>
        <v>0</v>
      </c>
      <c r="DA19">
        <f t="shared" si="48"/>
        <v>0</v>
      </c>
      <c r="DB19">
        <f t="shared" si="49"/>
        <v>0</v>
      </c>
      <c r="DC19">
        <f t="shared" si="50"/>
        <v>0</v>
      </c>
    </row>
    <row r="20" spans="1:107">
      <c r="A20" s="30"/>
      <c r="B20" s="15">
        <v>5.3430932090666658</v>
      </c>
      <c r="C20" s="12">
        <f>LN(MAX(($B20^'Basic Ingredients'!$B$1*'Basic Ingredients'!$B$5^(1-'Basic Ingredients'!$B$1)-(C$4-(1-'Basic Ingredients'!$B$2)*$B20)),'Basic Ingredients'!$B$6))+'Basic Ingredients'!$B$3*C$2</f>
        <v>1.1485722317227907</v>
      </c>
      <c r="D20" s="12">
        <f>LN(MAX(($B20^'Basic Ingredients'!$B$1*'Basic Ingredients'!$B$5^(1-'Basic Ingredients'!$B$1)-(D$4-(1-'Basic Ingredients'!$B$2)*$B20)),'Basic Ingredients'!$B$6))+'Basic Ingredients'!$B$3*D$2</f>
        <v>1.1656017343012886</v>
      </c>
      <c r="E20" s="12">
        <f>LN(MAX(($B20^'Basic Ingredients'!$B$1*'Basic Ingredients'!$B$5^(1-'Basic Ingredients'!$B$1)-(E$4-(1-'Basic Ingredients'!$B$2)*$B20)),'Basic Ingredients'!$B$6))+'Basic Ingredients'!$B$3*E$2</f>
        <v>1.1800581355160324</v>
      </c>
      <c r="F20" s="12">
        <f>LN(MAX(($B20^'Basic Ingredients'!$B$1*'Basic Ingredients'!$B$5^(1-'Basic Ingredients'!$B$1)-(F$4-(1-'Basic Ingredients'!$B$2)*$B20)),'Basic Ingredients'!$B$6))+'Basic Ingredients'!$B$3*F$2</f>
        <v>1.1920607074659169</v>
      </c>
      <c r="G20" s="12">
        <f>LN(MAX(($B20^'Basic Ingredients'!$B$1*'Basic Ingredients'!$B$5^(1-'Basic Ingredients'!$B$1)-(G$4-(1-'Basic Ingredients'!$B$2)*$B20)),'Basic Ingredients'!$B$6))+'Basic Ingredients'!$B$3*G$2</f>
        <v>1.2017066839390544</v>
      </c>
      <c r="H20" s="12">
        <f>LN(MAX(($B20^'Basic Ingredients'!$B$1*'Basic Ingredients'!$B$5^(1-'Basic Ingredients'!$B$1)-(H$4-(1-'Basic Ingredients'!$B$2)*$B20)),'Basic Ingredients'!$B$6))+'Basic Ingredients'!$B$3*H$2</f>
        <v>1.2090737876115762</v>
      </c>
      <c r="I20" s="12">
        <f>LN(MAX(($B20^'Basic Ingredients'!$B$1*'Basic Ingredients'!$B$5^(1-'Basic Ingredients'!$B$1)-(I$4-(1-'Basic Ingredients'!$B$2)*$B20)),'Basic Ingredients'!$B$6))+'Basic Ingredients'!$B$3*I$2</f>
        <v>1.2142221660797423</v>
      </c>
      <c r="J20" s="12">
        <f>LN(MAX(($B20^'Basic Ingredients'!$B$1*'Basic Ingredients'!$B$5^(1-'Basic Ingredients'!$B$1)-(J$4-(1-'Basic Ingredients'!$B$2)*$B20)),'Basic Ingredients'!$B$6))+'Basic Ingredients'!$B$3*J$2</f>
        <v>1.2171958413309034</v>
      </c>
      <c r="K20" s="12">
        <f>LN(MAX(($B20^'Basic Ingredients'!$B$1*'Basic Ingredients'!$B$5^(1-'Basic Ingredients'!$B$1)-(K$4-(1-'Basic Ingredients'!$B$2)*$B20)),'Basic Ingredients'!$B$6))+'Basic Ingredients'!$B$3*K$2</f>
        <v>1.2180237473148601</v>
      </c>
      <c r="L20" s="12">
        <f>LN(MAX(($B20^'Basic Ingredients'!$B$1*'Basic Ingredients'!$B$5^(1-'Basic Ingredients'!$B$1)-(L$4-(1-'Basic Ingredients'!$B$2)*$B20)),'Basic Ingredients'!$B$6))+'Basic Ingredients'!$B$3*L$2</f>
        <v>1.216720407120333</v>
      </c>
      <c r="M20" s="12">
        <f>LN(MAX(($B20^'Basic Ingredients'!$B$1*'Basic Ingredients'!$B$5^(1-'Basic Ingredients'!$B$1)-(M$4-(1-'Basic Ingredients'!$B$2)*$B20)),'Basic Ingredients'!$B$6))+'Basic Ingredients'!$B$3*M$2</f>
        <v>1.2132862825698645</v>
      </c>
      <c r="N20" s="12">
        <f>LN(MAX(($B20^'Basic Ingredients'!$B$1*'Basic Ingredients'!$B$5^(1-'Basic Ingredients'!$B$1)-(N$4-(1-'Basic Ingredients'!$B$2)*$B20)),'Basic Ingredients'!$B$6))+'Basic Ingredients'!$B$3*N$2</f>
        <v>1.2077078131045418</v>
      </c>
      <c r="O20" s="12">
        <f>LN(MAX(($B20^'Basic Ingredients'!$B$1*'Basic Ingredients'!$B$5^(1-'Basic Ingredients'!$B$1)-(O$4-(1-'Basic Ingredients'!$B$2)*$B20)),'Basic Ingredients'!$B$6))+'Basic Ingredients'!$B$3*O$2</f>
        <v>1.1999571462788643</v>
      </c>
      <c r="P20" s="12">
        <f>LN(MAX(($B20^'Basic Ingredients'!$B$1*'Basic Ingredients'!$B$5^(1-'Basic Ingredients'!$B$1)-(P$4-(1-'Basic Ingredients'!$B$2)*$B20)),'Basic Ingredients'!$B$6))+'Basic Ingredients'!$B$3*P$2</f>
        <v>1.189991547843853</v>
      </c>
      <c r="Q20" s="12">
        <f>LN(MAX(($B20^'Basic Ingredients'!$B$1*'Basic Ingredients'!$B$5^(1-'Basic Ingredients'!$B$1)-(Q$4-(1-'Basic Ingredients'!$B$2)*$B20)),'Basic Ingredients'!$B$6))+'Basic Ingredients'!$B$3*Q$2</f>
        <v>1.1777524641087183</v>
      </c>
      <c r="R20" s="12">
        <f>LN(MAX(($B20^'Basic Ingredients'!$B$1*'Basic Ingredients'!$B$5^(1-'Basic Ingredients'!$B$1)-(R$4-(1-'Basic Ingredients'!$B$2)*$B20)),'Basic Ingredients'!$B$6))+'Basic Ingredients'!$B$3*R$2</f>
        <v>1.1631641917676914</v>
      </c>
      <c r="S20" s="12">
        <f>LN(MAX(($B20^'Basic Ingredients'!$B$1*'Basic Ingredients'!$B$5^(1-'Basic Ingredients'!$B$1)-(S$4-(1-'Basic Ingredients'!$B$2)*$B20)),'Basic Ingredients'!$B$6))+'Basic Ingredients'!$B$3*S$2</f>
        <v>1.1461320891084359</v>
      </c>
      <c r="T20" s="12">
        <f>LN(MAX(($B20^'Basic Ingredients'!$B$1*'Basic Ingredients'!$B$5^(1-'Basic Ingredients'!$B$1)-(T$4-(1-'Basic Ingredients'!$B$2)*$B20)),'Basic Ingredients'!$B$6))+'Basic Ingredients'!$B$3*T$2</f>
        <v>1.1265402354355398</v>
      </c>
      <c r="U20" s="12">
        <f>LN(MAX(($B20^'Basic Ingredients'!$B$1*'Basic Ingredients'!$B$5^(1-'Basic Ingredients'!$B$1)-(U$4-(1-'Basic Ingredients'!$B$2)*$B20)),'Basic Ingredients'!$B$6))+'Basic Ingredients'!$B$3*U$2</f>
        <v>1.1042484097945098</v>
      </c>
      <c r="V20" s="12">
        <f>LN(MAX(($B20^'Basic Ingredients'!$B$1*'Basic Ingredients'!$B$5^(1-'Basic Ingredients'!$B$1)-(V$4-(1-'Basic Ingredients'!$B$2)*$B20)),'Basic Ingredients'!$B$6))+'Basic Ingredients'!$B$3*V$2</f>
        <v>1.0790882115356815</v>
      </c>
      <c r="W20" s="12">
        <f>LN(MAX(($B20^'Basic Ingredients'!$B$1*'Basic Ingredients'!$B$5^(1-'Basic Ingredients'!$B$1)-(W$4-(1-'Basic Ingredients'!$B$2)*$B20)),'Basic Ingredients'!$B$6))+'Basic Ingredients'!$B$3*W$2</f>
        <v>1.050858077747294</v>
      </c>
      <c r="X20" s="12">
        <f>LN(MAX(($B20^'Basic Ingredients'!$B$1*'Basic Ingredients'!$B$5^(1-'Basic Ingredients'!$B$1)-(X$4-(1-'Basic Ingredients'!$B$2)*$B20)),'Basic Ingredients'!$B$6))+'Basic Ingredients'!$B$3*X$2</f>
        <v>1.0193168566807314</v>
      </c>
      <c r="Y20" s="12">
        <f>LN(MAX(($B20^'Basic Ingredients'!$B$1*'Basic Ingredients'!$B$5^(1-'Basic Ingredients'!$B$1)-(Y$4-(1-'Basic Ingredients'!$B$2)*$B20)),'Basic Ingredients'!$B$6))+'Basic Ingredients'!$B$3*Y$2</f>
        <v>0.9841754572209318</v>
      </c>
      <c r="Z20" s="12">
        <f>LN(MAX(($B20^'Basic Ingredients'!$B$1*'Basic Ingredients'!$B$5^(1-'Basic Ingredients'!$B$1)-(Z$4-(1-'Basic Ingredients'!$B$2)*$B20)),'Basic Ingredients'!$B$6))+'Basic Ingredients'!$B$3*Z$2</f>
        <v>0.94508588854693421</v>
      </c>
      <c r="AA20" s="12">
        <f>LN(MAX(($B20^'Basic Ingredients'!$B$1*'Basic Ingredients'!$B$5^(1-'Basic Ingredients'!$B$1)-(AA$4-(1-'Basic Ingredients'!$B$2)*$B20)),'Basic Ingredients'!$B$6))+'Basic Ingredients'!$B$3*AA$2</f>
        <v>0.9016266924686015</v>
      </c>
      <c r="AB20" s="12">
        <f>LN(MAX(($B20^'Basic Ingredients'!$B$1*'Basic Ingredients'!$B$5^(1-'Basic Ingredients'!$B$1)-(AB$4-(1-'Basic Ingredients'!$B$2)*$B20)),'Basic Ingredients'!$B$6))+'Basic Ingredients'!$B$3*AB$2</f>
        <v>0.8532832877924641</v>
      </c>
      <c r="AC20" s="12">
        <f>LN(MAX(($B20^'Basic Ingredients'!$B$1*'Basic Ingredients'!$B$5^(1-'Basic Ingredients'!$B$1)-(AC$4-(1-'Basic Ingredients'!$B$2)*$B20)),'Basic Ingredients'!$B$6))+'Basic Ingredients'!$B$3*AC$2</f>
        <v>0.79942097706569903</v>
      </c>
      <c r="AD20" s="12">
        <f>LN(MAX(($B20^'Basic Ingredients'!$B$1*'Basic Ingredients'!$B$5^(1-'Basic Ingredients'!$B$1)-(AD$4-(1-'Basic Ingredients'!$B$2)*$B20)),'Basic Ingredients'!$B$6))+'Basic Ingredients'!$B$3*AD$2</f>
        <v>0.73924710523069148</v>
      </c>
      <c r="AE20" s="12">
        <f>LN(MAX(($B20^'Basic Ingredients'!$B$1*'Basic Ingredients'!$B$5^(1-'Basic Ingredients'!$B$1)-(AE$4-(1-'Basic Ingredients'!$B$2)*$B20)),'Basic Ingredients'!$B$6))+'Basic Ingredients'!$B$3*AE$2</f>
        <v>0.67175672193509506</v>
      </c>
      <c r="AF20" s="12">
        <f>LN(MAX(($B20^'Basic Ingredients'!$B$1*'Basic Ingredients'!$B$5^(1-'Basic Ingredients'!$B$1)-(AF$4-(1-'Basic Ingredients'!$B$2)*$B20)),'Basic Ingredients'!$B$6))+'Basic Ingredients'!$B$3*AF$2</f>
        <v>0.59565233204078061</v>
      </c>
      <c r="AG20" s="12">
        <f>LN(MAX(($B20^'Basic Ingredients'!$B$1*'Basic Ingredients'!$B$5^(1-'Basic Ingredients'!$B$1)-(AG$4-(1-'Basic Ingredients'!$B$2)*$B20)),'Basic Ingredients'!$B$6))+'Basic Ingredients'!$B$3*AG$2</f>
        <v>0.50922137625407782</v>
      </c>
      <c r="AH20" s="12">
        <f>LN(MAX(($B20^'Basic Ingredients'!$B$1*'Basic Ingredients'!$B$5^(1-'Basic Ingredients'!$B$1)-(AH$4-(1-'Basic Ingredients'!$B$2)*$B20)),'Basic Ingredients'!$B$6))+'Basic Ingredients'!$B$3*AH$2</f>
        <v>0.41014159585936927</v>
      </c>
      <c r="AI20" s="12">
        <f>LN(MAX(($B20^'Basic Ingredients'!$B$1*'Basic Ingredients'!$B$5^(1-'Basic Ingredients'!$B$1)-(AI$4-(1-'Basic Ingredients'!$B$2)*$B20)),'Basic Ingredients'!$B$6))+'Basic Ingredients'!$B$3*AI$2</f>
        <v>0.29515652114394597</v>
      </c>
      <c r="AJ20" s="12">
        <f>LN(MAX(($B20^'Basic Ingredients'!$B$1*'Basic Ingredients'!$B$5^(1-'Basic Ingredients'!$B$1)-(AJ$4-(1-'Basic Ingredients'!$B$2)*$B20)),'Basic Ingredients'!$B$6))+'Basic Ingredients'!$B$3*AJ$2</f>
        <v>0.15950090558760688</v>
      </c>
      <c r="AK20" s="12">
        <f>LN(MAX(($B20^'Basic Ingredients'!$B$1*'Basic Ingredients'!$B$5^(1-'Basic Ingredients'!$B$1)-(AK$4-(1-'Basic Ingredients'!$B$2)*$B20)),'Basic Ingredients'!$B$6))+'Basic Ingredients'!$B$3*AK$2</f>
        <v>-4.1978887088320871E-3</v>
      </c>
      <c r="AL20" s="12">
        <f>LN(MAX(($B20^'Basic Ingredients'!$B$1*'Basic Ingredients'!$B$5^(1-'Basic Ingredients'!$B$1)-(AL$4-(1-'Basic Ingredients'!$B$2)*$B20)),'Basic Ingredients'!$B$6))+'Basic Ingredients'!$B$3*AL$2</f>
        <v>-0.2082467906676122</v>
      </c>
      <c r="AM20" s="12">
        <f>LN(MAX(($B20^'Basic Ingredients'!$B$1*'Basic Ingredients'!$B$5^(1-'Basic Ingredients'!$B$1)-(AM$4-(1-'Basic Ingredients'!$B$2)*$B20)),'Basic Ingredients'!$B$6))+'Basic Ingredients'!$B$3*AM$2</f>
        <v>-0.47557852680471546</v>
      </c>
      <c r="AN20" s="12">
        <f>LN(MAX(($B20^'Basic Ingredients'!$B$1*'Basic Ingredients'!$B$5^(1-'Basic Ingredients'!$B$1)-(AN$4-(1-'Basic Ingredients'!$B$2)*$B20)),'Basic Ingredients'!$B$6))+'Basic Ingredients'!$B$3*AN$2</f>
        <v>-0.85712635697655659</v>
      </c>
      <c r="AO20" s="12">
        <f>LN(MAX(($B20^'Basic Ingredients'!$B$1*'Basic Ingredients'!$B$5^(1-'Basic Ingredients'!$B$1)-(AO$4-(1-'Basic Ingredients'!$B$2)*$B20)),'Basic Ingredients'!$B$6))+'Basic Ingredients'!$B$3*AO$2</f>
        <v>-1.5114841597488662</v>
      </c>
      <c r="AP20" s="12">
        <f>LN(MAX(($B20^'Basic Ingredients'!$B$1*'Basic Ingredients'!$B$5^(1-'Basic Ingredients'!$B$1)-(AP$4-(1-'Basic Ingredients'!$B$2)*$B20)),'Basic Ingredients'!$B$6))+'Basic Ingredients'!$B$3*AP$2</f>
        <v>-4.5907771837386662</v>
      </c>
      <c r="AQ20" s="12">
        <f>LN(MAX(($B20^'Basic Ingredients'!$B$1*'Basic Ingredients'!$B$5^(1-'Basic Ingredients'!$B$1)-(AQ$4-(1-'Basic Ingredients'!$B$2)*$B20)),'Basic Ingredients'!$B$6))+'Basic Ingredients'!$B$3*AQ$2</f>
        <v>-21.728678837204576</v>
      </c>
      <c r="AR20" s="12">
        <f>LN(MAX(($B20^'Basic Ingredients'!$B$1*'Basic Ingredients'!$B$5^(1-'Basic Ingredients'!$B$1)-(AR$4-(1-'Basic Ingredients'!$B$2)*$B20)),'Basic Ingredients'!$B$6))+'Basic Ingredients'!$B$3*AR$2</f>
        <v>-21.71356414717371</v>
      </c>
      <c r="AS20" s="12">
        <f>LN(MAX(($B20^'Basic Ingredients'!$B$1*'Basic Ingredients'!$B$5^(1-'Basic Ingredients'!$B$1)-(AS$4-(1-'Basic Ingredients'!$B$2)*$B20)),'Basic Ingredients'!$B$6))+'Basic Ingredients'!$B$3*AS$2</f>
        <v>-21.698691315908849</v>
      </c>
      <c r="AT20" s="12">
        <f>LN(MAX(($B20^'Basic Ingredients'!$B$1*'Basic Ingredients'!$B$5^(1-'Basic Ingredients'!$B$1)-(AT$4-(1-'Basic Ingredients'!$B$2)*$B20)),'Basic Ingredients'!$B$6))+'Basic Ingredients'!$B$3*AT$2</f>
        <v>-21.684052741103294</v>
      </c>
      <c r="AU20" s="12">
        <f>LN(MAX(($B20^'Basic Ingredients'!$B$1*'Basic Ingredients'!$B$5^(1-'Basic Ingredients'!$B$1)-(AU$4-(1-'Basic Ingredients'!$B$2)*$B20)),'Basic Ingredients'!$B$6))+'Basic Ingredients'!$B$3*AU$2</f>
        <v>-21.669641172415329</v>
      </c>
      <c r="AV20" s="12">
        <f>LN(MAX(($B20^'Basic Ingredients'!$B$1*'Basic Ingredients'!$B$5^(1-'Basic Ingredients'!$B$1)-(AV$4-(1-'Basic Ingredients'!$B$2)*$B20)),'Basic Ingredients'!$B$6))+'Basic Ingredients'!$B$3*AV$2</f>
        <v>-21.655449690106231</v>
      </c>
      <c r="AW20" s="12">
        <f>LN(MAX(($B20^'Basic Ingredients'!$B$1*'Basic Ingredients'!$B$5^(1-'Basic Ingredients'!$B$1)-(AW$4-(1-'Basic Ingredients'!$B$2)*$B20)),'Basic Ingredients'!$B$6))+'Basic Ingredients'!$B$3*AW$2</f>
        <v>-21.641471685273313</v>
      </c>
      <c r="AX20" s="12">
        <f>LN(MAX(($B20^'Basic Ingredients'!$B$1*'Basic Ingredients'!$B$5^(1-'Basic Ingredients'!$B$1)-(AX$4-(1-'Basic Ingredients'!$B$2)*$B20)),'Basic Ingredients'!$B$6))+'Basic Ingredients'!$B$3*AX$2</f>
        <v>-21.627700841537234</v>
      </c>
      <c r="AY20" s="12">
        <f>LN(MAX(($B20^'Basic Ingredients'!$B$1*'Basic Ingredients'!$B$5^(1-'Basic Ingredients'!$B$1)-(AY$4-(1-'Basic Ingredients'!$B$2)*$B20)),'Basic Ingredients'!$B$6))+'Basic Ingredients'!$B$3*AY$2</f>
        <v>-21.614131118057134</v>
      </c>
      <c r="AZ20" s="12">
        <f>LN(MAX(($B20^'Basic Ingredients'!$B$1*'Basic Ingredients'!$B$5^(1-'Basic Ingredients'!$B$1)-(AZ$4-(1-'Basic Ingredients'!$B$2)*$B20)),'Basic Ingredients'!$B$6))+'Basic Ingredients'!$B$3*AZ$2</f>
        <v>-21.600756733759781</v>
      </c>
      <c r="BA20" s="12">
        <f>LN(MAX(($B20^'Basic Ingredients'!$B$1*'Basic Ingredients'!$B$5^(1-'Basic Ingredients'!$B$1)-(BA$4-(1-'Basic Ingredients'!$B$2)*$B20)),'Basic Ingredients'!$B$6))+'Basic Ingredients'!$B$3*BA$2</f>
        <v>-21.587572152680075</v>
      </c>
      <c r="BB20" s="6">
        <f t="shared" si="51"/>
        <v>1.2180237473148601</v>
      </c>
      <c r="BC20" s="15">
        <v>5.3430932090666658</v>
      </c>
      <c r="BD20" s="17">
        <f t="shared" si="52"/>
        <v>4.9275192928059228</v>
      </c>
      <c r="BE20">
        <f t="shared" si="0"/>
        <v>0</v>
      </c>
      <c r="BF20">
        <f t="shared" si="1"/>
        <v>0</v>
      </c>
      <c r="BG20">
        <f t="shared" si="2"/>
        <v>0</v>
      </c>
      <c r="BH20">
        <f t="shared" si="3"/>
        <v>0</v>
      </c>
      <c r="BI20">
        <f t="shared" si="4"/>
        <v>0</v>
      </c>
      <c r="BJ20">
        <f t="shared" si="5"/>
        <v>0</v>
      </c>
      <c r="BK20">
        <f t="shared" si="6"/>
        <v>0</v>
      </c>
      <c r="BL20">
        <f t="shared" si="7"/>
        <v>0</v>
      </c>
      <c r="BM20">
        <f t="shared" si="8"/>
        <v>4.9275192928059228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X20">
        <f t="shared" si="19"/>
        <v>0</v>
      </c>
      <c r="BY20">
        <f t="shared" si="20"/>
        <v>0</v>
      </c>
      <c r="BZ20">
        <f t="shared" si="21"/>
        <v>0</v>
      </c>
      <c r="CA20">
        <f t="shared" si="22"/>
        <v>0</v>
      </c>
      <c r="CB20">
        <f t="shared" si="23"/>
        <v>0</v>
      </c>
      <c r="CC20">
        <f t="shared" si="24"/>
        <v>0</v>
      </c>
      <c r="CD20">
        <f t="shared" si="25"/>
        <v>0</v>
      </c>
      <c r="CE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0</v>
      </c>
      <c r="CP20">
        <f t="shared" si="37"/>
        <v>0</v>
      </c>
      <c r="CQ20">
        <f t="shared" si="38"/>
        <v>0</v>
      </c>
      <c r="CR20">
        <f t="shared" si="39"/>
        <v>0</v>
      </c>
      <c r="CS20">
        <f t="shared" si="40"/>
        <v>0</v>
      </c>
      <c r="CT20">
        <f t="shared" si="41"/>
        <v>0</v>
      </c>
      <c r="CU20">
        <f t="shared" si="42"/>
        <v>0</v>
      </c>
      <c r="CV20">
        <f t="shared" si="43"/>
        <v>0</v>
      </c>
      <c r="CW20">
        <f t="shared" si="44"/>
        <v>0</v>
      </c>
      <c r="CX20">
        <f t="shared" si="45"/>
        <v>0</v>
      </c>
      <c r="CY20">
        <f t="shared" si="46"/>
        <v>0</v>
      </c>
      <c r="CZ20">
        <f t="shared" si="47"/>
        <v>0</v>
      </c>
      <c r="DA20">
        <f t="shared" si="48"/>
        <v>0</v>
      </c>
      <c r="DB20">
        <f t="shared" si="49"/>
        <v>0</v>
      </c>
      <c r="DC20">
        <f t="shared" si="50"/>
        <v>0</v>
      </c>
    </row>
    <row r="21" spans="1:107">
      <c r="A21" s="30"/>
      <c r="B21" s="15">
        <v>5.4024609113896291</v>
      </c>
      <c r="C21" s="12">
        <f>LN(MAX(($B21^'Basic Ingredients'!$B$1*'Basic Ingredients'!$B$5^(1-'Basic Ingredients'!$B$1)-(C$4-(1-'Basic Ingredients'!$B$2)*$B21)),'Basic Ingredients'!$B$6))+'Basic Ingredients'!$B$3*C$2</f>
        <v>1.1750740731777645</v>
      </c>
      <c r="D21" s="12">
        <f>LN(MAX(($B21^'Basic Ingredients'!$B$1*'Basic Ingredients'!$B$5^(1-'Basic Ingredients'!$B$1)-(D$4-(1-'Basic Ingredients'!$B$2)*$B21)),'Basic Ingredients'!$B$6))+'Basic Ingredients'!$B$3*D$2</f>
        <v>1.1927907382568992</v>
      </c>
      <c r="E21" s="12">
        <f>LN(MAX(($B21^'Basic Ingredients'!$B$1*'Basic Ingredients'!$B$5^(1-'Basic Ingredients'!$B$1)-(E$4-(1-'Basic Ingredients'!$B$2)*$B21)),'Basic Ingredients'!$B$6))+'Basic Ingredients'!$B$3*E$2</f>
        <v>1.2079708875878346</v>
      </c>
      <c r="F21" s="12">
        <f>LN(MAX(($B21^'Basic Ingredients'!$B$1*'Basic Ingredients'!$B$5^(1-'Basic Ingredients'!$B$1)-(F$4-(1-'Basic Ingredients'!$B$2)*$B21)),'Basic Ingredients'!$B$6))+'Basic Ingredients'!$B$3*F$2</f>
        <v>1.220736795197177</v>
      </c>
      <c r="G21" s="12">
        <f>LN(MAX(($B21^'Basic Ingredients'!$B$1*'Basic Ingredients'!$B$5^(1-'Basic Ingredients'!$B$1)-(G$4-(1-'Basic Ingredients'!$B$2)*$B21)),'Basic Ingredients'!$B$6))+'Basic Ingredients'!$B$3*G$2</f>
        <v>1.2311890344797134</v>
      </c>
      <c r="H21" s="12">
        <f>LN(MAX(($B21^'Basic Ingredients'!$B$1*'Basic Ingredients'!$B$5^(1-'Basic Ingredients'!$B$1)-(H$4-(1-'Basic Ingredients'!$B$2)*$B21)),'Basic Ingredients'!$B$6))+'Basic Ingredients'!$B$3*H$2</f>
        <v>1.2394090542556107</v>
      </c>
      <c r="I21" s="12">
        <f>LN(MAX(($B21^'Basic Ingredients'!$B$1*'Basic Ingredients'!$B$5^(1-'Basic Ingredients'!$B$1)-(I$4-(1-'Basic Ingredients'!$B$2)*$B21)),'Basic Ingredients'!$B$6))+'Basic Ingredients'!$B$3*I$2</f>
        <v>1.2454611723975599</v>
      </c>
      <c r="J21" s="12">
        <f>LN(MAX(($B21^'Basic Ingredients'!$B$1*'Basic Ingredients'!$B$5^(1-'Basic Ingredients'!$B$1)-(J$4-(1-'Basic Ingredients'!$B$2)*$B21)),'Basic Ingredients'!$B$6))+'Basic Ingredients'!$B$3*J$2</f>
        <v>1.2493940935121666</v>
      </c>
      <c r="K21" s="12">
        <f>LN(MAX(($B21^'Basic Ingredients'!$B$1*'Basic Ingredients'!$B$5^(1-'Basic Ingredients'!$B$1)-(K$4-(1-'Basic Ingredients'!$B$2)*$B21)),'Basic Ingredients'!$B$6))+'Basic Ingredients'!$B$3*K$2</f>
        <v>1.2512420276923144</v>
      </c>
      <c r="L21" s="12">
        <f>LN(MAX(($B21^'Basic Ingredients'!$B$1*'Basic Ingredients'!$B$5^(1-'Basic Ingredients'!$B$1)-(L$4-(1-'Basic Ingredients'!$B$2)*$B21)),'Basic Ingredients'!$B$6))+'Basic Ingredients'!$B$3*L$2</f>
        <v>1.2510254648171899</v>
      </c>
      <c r="M21" s="12">
        <f>LN(MAX(($B21^'Basic Ingredients'!$B$1*'Basic Ingredients'!$B$5^(1-'Basic Ingredients'!$B$1)-(M$4-(1-'Basic Ingredients'!$B$2)*$B21)),'Basic Ingredients'!$B$6))+'Basic Ingredients'!$B$3*M$2</f>
        <v>1.2487516409899158</v>
      </c>
      <c r="N21" s="12">
        <f>LN(MAX(($B21^'Basic Ingredients'!$B$1*'Basic Ingredients'!$B$5^(1-'Basic Ingredients'!$B$1)-(N$4-(1-'Basic Ingredients'!$B$2)*$B21)),'Basic Ingredients'!$B$6))+'Basic Ingredients'!$B$3*N$2</f>
        <v>1.2444147188192236</v>
      </c>
      <c r="O21" s="12">
        <f>LN(MAX(($B21^'Basic Ingredients'!$B$1*'Basic Ingredients'!$B$5^(1-'Basic Ingredients'!$B$1)-(O$4-(1-'Basic Ingredients'!$B$2)*$B21)),'Basic Ingredients'!$B$6))+'Basic Ingredients'!$B$3*O$2</f>
        <v>1.2379956901047411</v>
      </c>
      <c r="P21" s="12">
        <f>LN(MAX(($B21^'Basic Ingredients'!$B$1*'Basic Ingredients'!$B$5^(1-'Basic Ingredients'!$B$1)-(P$4-(1-'Basic Ingredients'!$B$2)*$B21)),'Basic Ingredients'!$B$6))+'Basic Ingredients'!$B$3*P$2</f>
        <v>1.2294619970236438</v>
      </c>
      <c r="Q21" s="12">
        <f>LN(MAX(($B21^'Basic Ingredients'!$B$1*'Basic Ingredients'!$B$5^(1-'Basic Ingredients'!$B$1)-(Q$4-(1-'Basic Ingredients'!$B$2)*$B21)),'Basic Ingredients'!$B$6))+'Basic Ingredients'!$B$3*Q$2</f>
        <v>1.2187668551716109</v>
      </c>
      <c r="R21" s="12">
        <f>LN(MAX(($B21^'Basic Ingredients'!$B$1*'Basic Ingredients'!$B$5^(1-'Basic Ingredients'!$B$1)-(R$4-(1-'Basic Ingredients'!$B$2)*$B21)),'Basic Ingredients'!$B$6))+'Basic Ingredients'!$B$3*R$2</f>
        <v>1.2058482477829386</v>
      </c>
      <c r="S21" s="12">
        <f>LN(MAX(($B21^'Basic Ingredients'!$B$1*'Basic Ingredients'!$B$5^(1-'Basic Ingredients'!$B$1)-(S$4-(1-'Basic Ingredients'!$B$2)*$B21)),'Basic Ingredients'!$B$6))+'Basic Ingredients'!$B$3*S$2</f>
        <v>1.1906275439889848</v>
      </c>
      <c r="T21" s="12">
        <f>LN(MAX(($B21^'Basic Ingredients'!$B$1*'Basic Ingredients'!$B$5^(1-'Basic Ingredients'!$B$1)-(T$4-(1-'Basic Ingredients'!$B$2)*$B21)),'Basic Ingredients'!$B$6))+'Basic Ingredients'!$B$3*T$2</f>
        <v>1.1730076736143127</v>
      </c>
      <c r="U21" s="12">
        <f>LN(MAX(($B21^'Basic Ingredients'!$B$1*'Basic Ingredients'!$B$5^(1-'Basic Ingredients'!$B$1)-(U$4-(1-'Basic Ingredients'!$B$2)*$B21)),'Basic Ingredients'!$B$6))+'Basic Ingredients'!$B$3*U$2</f>
        <v>1.1528707647945187</v>
      </c>
      <c r="V21" s="12">
        <f>LN(MAX(($B21^'Basic Ingredients'!$B$1*'Basic Ingredients'!$B$5^(1-'Basic Ingredients'!$B$1)-(V$4-(1-'Basic Ingredients'!$B$2)*$B21)),'Basic Ingredients'!$B$6))+'Basic Ingredients'!$B$3*V$2</f>
        <v>1.13007511586442</v>
      </c>
      <c r="W21" s="12">
        <f>LN(MAX(($B21^'Basic Ingredients'!$B$1*'Basic Ingredients'!$B$5^(1-'Basic Ingredients'!$B$1)-(W$4-(1-'Basic Ingredients'!$B$2)*$B21)),'Basic Ingredients'!$B$6))+'Basic Ingredients'!$B$3*W$2</f>
        <v>1.1044513254830446</v>
      </c>
      <c r="X21" s="12">
        <f>LN(MAX(($B21^'Basic Ingredients'!$B$1*'Basic Ingredients'!$B$5^(1-'Basic Ingredients'!$B$1)-(X$4-(1-'Basic Ingredients'!$B$2)*$B21)),'Basic Ingredients'!$B$6))+'Basic Ingredients'!$B$3*X$2</f>
        <v>1.0757973388103246</v>
      </c>
      <c r="Y21" s="12">
        <f>LN(MAX(($B21^'Basic Ingredients'!$B$1*'Basic Ingredients'!$B$5^(1-'Basic Ingredients'!$B$1)-(Y$4-(1-'Basic Ingredients'!$B$2)*$B21)),'Basic Ingredients'!$B$6))+'Basic Ingredients'!$B$3*Y$2</f>
        <v>1.0438720735116185</v>
      </c>
      <c r="Z21" s="12">
        <f>LN(MAX(($B21^'Basic Ingredients'!$B$1*'Basic Ingredients'!$B$5^(1-'Basic Ingredients'!$B$1)-(Z$4-(1-'Basic Ingredients'!$B$2)*$B21)),'Basic Ingredients'!$B$6))+'Basic Ingredients'!$B$3*Z$2</f>
        <v>1.0083871530109081</v>
      </c>
      <c r="AA21" s="12">
        <f>LN(MAX(($B21^'Basic Ingredients'!$B$1*'Basic Ingredients'!$B$5^(1-'Basic Ingredients'!$B$1)-(AA$4-(1-'Basic Ingredients'!$B$2)*$B21)),'Basic Ingredients'!$B$6))+'Basic Ingredients'!$B$3*AA$2</f>
        <v>0.96899607262698462</v>
      </c>
      <c r="AB21" s="12">
        <f>LN(MAX(($B21^'Basic Ingredients'!$B$1*'Basic Ingredients'!$B$5^(1-'Basic Ingredients'!$B$1)-(AB$4-(1-'Basic Ingredients'!$B$2)*$B21)),'Basic Ingredients'!$B$6))+'Basic Ingredients'!$B$3*AB$2</f>
        <v>0.92527981905598877</v>
      </c>
      <c r="AC21" s="12">
        <f>LN(MAX(($B21^'Basic Ingredients'!$B$1*'Basic Ingredients'!$B$5^(1-'Basic Ingredients'!$B$1)-(AC$4-(1-'Basic Ingredients'!$B$2)*$B21)),'Basic Ingredients'!$B$6))+'Basic Ingredients'!$B$3*AC$2</f>
        <v>0.87672749108834958</v>
      </c>
      <c r="AD21" s="12">
        <f>LN(MAX(($B21^'Basic Ingredients'!$B$1*'Basic Ingredients'!$B$5^(1-'Basic Ingredients'!$B$1)-(AD$4-(1-'Basic Ingredients'!$B$2)*$B21)),'Basic Ingredients'!$B$6))+'Basic Ingredients'!$B$3*AD$2</f>
        <v>0.8227097182030898</v>
      </c>
      <c r="AE21" s="12">
        <f>LN(MAX(($B21^'Basic Ingredients'!$B$1*'Basic Ingredients'!$B$5^(1-'Basic Ingredients'!$B$1)-(AE$4-(1-'Basic Ingredients'!$B$2)*$B21)),'Basic Ingredients'!$B$6))+'Basic Ingredients'!$B$3*AE$2</f>
        <v>0.76244144380625423</v>
      </c>
      <c r="AF21" s="12">
        <f>LN(MAX(($B21^'Basic Ingredients'!$B$1*'Basic Ingredients'!$B$5^(1-'Basic Ingredients'!$B$1)-(AF$4-(1-'Basic Ingredients'!$B$2)*$B21)),'Basic Ingredients'!$B$6))+'Basic Ingredients'!$B$3*AF$2</f>
        <v>0.69492855813286714</v>
      </c>
      <c r="AG21" s="12">
        <f>LN(MAX(($B21^'Basic Ingredients'!$B$1*'Basic Ingredients'!$B$5^(1-'Basic Ingredients'!$B$1)-(AG$4-(1-'Basic Ingredients'!$B$2)*$B21)),'Basic Ingredients'!$B$6))+'Basic Ingredients'!$B$3*AG$2</f>
        <v>0.61888920470288755</v>
      </c>
      <c r="AH21" s="12">
        <f>LN(MAX(($B21^'Basic Ingredients'!$B$1*'Basic Ingredients'!$B$5^(1-'Basic Ingredients'!$B$1)-(AH$4-(1-'Basic Ingredients'!$B$2)*$B21)),'Basic Ingredients'!$B$6))+'Basic Ingredients'!$B$3*AH$2</f>
        <v>0.53263385286784082</v>
      </c>
      <c r="AI21" s="12">
        <f>LN(MAX(($B21^'Basic Ingredients'!$B$1*'Basic Ingredients'!$B$5^(1-'Basic Ingredients'!$B$1)-(AI$4-(1-'Basic Ingredients'!$B$2)*$B21)),'Basic Ingredients'!$B$6))+'Basic Ingredients'!$B$3*AI$2</f>
        <v>0.43387518784235657</v>
      </c>
      <c r="AJ21" s="12">
        <f>LN(MAX(($B21^'Basic Ingredients'!$B$1*'Basic Ingredients'!$B$5^(1-'Basic Ingredients'!$B$1)-(AJ$4-(1-'Basic Ingredients'!$B$2)*$B21)),'Basic Ingredients'!$B$6))+'Basic Ingredients'!$B$3*AJ$2</f>
        <v>0.31941197062407134</v>
      </c>
      <c r="AK21" s="12">
        <f>LN(MAX(($B21^'Basic Ingredients'!$B$1*'Basic Ingredients'!$B$5^(1-'Basic Ingredients'!$B$1)-(AK$4-(1-'Basic Ingredients'!$B$2)*$B21)),'Basic Ingredients'!$B$6))+'Basic Ingredients'!$B$3*AK$2</f>
        <v>0.18457112321647773</v>
      </c>
      <c r="AL21" s="12">
        <f>LN(MAX(($B21^'Basic Ingredients'!$B$1*'Basic Ingredients'!$B$5^(1-'Basic Ingredients'!$B$1)-(AL$4-(1-'Basic Ingredients'!$B$2)*$B21)),'Basic Ingredients'!$B$6))+'Basic Ingredients'!$B$3*AL$2</f>
        <v>2.2145471419543483E-2</v>
      </c>
      <c r="AM21" s="12">
        <f>LN(MAX(($B21^'Basic Ingredients'!$B$1*'Basic Ingredients'!$B$5^(1-'Basic Ingredients'!$B$1)-(AM$4-(1-'Basic Ingredients'!$B$2)*$B21)),'Basic Ingredients'!$B$6))+'Basic Ingredients'!$B$3*AM$2</f>
        <v>-0.17984321196378938</v>
      </c>
      <c r="AN21" s="12">
        <f>LN(MAX(($B21^'Basic Ingredients'!$B$1*'Basic Ingredients'!$B$5^(1-'Basic Ingredients'!$B$1)-(AN$4-(1-'Basic Ingredients'!$B$2)*$B21)),'Basic Ingredients'!$B$6))+'Basic Ingredients'!$B$3*AN$2</f>
        <v>-0.44357006357369189</v>
      </c>
      <c r="AO21" s="12">
        <f>LN(MAX(($B21^'Basic Ingredients'!$B$1*'Basic Ingredients'!$B$5^(1-'Basic Ingredients'!$B$1)-(AO$4-(1-'Basic Ingredients'!$B$2)*$B21)),'Basic Ingredients'!$B$6))+'Basic Ingredients'!$B$3*AO$2</f>
        <v>-0.81774673306571866</v>
      </c>
      <c r="AP21" s="12">
        <f>LN(MAX(($B21^'Basic Ingredients'!$B$1*'Basic Ingredients'!$B$5^(1-'Basic Ingredients'!$B$1)-(AP$4-(1-'Basic Ingredients'!$B$2)*$B21)),'Basic Ingredients'!$B$6))+'Basic Ingredients'!$B$3*AP$2</f>
        <v>-1.4504486984837508</v>
      </c>
      <c r="AQ21" s="12">
        <f>LN(MAX(($B21^'Basic Ingredients'!$B$1*'Basic Ingredients'!$B$5^(1-'Basic Ingredients'!$B$1)-(AQ$4-(1-'Basic Ingredients'!$B$2)*$B21)),'Basic Ingredients'!$B$6))+'Basic Ingredients'!$B$3*AQ$2</f>
        <v>-3.8693101047062006</v>
      </c>
      <c r="AR21" s="12">
        <f>LN(MAX(($B21^'Basic Ingredients'!$B$1*'Basic Ingredients'!$B$5^(1-'Basic Ingredients'!$B$1)-(AR$4-(1-'Basic Ingredients'!$B$2)*$B21)),'Basic Ingredients'!$B$6))+'Basic Ingredients'!$B$3*AR$2</f>
        <v>-21.71356414717371</v>
      </c>
      <c r="AS21" s="12">
        <f>LN(MAX(($B21^'Basic Ingredients'!$B$1*'Basic Ingredients'!$B$5^(1-'Basic Ingredients'!$B$1)-(AS$4-(1-'Basic Ingredients'!$B$2)*$B21)),'Basic Ingredients'!$B$6))+'Basic Ingredients'!$B$3*AS$2</f>
        <v>-21.698691315908849</v>
      </c>
      <c r="AT21" s="12">
        <f>LN(MAX(($B21^'Basic Ingredients'!$B$1*'Basic Ingredients'!$B$5^(1-'Basic Ingredients'!$B$1)-(AT$4-(1-'Basic Ingredients'!$B$2)*$B21)),'Basic Ingredients'!$B$6))+'Basic Ingredients'!$B$3*AT$2</f>
        <v>-21.684052741103294</v>
      </c>
      <c r="AU21" s="12">
        <f>LN(MAX(($B21^'Basic Ingredients'!$B$1*'Basic Ingredients'!$B$5^(1-'Basic Ingredients'!$B$1)-(AU$4-(1-'Basic Ingredients'!$B$2)*$B21)),'Basic Ingredients'!$B$6))+'Basic Ingredients'!$B$3*AU$2</f>
        <v>-21.669641172415329</v>
      </c>
      <c r="AV21" s="12">
        <f>LN(MAX(($B21^'Basic Ingredients'!$B$1*'Basic Ingredients'!$B$5^(1-'Basic Ingredients'!$B$1)-(AV$4-(1-'Basic Ingredients'!$B$2)*$B21)),'Basic Ingredients'!$B$6))+'Basic Ingredients'!$B$3*AV$2</f>
        <v>-21.655449690106231</v>
      </c>
      <c r="AW21" s="12">
        <f>LN(MAX(($B21^'Basic Ingredients'!$B$1*'Basic Ingredients'!$B$5^(1-'Basic Ingredients'!$B$1)-(AW$4-(1-'Basic Ingredients'!$B$2)*$B21)),'Basic Ingredients'!$B$6))+'Basic Ingredients'!$B$3*AW$2</f>
        <v>-21.641471685273313</v>
      </c>
      <c r="AX21" s="12">
        <f>LN(MAX(($B21^'Basic Ingredients'!$B$1*'Basic Ingredients'!$B$5^(1-'Basic Ingredients'!$B$1)-(AX$4-(1-'Basic Ingredients'!$B$2)*$B21)),'Basic Ingredients'!$B$6))+'Basic Ingredients'!$B$3*AX$2</f>
        <v>-21.627700841537234</v>
      </c>
      <c r="AY21" s="12">
        <f>LN(MAX(($B21^'Basic Ingredients'!$B$1*'Basic Ingredients'!$B$5^(1-'Basic Ingredients'!$B$1)-(AY$4-(1-'Basic Ingredients'!$B$2)*$B21)),'Basic Ingredients'!$B$6))+'Basic Ingredients'!$B$3*AY$2</f>
        <v>-21.614131118057134</v>
      </c>
      <c r="AZ21" s="12">
        <f>LN(MAX(($B21^'Basic Ingredients'!$B$1*'Basic Ingredients'!$B$5^(1-'Basic Ingredients'!$B$1)-(AZ$4-(1-'Basic Ingredients'!$B$2)*$B21)),'Basic Ingredients'!$B$6))+'Basic Ingredients'!$B$3*AZ$2</f>
        <v>-21.600756733759781</v>
      </c>
      <c r="BA21" s="12">
        <f>LN(MAX(($B21^'Basic Ingredients'!$B$1*'Basic Ingredients'!$B$5^(1-'Basic Ingredients'!$B$1)-(BA$4-(1-'Basic Ingredients'!$B$2)*$B21)),'Basic Ingredients'!$B$6))+'Basic Ingredients'!$B$3*BA$2</f>
        <v>-21.587572152680075</v>
      </c>
      <c r="BB21" s="6">
        <f t="shared" si="51"/>
        <v>1.2512420276923144</v>
      </c>
      <c r="BC21" s="15">
        <v>5.4024609113896291</v>
      </c>
      <c r="BD21" s="17">
        <f t="shared" si="52"/>
        <v>4.9275192928059228</v>
      </c>
      <c r="BE21">
        <f t="shared" si="0"/>
        <v>0</v>
      </c>
      <c r="BF21">
        <f t="shared" si="1"/>
        <v>0</v>
      </c>
      <c r="BG21">
        <f t="shared" si="2"/>
        <v>0</v>
      </c>
      <c r="BH21">
        <f t="shared" si="3"/>
        <v>0</v>
      </c>
      <c r="BI21">
        <f t="shared" si="4"/>
        <v>0</v>
      </c>
      <c r="BJ21">
        <f t="shared" si="5"/>
        <v>0</v>
      </c>
      <c r="BK21">
        <f t="shared" si="6"/>
        <v>0</v>
      </c>
      <c r="BL21">
        <f t="shared" si="7"/>
        <v>0</v>
      </c>
      <c r="BM21">
        <f t="shared" si="8"/>
        <v>4.9275192928059228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0</v>
      </c>
      <c r="BW21">
        <f t="shared" si="18"/>
        <v>0</v>
      </c>
      <c r="BX21">
        <f t="shared" si="19"/>
        <v>0</v>
      </c>
      <c r="BY21">
        <f t="shared" si="20"/>
        <v>0</v>
      </c>
      <c r="BZ21">
        <f t="shared" si="21"/>
        <v>0</v>
      </c>
      <c r="CA21">
        <f t="shared" si="22"/>
        <v>0</v>
      </c>
      <c r="CB21">
        <f t="shared" si="23"/>
        <v>0</v>
      </c>
      <c r="CC21">
        <f t="shared" si="24"/>
        <v>0</v>
      </c>
      <c r="CD21">
        <f t="shared" si="25"/>
        <v>0</v>
      </c>
      <c r="CE21">
        <f t="shared" si="26"/>
        <v>0</v>
      </c>
      <c r="CF21">
        <f t="shared" si="27"/>
        <v>0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0</v>
      </c>
      <c r="CP21">
        <f t="shared" si="37"/>
        <v>0</v>
      </c>
      <c r="CQ21">
        <f t="shared" si="38"/>
        <v>0</v>
      </c>
      <c r="CR21">
        <f t="shared" si="39"/>
        <v>0</v>
      </c>
      <c r="CS21">
        <f t="shared" si="40"/>
        <v>0</v>
      </c>
      <c r="CT21">
        <f t="shared" si="41"/>
        <v>0</v>
      </c>
      <c r="CU21">
        <f t="shared" si="42"/>
        <v>0</v>
      </c>
      <c r="CV21">
        <f t="shared" si="43"/>
        <v>0</v>
      </c>
      <c r="CW21">
        <f t="shared" si="44"/>
        <v>0</v>
      </c>
      <c r="CX21">
        <f t="shared" si="45"/>
        <v>0</v>
      </c>
      <c r="CY21">
        <f t="shared" si="46"/>
        <v>0</v>
      </c>
      <c r="CZ21">
        <f t="shared" si="47"/>
        <v>0</v>
      </c>
      <c r="DA21">
        <f t="shared" si="48"/>
        <v>0</v>
      </c>
      <c r="DB21">
        <f t="shared" si="49"/>
        <v>0</v>
      </c>
      <c r="DC21">
        <f t="shared" si="50"/>
        <v>0</v>
      </c>
    </row>
    <row r="22" spans="1:107">
      <c r="A22" s="30"/>
      <c r="B22" s="15">
        <v>5.4618286137125924</v>
      </c>
      <c r="C22" s="12">
        <f>LN(MAX(($B22^'Basic Ingredients'!$B$1*'Basic Ingredients'!$B$5^(1-'Basic Ingredients'!$B$1)-(C$4-(1-'Basic Ingredients'!$B$2)*$B22)),'Basic Ingredients'!$B$6))+'Basic Ingredients'!$B$3*C$2</f>
        <v>1.2008723840253275</v>
      </c>
      <c r="D22" s="12">
        <f>LN(MAX(($B22^'Basic Ingredients'!$B$1*'Basic Ingredients'!$B$5^(1-'Basic Ingredients'!$B$1)-(D$4-(1-'Basic Ingredients'!$B$2)*$B22)),'Basic Ingredients'!$B$6))+'Basic Ingredients'!$B$3*D$2</f>
        <v>1.2192402673304119</v>
      </c>
      <c r="E22" s="12">
        <f>LN(MAX(($B22^'Basic Ingredients'!$B$1*'Basic Ingredients'!$B$5^(1-'Basic Ingredients'!$B$1)-(E$4-(1-'Basic Ingredients'!$B$2)*$B22)),'Basic Ingredients'!$B$6))+'Basic Ingredients'!$B$3*E$2</f>
        <v>1.2351053653232096</v>
      </c>
      <c r="F22" s="12">
        <f>LN(MAX(($B22^'Basic Ingredients'!$B$1*'Basic Ingredients'!$B$5^(1-'Basic Ingredients'!$B$1)-(F$4-(1-'Basic Ingredients'!$B$2)*$B22)),'Basic Ingredients'!$B$6))+'Basic Ingredients'!$B$3*F$2</f>
        <v>1.2485926425256506</v>
      </c>
      <c r="G22" s="12">
        <f>LN(MAX(($B22^'Basic Ingredients'!$B$1*'Basic Ingredients'!$B$5^(1-'Basic Ingredients'!$B$1)-(G$4-(1-'Basic Ingredients'!$B$2)*$B22)),'Basic Ingredients'!$B$6))+'Basic Ingredients'!$B$3*G$2</f>
        <v>1.2598056568054798</v>
      </c>
      <c r="H22" s="12">
        <f>LN(MAX(($B22^'Basic Ingredients'!$B$1*'Basic Ingredients'!$B$5^(1-'Basic Ingredients'!$B$1)-(H$4-(1-'Basic Ingredients'!$B$2)*$B22)),'Basic Ingredients'!$B$6))+'Basic Ingredients'!$B$3*H$2</f>
        <v>1.2688291767159585</v>
      </c>
      <c r="I22" s="12">
        <f>LN(MAX(($B22^'Basic Ingredients'!$B$1*'Basic Ingredients'!$B$5^(1-'Basic Ingredients'!$B$1)-(I$4-(1-'Basic Ingredients'!$B$2)*$B22)),'Basic Ingredients'!$B$6))+'Basic Ingredients'!$B$3*I$2</f>
        <v>1.2757312235637173</v>
      </c>
      <c r="J22" s="12">
        <f>LN(MAX(($B22^'Basic Ingredients'!$B$1*'Basic Ingredients'!$B$5^(1-'Basic Ingredients'!$B$1)-(J$4-(1-'Basic Ingredients'!$B$2)*$B22)),'Basic Ingredients'!$B$6))+'Basic Ingredients'!$B$3*J$2</f>
        <v>1.2805646461803368</v>
      </c>
      <c r="K22" s="12">
        <f>LN(MAX(($B22^'Basic Ingredients'!$B$1*'Basic Ingredients'!$B$5^(1-'Basic Ingredients'!$B$1)-(K$4-(1-'Basic Ingredients'!$B$2)*$B22)),'Basic Ingredients'!$B$6))+'Basic Ingredients'!$B$3*K$2</f>
        <v>1.2833683072716631</v>
      </c>
      <c r="L22" s="12">
        <f>LN(MAX(($B22^'Basic Ingredients'!$B$1*'Basic Ingredients'!$B$5^(1-'Basic Ingredients'!$B$1)-(L$4-(1-'Basic Ingredients'!$B$2)*$B22)),'Basic Ingredients'!$B$6))+'Basic Ingredients'!$B$3*L$2</f>
        <v>1.2841679381490421</v>
      </c>
      <c r="M22" s="12">
        <f>LN(MAX(($B22^'Basic Ingredients'!$B$1*'Basic Ingredients'!$B$5^(1-'Basic Ingredients'!$B$1)-(M$4-(1-'Basic Ingredients'!$B$2)*$B22)),'Basic Ingredients'!$B$6))+'Basic Ingredients'!$B$3*M$2</f>
        <v>1.282976701368526</v>
      </c>
      <c r="N22" s="12">
        <f>LN(MAX(($B22^'Basic Ingredients'!$B$1*'Basic Ingredients'!$B$5^(1-'Basic Ingredients'!$B$1)-(N$4-(1-'Basic Ingredients'!$B$2)*$B22)),'Basic Ingredients'!$B$6))+'Basic Ingredients'!$B$3*N$2</f>
        <v>1.2797954867142169</v>
      </c>
      <c r="O22" s="12">
        <f>LN(MAX(($B22^'Basic Ingredients'!$B$1*'Basic Ingredients'!$B$5^(1-'Basic Ingredients'!$B$1)-(O$4-(1-'Basic Ingredients'!$B$2)*$B22)),'Basic Ingredients'!$B$6))+'Basic Ingredients'!$B$3*O$2</f>
        <v>1.2746129538585635</v>
      </c>
      <c r="P22" s="12">
        <f>LN(MAX(($B22^'Basic Ingredients'!$B$1*'Basic Ingredients'!$B$5^(1-'Basic Ingredients'!$B$1)-(P$4-(1-'Basic Ingredients'!$B$2)*$B22)),'Basic Ingredients'!$B$6))+'Basic Ingredients'!$B$3*P$2</f>
        <v>1.2674053239544398</v>
      </c>
      <c r="Q22" s="12">
        <f>LN(MAX(($B22^'Basic Ingredients'!$B$1*'Basic Ingredients'!$B$5^(1-'Basic Ingredients'!$B$1)-(Q$4-(1-'Basic Ingredients'!$B$2)*$B22)),'Basic Ingredients'!$B$6))+'Basic Ingredients'!$B$3*Q$2</f>
        <v>1.258135911521278</v>
      </c>
      <c r="R22" s="12">
        <f>LN(MAX(($B22^'Basic Ingredients'!$B$1*'Basic Ingredients'!$B$5^(1-'Basic Ingredients'!$B$1)-(R$4-(1-'Basic Ingredients'!$B$2)*$B22)),'Basic Ingredients'!$B$6))+'Basic Ingredients'!$B$3*R$2</f>
        <v>1.246754376463133</v>
      </c>
      <c r="S22" s="12">
        <f>LN(MAX(($B22^'Basic Ingredients'!$B$1*'Basic Ingredients'!$B$5^(1-'Basic Ingredients'!$B$1)-(S$4-(1-'Basic Ingredients'!$B$2)*$B22)),'Basic Ingredients'!$B$6))+'Basic Ingredients'!$B$3*S$2</f>
        <v>1.2331956630109884</v>
      </c>
      <c r="T22" s="12">
        <f>LN(MAX(($B22^'Basic Ingredients'!$B$1*'Basic Ingredients'!$B$5^(1-'Basic Ingredients'!$B$1)-(T$4-(1-'Basic Ingredients'!$B$2)*$B22)),'Basic Ingredients'!$B$6))+'Basic Ingredients'!$B$3*T$2</f>
        <v>1.2173785767469096</v>
      </c>
      <c r="U22" s="12">
        <f>LN(MAX(($B22^'Basic Ingredients'!$B$1*'Basic Ingredients'!$B$5^(1-'Basic Ingredients'!$B$1)-(U$4-(1-'Basic Ingredients'!$B$2)*$B22)),'Basic Ingredients'!$B$6))+'Basic Ingredients'!$B$3*U$2</f>
        <v>1.1992039312602203</v>
      </c>
      <c r="V22" s="12">
        <f>LN(MAX(($B22^'Basic Ingredients'!$B$1*'Basic Ingredients'!$B$5^(1-'Basic Ingredients'!$B$1)-(V$4-(1-'Basic Ingredients'!$B$2)*$B22)),'Basic Ingredients'!$B$6))+'Basic Ingredients'!$B$3*V$2</f>
        <v>1.1785521705137856</v>
      </c>
      <c r="W22" s="12">
        <f>LN(MAX(($B22^'Basic Ingredients'!$B$1*'Basic Ingredients'!$B$5^(1-'Basic Ingredients'!$B$1)-(W$4-(1-'Basic Ingredients'!$B$2)*$B22)),'Basic Ingredients'!$B$6))+'Basic Ingredients'!$B$3*W$2</f>
        <v>1.1552803389735429</v>
      </c>
      <c r="X22" s="12">
        <f>LN(MAX(($B22^'Basic Ingredients'!$B$1*'Basic Ingredients'!$B$5^(1-'Basic Ingredients'!$B$1)-(X$4-(1-'Basic Ingredients'!$B$2)*$B22)),'Basic Ingredients'!$B$6))+'Basic Ingredients'!$B$3*X$2</f>
        <v>1.1292182250453358</v>
      </c>
      <c r="Y22" s="12">
        <f>LN(MAX(($B22^'Basic Ingredients'!$B$1*'Basic Ingredients'!$B$5^(1-'Basic Ingredients'!$B$1)-(Y$4-(1-'Basic Ingredients'!$B$2)*$B22)),'Basic Ingredients'!$B$6))+'Basic Ingredients'!$B$3*Y$2</f>
        <v>1.1001634384814591</v>
      </c>
      <c r="Z22" s="12">
        <f>LN(MAX(($B22^'Basic Ingredients'!$B$1*'Basic Ingredients'!$B$5^(1-'Basic Ingredients'!$B$1)-(Z$4-(1-'Basic Ingredients'!$B$2)*$B22)),'Basic Ingredients'!$B$6))+'Basic Ingredients'!$B$3*Z$2</f>
        <v>1.0678750901496912</v>
      </c>
      <c r="AA22" s="12">
        <f>LN(MAX(($B22^'Basic Ingredients'!$B$1*'Basic Ingredients'!$B$5^(1-'Basic Ingredients'!$B$1)-(AA$4-(1-'Basic Ingredients'!$B$2)*$B22)),'Basic Ingredients'!$B$6))+'Basic Ingredients'!$B$3*AA$2</f>
        <v>1.0320656087931264</v>
      </c>
      <c r="AB22" s="12">
        <f>LN(MAX(($B22^'Basic Ingredients'!$B$1*'Basic Ingredients'!$B$5^(1-'Basic Ingredients'!$B$1)-(AB$4-(1-'Basic Ingredients'!$B$2)*$B22)),'Basic Ingredients'!$B$6))+'Basic Ingredients'!$B$3*AB$2</f>
        <v>0.99239003156991856</v>
      </c>
      <c r="AC22" s="12">
        <f>LN(MAX(($B22^'Basic Ingredients'!$B$1*'Basic Ingredients'!$B$5^(1-'Basic Ingredients'!$B$1)-(AC$4-(1-'Basic Ingredients'!$B$2)*$B22)),'Basic Ingredients'!$B$6))+'Basic Ingredients'!$B$3*AC$2</f>
        <v>0.9484318062124435</v>
      </c>
      <c r="AD22" s="12">
        <f>LN(MAX(($B22^'Basic Ingredients'!$B$1*'Basic Ingredients'!$B$5^(1-'Basic Ingredients'!$B$1)-(AD$4-(1-'Basic Ingredients'!$B$2)*$B22)),'Basic Ingredients'!$B$6))+'Basic Ingredients'!$B$3*AD$2</f>
        <v>0.89968368019279499</v>
      </c>
      <c r="AE22" s="12">
        <f>LN(MAX(($B22^'Basic Ingredients'!$B$1*'Basic Ingredients'!$B$5^(1-'Basic Ingredients'!$B$1)-(AE$4-(1-'Basic Ingredients'!$B$2)*$B22)),'Basic Ingredients'!$B$6))+'Basic Ingredients'!$B$3*AE$2</f>
        <v>0.8455215180483131</v>
      </c>
      <c r="AF22" s="12">
        <f>LN(MAX(($B22^'Basic Ingredients'!$B$1*'Basic Ingredients'!$B$5^(1-'Basic Ingredients'!$B$1)-(AF$4-(1-'Basic Ingredients'!$B$2)*$B22)),'Basic Ingredients'!$B$6))+'Basic Ingredients'!$B$3*AF$2</f>
        <v>0.78516768774155832</v>
      </c>
      <c r="AG22" s="12">
        <f>LN(MAX(($B22^'Basic Ingredients'!$B$1*'Basic Ingredients'!$B$5^(1-'Basic Ingredients'!$B$1)-(AG$4-(1-'Basic Ingredients'!$B$2)*$B22)),'Basic Ingredients'!$B$6))+'Basic Ingredients'!$B$3*AG$2</f>
        <v>0.71763862869171502</v>
      </c>
      <c r="AH22" s="12">
        <f>LN(MAX(($B22^'Basic Ingredients'!$B$1*'Basic Ingredients'!$B$5^(1-'Basic Ingredients'!$B$1)-(AH$4-(1-'Basic Ingredients'!$B$2)*$B22)),'Basic Ingredients'!$B$6))+'Basic Ingredients'!$B$3*AH$2</f>
        <v>0.64166765404667492</v>
      </c>
      <c r="AI22" s="12">
        <f>LN(MAX(($B22^'Basic Ingredients'!$B$1*'Basic Ingredients'!$B$5^(1-'Basic Ingredients'!$B$1)-(AI$4-(1-'Basic Ingredients'!$B$2)*$B22)),'Basic Ingredients'!$B$6))+'Basic Ingredients'!$B$3*AI$2</f>
        <v>0.55558750917211985</v>
      </c>
      <c r="AJ22" s="12">
        <f>LN(MAX(($B22^'Basic Ingredients'!$B$1*'Basic Ingredients'!$B$5^(1-'Basic Ingredients'!$B$1)-(AJ$4-(1-'Basic Ingredients'!$B$2)*$B22)),'Basic Ingredients'!$B$6))+'Basic Ingredients'!$B$3*AJ$2</f>
        <v>0.45714459044361144</v>
      </c>
      <c r="AK22" s="12">
        <f>LN(MAX(($B22^'Basic Ingredients'!$B$1*'Basic Ingredients'!$B$5^(1-'Basic Ingredients'!$B$1)-(AK$4-(1-'Basic Ingredients'!$B$2)*$B22)),'Basic Ingredients'!$B$6))+'Basic Ingredients'!$B$3*AK$2</f>
        <v>0.3431907876818705</v>
      </c>
      <c r="AL22" s="12">
        <f>LN(MAX(($B22^'Basic Ingredients'!$B$1*'Basic Ingredients'!$B$5^(1-'Basic Ingredients'!$B$1)-(AL$4-(1-'Basic Ingredients'!$B$2)*$B22)),'Basic Ingredients'!$B$6))+'Basic Ingredients'!$B$3*AL$2</f>
        <v>0.2091413840232117</v>
      </c>
      <c r="AM22" s="12">
        <f>LN(MAX(($B22^'Basic Ingredients'!$B$1*'Basic Ingredients'!$B$5^(1-'Basic Ingredients'!$B$1)-(AM$4-(1-'Basic Ingredients'!$B$2)*$B22)),'Basic Ingredients'!$B$6))+'Basic Ingredients'!$B$3*AM$2</f>
        <v>4.794715295697749E-2</v>
      </c>
      <c r="AN22" s="12">
        <f>LN(MAX(($B22^'Basic Ingredients'!$B$1*'Basic Ingredients'!$B$5^(1-'Basic Ingredients'!$B$1)-(AN$4-(1-'Basic Ingredients'!$B$2)*$B22)),'Basic Ingredients'!$B$6))+'Basic Ingredients'!$B$3*AN$2</f>
        <v>-0.15205820472843534</v>
      </c>
      <c r="AO22" s="12">
        <f>LN(MAX(($B22^'Basic Ingredients'!$B$1*'Basic Ingredients'!$B$5^(1-'Basic Ingredients'!$B$1)-(AO$4-(1-'Basic Ingredients'!$B$2)*$B22)),'Basic Ingredients'!$B$6))+'Basic Ingredients'!$B$3*AO$2</f>
        <v>-0.41233720843216037</v>
      </c>
      <c r="AP22" s="12">
        <f>LN(MAX(($B22^'Basic Ingredients'!$B$1*'Basic Ingredients'!$B$5^(1-'Basic Ingredients'!$B$1)-(AP$4-(1-'Basic Ingredients'!$B$2)*$B22)),'Basic Ingredients'!$B$6))+'Basic Ingredients'!$B$3*AP$2</f>
        <v>-0.77954315284746722</v>
      </c>
      <c r="AQ22" s="12">
        <f>LN(MAX(($B22^'Basic Ingredients'!$B$1*'Basic Ingredients'!$B$5^(1-'Basic Ingredients'!$B$1)-(AQ$4-(1-'Basic Ingredients'!$B$2)*$B22)),'Basic Ingredients'!$B$6))+'Basic Ingredients'!$B$3*AQ$2</f>
        <v>-1.3923376119882829</v>
      </c>
      <c r="AR22" s="12">
        <f>LN(MAX(($B22^'Basic Ingredients'!$B$1*'Basic Ingredients'!$B$5^(1-'Basic Ingredients'!$B$1)-(AR$4-(1-'Basic Ingredients'!$B$2)*$B22)),'Basic Ingredients'!$B$6))+'Basic Ingredients'!$B$3*AR$2</f>
        <v>-3.4499435048029325</v>
      </c>
      <c r="AS22" s="12">
        <f>LN(MAX(($B22^'Basic Ingredients'!$B$1*'Basic Ingredients'!$B$5^(1-'Basic Ingredients'!$B$1)-(AS$4-(1-'Basic Ingredients'!$B$2)*$B22)),'Basic Ingredients'!$B$6))+'Basic Ingredients'!$B$3*AS$2</f>
        <v>-21.698691315908849</v>
      </c>
      <c r="AT22" s="12">
        <f>LN(MAX(($B22^'Basic Ingredients'!$B$1*'Basic Ingredients'!$B$5^(1-'Basic Ingredients'!$B$1)-(AT$4-(1-'Basic Ingredients'!$B$2)*$B22)),'Basic Ingredients'!$B$6))+'Basic Ingredients'!$B$3*AT$2</f>
        <v>-21.684052741103294</v>
      </c>
      <c r="AU22" s="12">
        <f>LN(MAX(($B22^'Basic Ingredients'!$B$1*'Basic Ingredients'!$B$5^(1-'Basic Ingredients'!$B$1)-(AU$4-(1-'Basic Ingredients'!$B$2)*$B22)),'Basic Ingredients'!$B$6))+'Basic Ingredients'!$B$3*AU$2</f>
        <v>-21.669641172415329</v>
      </c>
      <c r="AV22" s="12">
        <f>LN(MAX(($B22^'Basic Ingredients'!$B$1*'Basic Ingredients'!$B$5^(1-'Basic Ingredients'!$B$1)-(AV$4-(1-'Basic Ingredients'!$B$2)*$B22)),'Basic Ingredients'!$B$6))+'Basic Ingredients'!$B$3*AV$2</f>
        <v>-21.655449690106231</v>
      </c>
      <c r="AW22" s="12">
        <f>LN(MAX(($B22^'Basic Ingredients'!$B$1*'Basic Ingredients'!$B$5^(1-'Basic Ingredients'!$B$1)-(AW$4-(1-'Basic Ingredients'!$B$2)*$B22)),'Basic Ingredients'!$B$6))+'Basic Ingredients'!$B$3*AW$2</f>
        <v>-21.641471685273313</v>
      </c>
      <c r="AX22" s="12">
        <f>LN(MAX(($B22^'Basic Ingredients'!$B$1*'Basic Ingredients'!$B$5^(1-'Basic Ingredients'!$B$1)-(AX$4-(1-'Basic Ingredients'!$B$2)*$B22)),'Basic Ingredients'!$B$6))+'Basic Ingredients'!$B$3*AX$2</f>
        <v>-21.627700841537234</v>
      </c>
      <c r="AY22" s="12">
        <f>LN(MAX(($B22^'Basic Ingredients'!$B$1*'Basic Ingredients'!$B$5^(1-'Basic Ingredients'!$B$1)-(AY$4-(1-'Basic Ingredients'!$B$2)*$B22)),'Basic Ingredients'!$B$6))+'Basic Ingredients'!$B$3*AY$2</f>
        <v>-21.614131118057134</v>
      </c>
      <c r="AZ22" s="12">
        <f>LN(MAX(($B22^'Basic Ingredients'!$B$1*'Basic Ingredients'!$B$5^(1-'Basic Ingredients'!$B$1)-(AZ$4-(1-'Basic Ingredients'!$B$2)*$B22)),'Basic Ingredients'!$B$6))+'Basic Ingredients'!$B$3*AZ$2</f>
        <v>-21.600756733759781</v>
      </c>
      <c r="BA22" s="12">
        <f>LN(MAX(($B22^'Basic Ingredients'!$B$1*'Basic Ingredients'!$B$5^(1-'Basic Ingredients'!$B$1)-(BA$4-(1-'Basic Ingredients'!$B$2)*$B22)),'Basic Ingredients'!$B$6))+'Basic Ingredients'!$B$3*BA$2</f>
        <v>-21.587572152680075</v>
      </c>
      <c r="BB22" s="6">
        <f t="shared" si="51"/>
        <v>1.2841679381490421</v>
      </c>
      <c r="BC22" s="15">
        <v>5.4618286137125924</v>
      </c>
      <c r="BD22" s="17">
        <f t="shared" si="52"/>
        <v>4.9868869951288861</v>
      </c>
      <c r="BE22">
        <f t="shared" si="0"/>
        <v>0</v>
      </c>
      <c r="BF22">
        <f t="shared" si="1"/>
        <v>0</v>
      </c>
      <c r="BG22">
        <f t="shared" si="2"/>
        <v>0</v>
      </c>
      <c r="BH22">
        <f t="shared" si="3"/>
        <v>0</v>
      </c>
      <c r="BI22">
        <f t="shared" si="4"/>
        <v>0</v>
      </c>
      <c r="BJ22">
        <f t="shared" si="5"/>
        <v>0</v>
      </c>
      <c r="BK22">
        <f t="shared" si="6"/>
        <v>0</v>
      </c>
      <c r="BL22">
        <f t="shared" si="7"/>
        <v>0</v>
      </c>
      <c r="BM22">
        <f t="shared" si="8"/>
        <v>0</v>
      </c>
      <c r="BN22">
        <f t="shared" si="9"/>
        <v>4.9868869951288861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0</v>
      </c>
      <c r="BS22">
        <f t="shared" si="14"/>
        <v>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X22">
        <f t="shared" si="19"/>
        <v>0</v>
      </c>
      <c r="BY22">
        <f t="shared" si="20"/>
        <v>0</v>
      </c>
      <c r="BZ22">
        <f t="shared" si="21"/>
        <v>0</v>
      </c>
      <c r="CA22">
        <f t="shared" si="22"/>
        <v>0</v>
      </c>
      <c r="CB22">
        <f t="shared" si="23"/>
        <v>0</v>
      </c>
      <c r="CC22">
        <f t="shared" si="24"/>
        <v>0</v>
      </c>
      <c r="CD22">
        <f t="shared" si="25"/>
        <v>0</v>
      </c>
      <c r="CE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0</v>
      </c>
      <c r="CP22">
        <f t="shared" si="37"/>
        <v>0</v>
      </c>
      <c r="CQ22">
        <f t="shared" si="38"/>
        <v>0</v>
      </c>
      <c r="CR22">
        <f t="shared" si="39"/>
        <v>0</v>
      </c>
      <c r="CS22">
        <f t="shared" si="40"/>
        <v>0</v>
      </c>
      <c r="CT22">
        <f t="shared" si="41"/>
        <v>0</v>
      </c>
      <c r="CU22">
        <f t="shared" si="42"/>
        <v>0</v>
      </c>
      <c r="CV22">
        <f t="shared" si="43"/>
        <v>0</v>
      </c>
      <c r="CW22">
        <f t="shared" si="44"/>
        <v>0</v>
      </c>
      <c r="CX22">
        <f t="shared" si="45"/>
        <v>0</v>
      </c>
      <c r="CY22">
        <f t="shared" si="46"/>
        <v>0</v>
      </c>
      <c r="CZ22">
        <f t="shared" si="47"/>
        <v>0</v>
      </c>
      <c r="DA22">
        <f t="shared" si="48"/>
        <v>0</v>
      </c>
      <c r="DB22">
        <f t="shared" si="49"/>
        <v>0</v>
      </c>
      <c r="DC22">
        <f t="shared" si="50"/>
        <v>0</v>
      </c>
    </row>
    <row r="23" spans="1:107">
      <c r="A23" s="30"/>
      <c r="B23" s="15">
        <v>5.5211963160355557</v>
      </c>
      <c r="C23" s="12">
        <f>LN(MAX(($B23^'Basic Ingredients'!$B$1*'Basic Ingredients'!$B$5^(1-'Basic Ingredients'!$B$1)-(C$4-(1-'Basic Ingredients'!$B$2)*$B23)),'Basic Ingredients'!$B$6))+'Basic Ingredients'!$B$3*C$2</f>
        <v>1.2260033859844419</v>
      </c>
      <c r="D23" s="12">
        <f>LN(MAX(($B23^'Basic Ingredients'!$B$1*'Basic Ingredients'!$B$5^(1-'Basic Ingredients'!$B$1)-(D$4-(1-'Basic Ingredients'!$B$2)*$B23)),'Basic Ingredients'!$B$6))+'Basic Ingredients'!$B$3*D$2</f>
        <v>1.2449892994815535</v>
      </c>
      <c r="E23" s="12">
        <f>LN(MAX(($B23^'Basic Ingredients'!$B$1*'Basic Ingredients'!$B$5^(1-'Basic Ingredients'!$B$1)-(E$4-(1-'Basic Ingredients'!$B$2)*$B23)),'Basic Ingredients'!$B$6))+'Basic Ingredients'!$B$3*E$2</f>
        <v>1.2615035934918062</v>
      </c>
      <c r="F23" s="12">
        <f>LN(MAX(($B23^'Basic Ingredients'!$B$1*'Basic Ingredients'!$B$5^(1-'Basic Ingredients'!$B$1)-(F$4-(1-'Basic Ingredients'!$B$2)*$B23)),'Basic Ingredients'!$B$6))+'Basic Ingredients'!$B$3*F$2</f>
        <v>1.2756736510924047</v>
      </c>
      <c r="G23" s="12">
        <f>LN(MAX(($B23^'Basic Ingredients'!$B$1*'Basic Ingredients'!$B$5^(1-'Basic Ingredients'!$B$1)-(G$4-(1-'Basic Ingredients'!$B$2)*$B23)),'Basic Ingredients'!$B$6))+'Basic Ingredients'!$B$3*G$2</f>
        <v>1.28760570561702</v>
      </c>
      <c r="H23" s="12">
        <f>LN(MAX(($B23^'Basic Ingredients'!$B$1*'Basic Ingredients'!$B$5^(1-'Basic Ingredients'!$B$1)-(H$4-(1-'Basic Ingredients'!$B$2)*$B23)),'Basic Ingredients'!$B$6))+'Basic Ingredients'!$B$3*H$2</f>
        <v>1.2973874930413607</v>
      </c>
      <c r="I23" s="12">
        <f>LN(MAX(($B23^'Basic Ingredients'!$B$1*'Basic Ingredients'!$B$5^(1-'Basic Ingredients'!$B$1)-(I$4-(1-'Basic Ingredients'!$B$2)*$B23)),'Basic Ingredients'!$B$6))+'Basic Ingredients'!$B$3*I$2</f>
        <v>1.3050903349950644</v>
      </c>
      <c r="J23" s="12">
        <f>LN(MAX(($B23^'Basic Ingredients'!$B$1*'Basic Ingredients'!$B$5^(1-'Basic Ingredients'!$B$1)-(J$4-(1-'Basic Ingredients'!$B$2)*$B23)),'Basic Ingredients'!$B$6))+'Basic Ingredients'!$B$3*J$2</f>
        <v>1.3107707615670963</v>
      </c>
      <c r="K23" s="12">
        <f>LN(MAX(($B23^'Basic Ingredients'!$B$1*'Basic Ingredients'!$B$5^(1-'Basic Ingredients'!$B$1)-(K$4-(1-'Basic Ingredients'!$B$2)*$B23)),'Basic Ingredients'!$B$6))+'Basic Ingredients'!$B$3*K$2</f>
        <v>1.3144717542535986</v>
      </c>
      <c r="L23" s="12">
        <f>LN(MAX(($B23^'Basic Ingredients'!$B$1*'Basic Ingredients'!$B$5^(1-'Basic Ingredients'!$B$1)-(L$4-(1-'Basic Ingredients'!$B$2)*$B23)),'Basic Ingredients'!$B$6))+'Basic Ingredients'!$B$3*L$2</f>
        <v>1.3162236676887675</v>
      </c>
      <c r="M23" s="12">
        <f>LN(MAX(($B23^'Basic Ingredients'!$B$1*'Basic Ingredients'!$B$5^(1-'Basic Ingredients'!$B$1)-(M$4-(1-'Basic Ingredients'!$B$2)*$B23)),'Basic Ingredients'!$B$6))+'Basic Ingredients'!$B$3*M$2</f>
        <v>1.3160448719854541</v>
      </c>
      <c r="N23" s="12">
        <f>LN(MAX(($B23^'Basic Ingredients'!$B$1*'Basic Ingredients'!$B$5^(1-'Basic Ingredients'!$B$1)-(N$4-(1-'Basic Ingredients'!$B$2)*$B23)),'Basic Ingredients'!$B$6))+'Basic Ingredients'!$B$3*N$2</f>
        <v>1.3139421440229238</v>
      </c>
      <c r="O23" s="12">
        <f>LN(MAX(($B23^'Basic Ingredients'!$B$1*'Basic Ingredients'!$B$5^(1-'Basic Ingredients'!$B$1)-(O$4-(1-'Basic Ingredients'!$B$2)*$B23)),'Basic Ingredients'!$B$6))+'Basic Ingredients'!$B$3*O$2</f>
        <v>1.3099108246988429</v>
      </c>
      <c r="P23" s="12">
        <f>LN(MAX(($B23^'Basic Ingredients'!$B$1*'Basic Ingredients'!$B$5^(1-'Basic Ingredients'!$B$1)-(P$4-(1-'Basic Ingredients'!$B$2)*$B23)),'Basic Ingredients'!$B$6))+'Basic Ingredients'!$B$3*P$2</f>
        <v>1.3039347491136202</v>
      </c>
      <c r="Q23" s="12">
        <f>LN(MAX(($B23^'Basic Ingredients'!$B$1*'Basic Ingredients'!$B$5^(1-'Basic Ingredients'!$B$1)-(Q$4-(1-'Basic Ingredients'!$B$2)*$B23)),'Basic Ingredients'!$B$6))+'Basic Ingredients'!$B$3*Q$2</f>
        <v>1.2959859471267983</v>
      </c>
      <c r="R23" s="12">
        <f>LN(MAX(($B23^'Basic Ingredients'!$B$1*'Basic Ingredients'!$B$5^(1-'Basic Ingredients'!$B$1)-(R$4-(1-'Basic Ingredients'!$B$2)*$B23)),'Basic Ingredients'!$B$6))+'Basic Ingredients'!$B$3*R$2</f>
        <v>1.2860241020258196</v>
      </c>
      <c r="S23" s="12">
        <f>LN(MAX(($B23^'Basic Ingredients'!$B$1*'Basic Ingredients'!$B$5^(1-'Basic Ingredients'!$B$1)-(S$4-(1-'Basic Ingredients'!$B$2)*$B23)),'Basic Ingredients'!$B$6))+'Basic Ingredients'!$B$3*S$2</f>
        <v>1.2739957444676073</v>
      </c>
      <c r="T23" s="12">
        <f>LN(MAX(($B23^'Basic Ingredients'!$B$1*'Basic Ingredients'!$B$5^(1-'Basic Ingredients'!$B$1)-(T$4-(1-'Basic Ingredients'!$B$2)*$B23)),'Basic Ingredients'!$B$6))+'Basic Ingredients'!$B$3*T$2</f>
        <v>1.2598331465851818</v>
      </c>
      <c r="U23" s="12">
        <f>LN(MAX(($B23^'Basic Ingredients'!$B$1*'Basic Ingredients'!$B$5^(1-'Basic Ingredients'!$B$1)-(U$4-(1-'Basic Ingredients'!$B$2)*$B23)),'Basic Ingredients'!$B$6))+'Basic Ingredients'!$B$3*U$2</f>
        <v>1.2434528661924893</v>
      </c>
      <c r="V23" s="12">
        <f>LN(MAX(($B23^'Basic Ingredients'!$B$1*'Basic Ingredients'!$B$5^(1-'Basic Ingredients'!$B$1)-(V$4-(1-'Basic Ingredients'!$B$2)*$B23)),'Basic Ingredients'!$B$6))+'Basic Ingredients'!$B$3*V$2</f>
        <v>1.2247538720453228</v>
      </c>
      <c r="W23" s="12">
        <f>LN(MAX(($B23^'Basic Ingredients'!$B$1*'Basic Ingredients'!$B$5^(1-'Basic Ingredients'!$B$1)-(W$4-(1-'Basic Ingredients'!$B$2)*$B23)),'Basic Ingredients'!$B$6))+'Basic Ingredients'!$B$3*W$2</f>
        <v>1.2036151562910189</v>
      </c>
      <c r="X23" s="12">
        <f>LN(MAX(($B23^'Basic Ingredients'!$B$1*'Basic Ingredients'!$B$5^(1-'Basic Ingredients'!$B$1)-(X$4-(1-'Basic Ingredients'!$B$2)*$B23)),'Basic Ingredients'!$B$6))+'Basic Ingredients'!$B$3*X$2</f>
        <v>1.1798927069435863</v>
      </c>
      <c r="Y23" s="12">
        <f>LN(MAX(($B23^'Basic Ingredients'!$B$1*'Basic Ingredients'!$B$5^(1-'Basic Ingredients'!$B$1)-(Y$4-(1-'Basic Ingredients'!$B$2)*$B23)),'Basic Ingredients'!$B$6))+'Basic Ingredients'!$B$3*Y$2</f>
        <v>1.1534156676105156</v>
      </c>
      <c r="Z23" s="12">
        <f>LN(MAX(($B23^'Basic Ingredients'!$B$1*'Basic Ingredients'!$B$5^(1-'Basic Ingredients'!$B$1)-(Z$4-(1-'Basic Ingredients'!$B$2)*$B23)),'Basic Ingredients'!$B$6))+'Basic Ingredients'!$B$3*Z$2</f>
        <v>1.1239814480101162</v>
      </c>
      <c r="AA23" s="12">
        <f>LN(MAX(($B23^'Basic Ingredients'!$B$1*'Basic Ingredients'!$B$5^(1-'Basic Ingredients'!$B$1)-(AA$4-(1-'Basic Ingredients'!$B$2)*$B23)),'Basic Ingredients'!$B$6))+'Basic Ingredients'!$B$3*AA$2</f>
        <v>1.0913494582306227</v>
      </c>
      <c r="AB23" s="12">
        <f>LN(MAX(($B23^'Basic Ingredients'!$B$1*'Basic Ingredients'!$B$5^(1-'Basic Ingredients'!$B$1)-(AB$4-(1-'Basic Ingredients'!$B$2)*$B23)),'Basic Ingredients'!$B$6))+'Basic Ingredients'!$B$3*AB$2</f>
        <v>1.055233008395756</v>
      </c>
      <c r="AC23" s="12">
        <f>LN(MAX(($B23^'Basic Ingredients'!$B$1*'Basic Ingredients'!$B$5^(1-'Basic Ingredients'!$B$1)-(AC$4-(1-'Basic Ingredients'!$B$2)*$B23)),'Basic Ingredients'!$B$6))+'Basic Ingredients'!$B$3*AC$2</f>
        <v>1.01528872134763</v>
      </c>
      <c r="AD23" s="12">
        <f>LN(MAX(($B23^'Basic Ingredients'!$B$1*'Basic Ingredients'!$B$5^(1-'Basic Ingredients'!$B$1)-(AD$4-(1-'Basic Ingredients'!$B$2)*$B23)),'Basic Ingredients'!$B$6))+'Basic Ingredients'!$B$3*AD$2</f>
        <v>0.97110251297921601</v>
      </c>
      <c r="AE23" s="12">
        <f>LN(MAX(($B23^'Basic Ingredients'!$B$1*'Basic Ingredients'!$B$5^(1-'Basic Ingredients'!$B$1)-(AE$4-(1-'Basic Ingredients'!$B$2)*$B23)),'Basic Ingredients'!$B$6))+'Basic Ingredients'!$B$3*AE$2</f>
        <v>0.92217074210833549</v>
      </c>
      <c r="AF23" s="12">
        <f>LN(MAX(($B23^'Basic Ingredients'!$B$1*'Basic Ingredients'!$B$5^(1-'Basic Ingredients'!$B$1)-(AF$4-(1-'Basic Ingredients'!$B$2)*$B23)),'Basic Ingredients'!$B$6))+'Basic Ingredients'!$B$3*AF$2</f>
        <v>0.86787441385819142</v>
      </c>
      <c r="AG23" s="12">
        <f>LN(MAX(($B23^'Basic Ingredients'!$B$1*'Basic Ingredients'!$B$5^(1-'Basic Ingredients'!$B$1)-(AG$4-(1-'Basic Ingredients'!$B$2)*$B23)),'Basic Ingredients'!$B$6))+'Basic Ingredients'!$B$3*AG$2</f>
        <v>0.80744314855923482</v>
      </c>
      <c r="AH23" s="12">
        <f>LN(MAX(($B23^'Basic Ingredients'!$B$1*'Basic Ingredients'!$B$5^(1-'Basic Ingredients'!$B$1)-(AH$4-(1-'Basic Ingredients'!$B$2)*$B23)),'Basic Ingredients'!$B$6))+'Basic Ingredients'!$B$3*AH$2</f>
        <v>0.73990365107551193</v>
      </c>
      <c r="AI23" s="12">
        <f>LN(MAX(($B23^'Basic Ingredients'!$B$1*'Basic Ingredients'!$B$5^(1-'Basic Ingredients'!$B$1)-(AI$4-(1-'Basic Ingredients'!$B$2)*$B23)),'Basic Ingredients'!$B$6))+'Basic Ingredients'!$B$3*AI$2</f>
        <v>0.6640039517422166</v>
      </c>
      <c r="AJ23" s="12">
        <f>LN(MAX(($B23^'Basic Ingredients'!$B$1*'Basic Ingredients'!$B$5^(1-'Basic Ingredients'!$B$1)-(AJ$4-(1-'Basic Ingredients'!$B$2)*$B23)),'Basic Ingredients'!$B$6))+'Basic Ingredients'!$B$3*AJ$2</f>
        <v>0.5780983504242212</v>
      </c>
      <c r="AK23" s="12">
        <f>LN(MAX(($B23^'Basic Ingredients'!$B$1*'Basic Ingredients'!$B$5^(1-'Basic Ingredients'!$B$1)-(AK$4-(1-'Basic Ingredients'!$B$2)*$B23)),'Basic Ingredients'!$B$6))+'Basic Ingredients'!$B$3*AK$2</f>
        <v>0.4799657785855671</v>
      </c>
      <c r="AL23" s="12">
        <f>LN(MAX(($B23^'Basic Ingredients'!$B$1*'Basic Ingredients'!$B$5^(1-'Basic Ingredients'!$B$1)-(AL$4-(1-'Basic Ingredients'!$B$2)*$B23)),'Basic Ingredients'!$B$6))+'Basic Ingredients'!$B$3*AL$2</f>
        <v>0.3665092586348998</v>
      </c>
      <c r="AM23" s="12">
        <f>LN(MAX(($B23^'Basic Ingredients'!$B$1*'Basic Ingredients'!$B$5^(1-'Basic Ingredients'!$B$1)-(AM$4-(1-'Basic Ingredients'!$B$2)*$B23)),'Basic Ingredients'!$B$6))+'Basic Ingredients'!$B$3*AM$2</f>
        <v>0.23322883620986845</v>
      </c>
      <c r="AN23" s="12">
        <f>LN(MAX(($B23^'Basic Ingredients'!$B$1*'Basic Ingredients'!$B$5^(1-'Basic Ingredients'!$B$1)-(AN$4-(1-'Basic Ingredients'!$B$2)*$B23)),'Basic Ingredients'!$B$6))+'Basic Ingredients'!$B$3*AN$2</f>
        <v>7.3226169911580596E-2</v>
      </c>
      <c r="AO23" s="12">
        <f>LN(MAX(($B23^'Basic Ingredients'!$B$1*'Basic Ingredients'!$B$5^(1-'Basic Ingredients'!$B$1)-(AO$4-(1-'Basic Ingredients'!$B$2)*$B23)),'Basic Ingredients'!$B$6))+'Basic Ingredients'!$B$3*AO$2</f>
        <v>-0.12486875070678249</v>
      </c>
      <c r="AP23" s="12">
        <f>LN(MAX(($B23^'Basic Ingredients'!$B$1*'Basic Ingredients'!$B$5^(1-'Basic Ingredients'!$B$1)-(AP$4-(1-'Basic Ingredients'!$B$2)*$B23)),'Basic Ingredients'!$B$6))+'Basic Ingredients'!$B$3*AP$2</f>
        <v>-0.38184727633458793</v>
      </c>
      <c r="AQ23" s="12">
        <f>LN(MAX(($B23^'Basic Ingredients'!$B$1*'Basic Ingredients'!$B$5^(1-'Basic Ingredients'!$B$1)-(AQ$4-(1-'Basic Ingredients'!$B$2)*$B23)),'Basic Ingredients'!$B$6))+'Basic Ingredients'!$B$3*AQ$2</f>
        <v>-0.74245185195972474</v>
      </c>
      <c r="AR23" s="12">
        <f>LN(MAX(($B23^'Basic Ingredients'!$B$1*'Basic Ingredients'!$B$5^(1-'Basic Ingredients'!$B$1)-(AR$4-(1-'Basic Ingredients'!$B$2)*$B23)),'Basic Ingredients'!$B$6))+'Basic Ingredients'!$B$3*AR$2</f>
        <v>-1.3368826822667845</v>
      </c>
      <c r="AS23" s="12">
        <f>LN(MAX(($B23^'Basic Ingredients'!$B$1*'Basic Ingredients'!$B$5^(1-'Basic Ingredients'!$B$1)-(AS$4-(1-'Basic Ingredients'!$B$2)*$B23)),'Basic Ingredients'!$B$6))+'Basic Ingredients'!$B$3*AS$2</f>
        <v>-3.1520641992533269</v>
      </c>
      <c r="AT23" s="12">
        <f>LN(MAX(($B23^'Basic Ingredients'!$B$1*'Basic Ingredients'!$B$5^(1-'Basic Ingredients'!$B$1)-(AT$4-(1-'Basic Ingredients'!$B$2)*$B23)),'Basic Ingredients'!$B$6))+'Basic Ingredients'!$B$3*AT$2</f>
        <v>-21.684052741103294</v>
      </c>
      <c r="AU23" s="12">
        <f>LN(MAX(($B23^'Basic Ingredients'!$B$1*'Basic Ingredients'!$B$5^(1-'Basic Ingredients'!$B$1)-(AU$4-(1-'Basic Ingredients'!$B$2)*$B23)),'Basic Ingredients'!$B$6))+'Basic Ingredients'!$B$3*AU$2</f>
        <v>-21.669641172415329</v>
      </c>
      <c r="AV23" s="12">
        <f>LN(MAX(($B23^'Basic Ingredients'!$B$1*'Basic Ingredients'!$B$5^(1-'Basic Ingredients'!$B$1)-(AV$4-(1-'Basic Ingredients'!$B$2)*$B23)),'Basic Ingredients'!$B$6))+'Basic Ingredients'!$B$3*AV$2</f>
        <v>-21.655449690106231</v>
      </c>
      <c r="AW23" s="12">
        <f>LN(MAX(($B23^'Basic Ingredients'!$B$1*'Basic Ingredients'!$B$5^(1-'Basic Ingredients'!$B$1)-(AW$4-(1-'Basic Ingredients'!$B$2)*$B23)),'Basic Ingredients'!$B$6))+'Basic Ingredients'!$B$3*AW$2</f>
        <v>-21.641471685273313</v>
      </c>
      <c r="AX23" s="12">
        <f>LN(MAX(($B23^'Basic Ingredients'!$B$1*'Basic Ingredients'!$B$5^(1-'Basic Ingredients'!$B$1)-(AX$4-(1-'Basic Ingredients'!$B$2)*$B23)),'Basic Ingredients'!$B$6))+'Basic Ingredients'!$B$3*AX$2</f>
        <v>-21.627700841537234</v>
      </c>
      <c r="AY23" s="12">
        <f>LN(MAX(($B23^'Basic Ingredients'!$B$1*'Basic Ingredients'!$B$5^(1-'Basic Ingredients'!$B$1)-(AY$4-(1-'Basic Ingredients'!$B$2)*$B23)),'Basic Ingredients'!$B$6))+'Basic Ingredients'!$B$3*AY$2</f>
        <v>-21.614131118057134</v>
      </c>
      <c r="AZ23" s="12">
        <f>LN(MAX(($B23^'Basic Ingredients'!$B$1*'Basic Ingredients'!$B$5^(1-'Basic Ingredients'!$B$1)-(AZ$4-(1-'Basic Ingredients'!$B$2)*$B23)),'Basic Ingredients'!$B$6))+'Basic Ingredients'!$B$3*AZ$2</f>
        <v>-21.600756733759781</v>
      </c>
      <c r="BA23" s="12">
        <f>LN(MAX(($B23^'Basic Ingredients'!$B$1*'Basic Ingredients'!$B$5^(1-'Basic Ingredients'!$B$1)-(BA$4-(1-'Basic Ingredients'!$B$2)*$B23)),'Basic Ingredients'!$B$6))+'Basic Ingredients'!$B$3*BA$2</f>
        <v>-21.587572152680075</v>
      </c>
      <c r="BB23" s="6">
        <f t="shared" si="51"/>
        <v>1.3162236676887675</v>
      </c>
      <c r="BC23" s="15">
        <v>5.5211963160355557</v>
      </c>
      <c r="BD23" s="17">
        <f t="shared" si="52"/>
        <v>4.9868869951288861</v>
      </c>
      <c r="BE23">
        <f t="shared" si="0"/>
        <v>0</v>
      </c>
      <c r="BF23">
        <f t="shared" si="1"/>
        <v>0</v>
      </c>
      <c r="BG23">
        <f t="shared" si="2"/>
        <v>0</v>
      </c>
      <c r="BH23">
        <f t="shared" si="3"/>
        <v>0</v>
      </c>
      <c r="BI23">
        <f t="shared" si="4"/>
        <v>0</v>
      </c>
      <c r="BJ23">
        <f t="shared" si="5"/>
        <v>0</v>
      </c>
      <c r="BK23">
        <f t="shared" si="6"/>
        <v>0</v>
      </c>
      <c r="BL23">
        <f t="shared" si="7"/>
        <v>0</v>
      </c>
      <c r="BM23">
        <f t="shared" si="8"/>
        <v>0</v>
      </c>
      <c r="BN23">
        <f t="shared" si="9"/>
        <v>4.9868869951288861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0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X23">
        <f t="shared" si="19"/>
        <v>0</v>
      </c>
      <c r="BY23">
        <f t="shared" si="20"/>
        <v>0</v>
      </c>
      <c r="BZ23">
        <f t="shared" si="21"/>
        <v>0</v>
      </c>
      <c r="CA23">
        <f t="shared" si="22"/>
        <v>0</v>
      </c>
      <c r="CB23">
        <f t="shared" si="23"/>
        <v>0</v>
      </c>
      <c r="CC23">
        <f t="shared" si="24"/>
        <v>0</v>
      </c>
      <c r="CD23">
        <f t="shared" si="25"/>
        <v>0</v>
      </c>
      <c r="CE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0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0</v>
      </c>
      <c r="CP23">
        <f t="shared" si="37"/>
        <v>0</v>
      </c>
      <c r="CQ23">
        <f t="shared" si="38"/>
        <v>0</v>
      </c>
      <c r="CR23">
        <f t="shared" si="39"/>
        <v>0</v>
      </c>
      <c r="CS23">
        <f t="shared" si="40"/>
        <v>0</v>
      </c>
      <c r="CT23">
        <f t="shared" si="41"/>
        <v>0</v>
      </c>
      <c r="CU23">
        <f t="shared" si="42"/>
        <v>0</v>
      </c>
      <c r="CV23">
        <f t="shared" si="43"/>
        <v>0</v>
      </c>
      <c r="CW23">
        <f t="shared" si="44"/>
        <v>0</v>
      </c>
      <c r="CX23">
        <f t="shared" si="45"/>
        <v>0</v>
      </c>
      <c r="CY23">
        <f t="shared" si="46"/>
        <v>0</v>
      </c>
      <c r="CZ23">
        <f t="shared" si="47"/>
        <v>0</v>
      </c>
      <c r="DA23">
        <f t="shared" si="48"/>
        <v>0</v>
      </c>
      <c r="DB23">
        <f t="shared" si="49"/>
        <v>0</v>
      </c>
      <c r="DC23">
        <f t="shared" si="50"/>
        <v>0</v>
      </c>
    </row>
    <row r="24" spans="1:107">
      <c r="A24" s="30"/>
      <c r="B24" s="15">
        <v>5.580564018358519</v>
      </c>
      <c r="C24" s="12">
        <f>LN(MAX(($B24^'Basic Ingredients'!$B$1*'Basic Ingredients'!$B$5^(1-'Basic Ingredients'!$B$1)-(C$4-(1-'Basic Ingredients'!$B$2)*$B24)),'Basic Ingredients'!$B$6))+'Basic Ingredients'!$B$3*C$2</f>
        <v>1.2505005808829417</v>
      </c>
      <c r="D24" s="12">
        <f>LN(MAX(($B24^'Basic Ingredients'!$B$1*'Basic Ingredients'!$B$5^(1-'Basic Ingredients'!$B$1)-(D$4-(1-'Basic Ingredients'!$B$2)*$B24)),'Basic Ingredients'!$B$6))+'Basic Ingredients'!$B$3*D$2</f>
        <v>1.2700738177897826</v>
      </c>
      <c r="E24" s="12">
        <f>LN(MAX(($B24^'Basic Ingredients'!$B$1*'Basic Ingredients'!$B$5^(1-'Basic Ingredients'!$B$1)-(E$4-(1-'Basic Ingredients'!$B$2)*$B24)),'Basic Ingredients'!$B$6))+'Basic Ingredients'!$B$3*E$2</f>
        <v>1.287204290887632</v>
      </c>
      <c r="F24" s="12">
        <f>LN(MAX(($B24^'Basic Ingredients'!$B$1*'Basic Ingredients'!$B$5^(1-'Basic Ingredients'!$B$1)-(F$4-(1-'Basic Ingredients'!$B$2)*$B24)),'Basic Ingredients'!$B$6))+'Basic Ingredients'!$B$3*F$2</f>
        <v>1.3020215634895504</v>
      </c>
      <c r="G24" s="12">
        <f>LN(MAX(($B24^'Basic Ingredients'!$B$1*'Basic Ingredients'!$B$5^(1-'Basic Ingredients'!$B$1)-(G$4-(1-'Basic Ingredients'!$B$2)*$B24)),'Basic Ingredients'!$B$6))+'Basic Ingredients'!$B$3*G$2</f>
        <v>1.314634274494989</v>
      </c>
      <c r="H24" s="12">
        <f>LN(MAX(($B24^'Basic Ingredients'!$B$1*'Basic Ingredients'!$B$5^(1-'Basic Ingredients'!$B$1)-(H$4-(1-'Basic Ingredients'!$B$2)*$B24)),'Basic Ingredients'!$B$6))+'Basic Ingredients'!$B$3*H$2</f>
        <v>1.3251328206595074</v>
      </c>
      <c r="I24" s="12">
        <f>LN(MAX(($B24^'Basic Ingredients'!$B$1*'Basic Ingredients'!$B$5^(1-'Basic Ingredients'!$B$1)-(I$4-(1-'Basic Ingredients'!$B$2)*$B24)),'Basic Ingredients'!$B$6))+'Basic Ingredients'!$B$3*I$2</f>
        <v>1.333591474376755</v>
      </c>
      <c r="J24" s="12">
        <f>LN(MAX(($B24^'Basic Ingredients'!$B$1*'Basic Ingredients'!$B$5^(1-'Basic Ingredients'!$B$1)-(J$4-(1-'Basic Ingredients'!$B$2)*$B24)),'Basic Ingredients'!$B$6))+'Basic Ingredients'!$B$3*J$2</f>
        <v>1.3400700470980524</v>
      </c>
      <c r="K24" s="12">
        <f>LN(MAX(($B24^'Basic Ingredients'!$B$1*'Basic Ingredients'!$B$5^(1-'Basic Ingredients'!$B$1)-(K$4-(1-'Basic Ingredients'!$B$2)*$B24)),'Basic Ingredients'!$B$6))+'Basic Ingredients'!$B$3*K$2</f>
        <v>1.3446151799176089</v>
      </c>
      <c r="L24" s="12">
        <f>LN(MAX(($B24^'Basic Ingredients'!$B$1*'Basic Ingredients'!$B$5^(1-'Basic Ingredients'!$B$1)-(L$4-(1-'Basic Ingredients'!$B$2)*$B24)),'Basic Ingredients'!$B$6))+'Basic Ingredients'!$B$3*L$2</f>
        <v>1.3472613214230078</v>
      </c>
      <c r="M24" s="12">
        <f>LN(MAX(($B24^'Basic Ingredients'!$B$1*'Basic Ingredients'!$B$5^(1-'Basic Ingredients'!$B$1)-(M$4-(1-'Basic Ingredients'!$B$2)*$B24)),'Basic Ingredients'!$B$6))+'Basic Ingredients'!$B$3*M$2</f>
        <v>1.3480314364537644</v>
      </c>
      <c r="N24" s="12">
        <f>LN(MAX(($B24^'Basic Ingredients'!$B$1*'Basic Ingredients'!$B$5^(1-'Basic Ingredients'!$B$1)-(N$4-(1-'Basic Ingredients'!$B$2)*$B24)),'Basic Ingredients'!$B$6))+'Basic Ingredients'!$B$3*N$2</f>
        <v>1.3469374763799418</v>
      </c>
      <c r="O24" s="12">
        <f>LN(MAX(($B24^'Basic Ingredients'!$B$1*'Basic Ingredients'!$B$5^(1-'Basic Ingredients'!$B$1)-(O$4-(1-'Basic Ingredients'!$B$2)*$B24)),'Basic Ingredients'!$B$6))+'Basic Ingredients'!$B$3*O$2</f>
        <v>1.3439806307853579</v>
      </c>
      <c r="P24" s="12">
        <f>LN(MAX(($B24^'Basic Ingredients'!$B$1*'Basic Ingredients'!$B$5^(1-'Basic Ingredients'!$B$1)-(P$4-(1-'Basic Ingredients'!$B$2)*$B24)),'Basic Ingredients'!$B$6))+'Basic Ingredients'!$B$3*P$2</f>
        <v>1.3391513711636067</v>
      </c>
      <c r="Q24" s="12">
        <f>LN(MAX(($B24^'Basic Ingredients'!$B$1*'Basic Ingredients'!$B$5^(1-'Basic Ingredients'!$B$1)-(Q$4-(1-'Basic Ingredients'!$B$2)*$B24)),'Basic Ingredients'!$B$6))+'Basic Ingredients'!$B$3*Q$2</f>
        <v>1.3324292887217557</v>
      </c>
      <c r="R24" s="12">
        <f>LN(MAX(($B24^'Basic Ingredients'!$B$1*'Basic Ingredients'!$B$5^(1-'Basic Ingredients'!$B$1)-(R$4-(1-'Basic Ingredients'!$B$2)*$B24)),'Basic Ingredients'!$B$6))+'Basic Ingredients'!$B$3*R$2</f>
        <v>1.3237827200322165</v>
      </c>
      <c r="S24" s="12">
        <f>LN(MAX(($B24^'Basic Ingredients'!$B$1*'Basic Ingredients'!$B$5^(1-'Basic Ingredients'!$B$1)-(S$4-(1-'Basic Ingredients'!$B$2)*$B24)),'Basic Ingredients'!$B$6))+'Basic Ingredients'!$B$3*S$2</f>
        <v>1.3131681454920769</v>
      </c>
      <c r="T24" s="12">
        <f>LN(MAX(($B24^'Basic Ingredients'!$B$1*'Basic Ingredients'!$B$5^(1-'Basic Ingredients'!$B$1)-(T$4-(1-'Basic Ingredients'!$B$2)*$B24)),'Basic Ingredients'!$B$6))+'Basic Ingredients'!$B$3*T$2</f>
        <v>1.3005293357098937</v>
      </c>
      <c r="U24" s="12">
        <f>LN(MAX(($B24^'Basic Ingredients'!$B$1*'Basic Ingredients'!$B$5^(1-'Basic Ingredients'!$B$1)-(U$4-(1-'Basic Ingredients'!$B$2)*$B24)),'Basic Ingredients'!$B$6))+'Basic Ingredients'!$B$3*U$2</f>
        <v>1.2857962092955058</v>
      </c>
      <c r="V24" s="12">
        <f>LN(MAX(($B24^'Basic Ingredients'!$B$1*'Basic Ingredients'!$B$5^(1-'Basic Ingredients'!$B$1)-(V$4-(1-'Basic Ingredients'!$B$2)*$B24)),'Basic Ingredients'!$B$6))+'Basic Ingredients'!$B$3*V$2</f>
        <v>1.2688833511274118</v>
      </c>
      <c r="W24" s="12">
        <f>LN(MAX(($B24^'Basic Ingredients'!$B$1*'Basic Ingredients'!$B$5^(1-'Basic Ingredients'!$B$1)-(W$4-(1-'Basic Ingredients'!$B$2)*$B24)),'Basic Ingredients'!$B$6))+'Basic Ingredients'!$B$3*W$2</f>
        <v>1.2496881217365079</v>
      </c>
      <c r="X24" s="12">
        <f>LN(MAX(($B24^'Basic Ingredients'!$B$1*'Basic Ingredients'!$B$5^(1-'Basic Ingredients'!$B$1)-(X$4-(1-'Basic Ingredients'!$B$2)*$B24)),'Basic Ingredients'!$B$6))+'Basic Ingredients'!$B$3*X$2</f>
        <v>1.2280882641909658</v>
      </c>
      <c r="Y24" s="12">
        <f>LN(MAX(($B24^'Basic Ingredients'!$B$1*'Basic Ingredients'!$B$5^(1-'Basic Ingredients'!$B$1)-(Y$4-(1-'Basic Ingredients'!$B$2)*$B24)),'Basic Ingredients'!$B$6))+'Basic Ingredients'!$B$3*Y$2</f>
        <v>1.2039388822341868</v>
      </c>
      <c r="Z24" s="12">
        <f>LN(MAX(($B24^'Basic Ingredients'!$B$1*'Basic Ingredients'!$B$5^(1-'Basic Ingredients'!$B$1)-(Z$4-(1-'Basic Ingredients'!$B$2)*$B24)),'Basic Ingredients'!$B$6))+'Basic Ingredients'!$B$3*Z$2</f>
        <v>1.1770686186539852</v>
      </c>
      <c r="AA24" s="12">
        <f>LN(MAX(($B24^'Basic Ingredients'!$B$1*'Basic Ingredients'!$B$5^(1-'Basic Ingredients'!$B$1)-(AA$4-(1-'Basic Ingredients'!$B$2)*$B24)),'Basic Ingredients'!$B$6))+'Basic Ingredients'!$B$3*AA$2</f>
        <v>1.1472748003024515</v>
      </c>
      <c r="AB24" s="12">
        <f>LN(MAX(($B24^'Basic Ingredients'!$B$1*'Basic Ingredients'!$B$5^(1-'Basic Ingredients'!$B$1)-(AB$4-(1-'Basic Ingredients'!$B$2)*$B24)),'Basic Ingredients'!$B$6))+'Basic Ingredients'!$B$3*AB$2</f>
        <v>1.1143172272023998</v>
      </c>
      <c r="AC24" s="12">
        <f>LN(MAX(($B24^'Basic Ingredients'!$B$1*'Basic Ingredients'!$B$5^(1-'Basic Ingredients'!$B$1)-(AC$4-(1-'Basic Ingredients'!$B$2)*$B24)),'Basic Ingredients'!$B$6))+'Basic Ingredients'!$B$3*AC$2</f>
        <v>1.0779101542638607</v>
      </c>
      <c r="AD24" s="12">
        <f>LN(MAX(($B24^'Basic Ingredients'!$B$1*'Basic Ingredients'!$B$5^(1-'Basic Ingredients'!$B$1)-(AD$4-(1-'Basic Ingredients'!$B$2)*$B24)),'Basic Ingredients'!$B$6))+'Basic Ingredients'!$B$3*AD$2</f>
        <v>1.0377118237144816</v>
      </c>
      <c r="AE24" s="12">
        <f>LN(MAX(($B24^'Basic Ingredients'!$B$1*'Basic Ingredients'!$B$5^(1-'Basic Ingredients'!$B$1)-(AE$4-(1-'Basic Ingredients'!$B$2)*$B24)),'Basic Ingredients'!$B$6))+'Basic Ingredients'!$B$3*AE$2</f>
        <v>0.99331061910415186</v>
      </c>
      <c r="AF24" s="12">
        <f>LN(MAX(($B24^'Basic Ingredients'!$B$1*'Basic Ingredients'!$B$5^(1-'Basic Ingredients'!$B$1)-(AF$4-(1-'Basic Ingredients'!$B$2)*$B24)),'Basic Ingredients'!$B$6))+'Basic Ingredients'!$B$3*AF$2</f>
        <v>0.94420646832842747</v>
      </c>
      <c r="AG24" s="12">
        <f>LN(MAX(($B24^'Basic Ingredients'!$B$1*'Basic Ingredients'!$B$5^(1-'Basic Ingredients'!$B$1)-(AG$4-(1-'Basic Ingredients'!$B$2)*$B24)),'Basic Ingredients'!$B$6))+'Basic Ingredients'!$B$3*AG$2</f>
        <v>0.88978542082756062</v>
      </c>
      <c r="AH24" s="12">
        <f>LN(MAX(($B24^'Basic Ingredients'!$B$1*'Basic Ingredients'!$B$5^(1-'Basic Ingredients'!$B$1)-(AH$4-(1-'Basic Ingredients'!$B$2)*$B24)),'Basic Ingredients'!$B$6))+'Basic Ingredients'!$B$3*AH$2</f>
        <v>0.82928417929887144</v>
      </c>
      <c r="AI24" s="12">
        <f>LN(MAX(($B24^'Basic Ingredients'!$B$1*'Basic Ingredients'!$B$5^(1-'Basic Ingredients'!$B$1)-(AI$4-(1-'Basic Ingredients'!$B$2)*$B24)),'Basic Ingredients'!$B$6))+'Basic Ingredients'!$B$3*AI$2</f>
        <v>0.76173943802629107</v>
      </c>
      <c r="AJ24" s="12">
        <f>LN(MAX(($B24^'Basic Ingredients'!$B$1*'Basic Ingredients'!$B$5^(1-'Basic Ingredients'!$B$1)-(AJ$4-(1-'Basic Ingredients'!$B$2)*$B24)),'Basic Ingredients'!$B$6))+'Basic Ingredients'!$B$3*AJ$2</f>
        <v>0.68591350813494611</v>
      </c>
      <c r="AK24" s="12">
        <f>LN(MAX(($B24^'Basic Ingredients'!$B$1*'Basic Ingredients'!$B$5^(1-'Basic Ingredients'!$B$1)-(AK$4-(1-'Basic Ingredients'!$B$2)*$B24)),'Basic Ingredients'!$B$6))+'Basic Ingredients'!$B$3*AK$2</f>
        <v>0.60018155208444279</v>
      </c>
      <c r="AL24" s="12">
        <f>LN(MAX(($B24^'Basic Ingredients'!$B$1*'Basic Ingredients'!$B$5^(1-'Basic Ingredients'!$B$1)-(AL$4-(1-'Basic Ingredients'!$B$2)*$B24)),'Basic Ingredients'!$B$6))+'Basic Ingredients'!$B$3*AL$2</f>
        <v>0.50235391382276595</v>
      </c>
      <c r="AM24" s="12">
        <f>LN(MAX(($B24^'Basic Ingredients'!$B$1*'Basic Ingredients'!$B$5^(1-'Basic Ingredients'!$B$1)-(AM$4-(1-'Basic Ingredients'!$B$2)*$B24)),'Basic Ingredients'!$B$6))+'Basic Ingredients'!$B$3*AM$2</f>
        <v>0.38938285108947457</v>
      </c>
      <c r="AN24" s="12">
        <f>LN(MAX(($B24^'Basic Ingredients'!$B$1*'Basic Ingredients'!$B$5^(1-'Basic Ingredients'!$B$1)-(AN$4-(1-'Basic Ingredients'!$B$2)*$B24)),'Basic Ingredients'!$B$6))+'Basic Ingredients'!$B$3*AN$2</f>
        <v>0.25684976775583079</v>
      </c>
      <c r="AO24" s="12">
        <f>LN(MAX(($B24^'Basic Ingredients'!$B$1*'Basic Ingredients'!$B$5^(1-'Basic Ingredients'!$B$1)-(AO$4-(1-'Basic Ingredients'!$B$2)*$B24)),'Basic Ingredients'!$B$6))+'Basic Ingredients'!$B$3*AO$2</f>
        <v>9.8000564140070301E-2</v>
      </c>
      <c r="AP24" s="12">
        <f>LN(MAX(($B24^'Basic Ingredients'!$B$1*'Basic Ingredients'!$B$5^(1-'Basic Ingredients'!$B$1)-(AP$4-(1-'Basic Ingredients'!$B$2)*$B24)),'Basic Ingredients'!$B$6))+'Basic Ingredients'!$B$3*AP$2</f>
        <v>-9.8253081598038694E-2</v>
      </c>
      <c r="AQ24" s="12">
        <f>LN(MAX(($B24^'Basic Ingredients'!$B$1*'Basic Ingredients'!$B$5^(1-'Basic Ingredients'!$B$1)-(AQ$4-(1-'Basic Ingredients'!$B$2)*$B24)),'Basic Ingredients'!$B$6))+'Basic Ingredients'!$B$3*AQ$2</f>
        <v>-0.35206961700057438</v>
      </c>
      <c r="AR24" s="12">
        <f>LN(MAX(($B24^'Basic Ingredients'!$B$1*'Basic Ingredients'!$B$5^(1-'Basic Ingredients'!$B$1)-(AR$4-(1-'Basic Ingredients'!$B$2)*$B24)),'Basic Ingredients'!$B$6))+'Basic Ingredients'!$B$3*AR$2</f>
        <v>-0.70641425786405998</v>
      </c>
      <c r="AS24" s="12">
        <f>LN(MAX(($B24^'Basic Ingredients'!$B$1*'Basic Ingredients'!$B$5^(1-'Basic Ingredients'!$B$1)-(AS$4-(1-'Basic Ingredients'!$B$2)*$B24)),'Basic Ingredients'!$B$6))+'Basic Ingredients'!$B$3*AS$2</f>
        <v>-1.2838520547371963</v>
      </c>
      <c r="AT24" s="12">
        <f>LN(MAX(($B24^'Basic Ingredients'!$B$1*'Basic Ingredients'!$B$5^(1-'Basic Ingredients'!$B$1)-(AT$4-(1-'Basic Ingredients'!$B$2)*$B24)),'Basic Ingredients'!$B$6))+'Basic Ingredients'!$B$3*AT$2</f>
        <v>-2.9203153102227839</v>
      </c>
      <c r="AU24" s="12">
        <f>LN(MAX(($B24^'Basic Ingredients'!$B$1*'Basic Ingredients'!$B$5^(1-'Basic Ingredients'!$B$1)-(AU$4-(1-'Basic Ingredients'!$B$2)*$B24)),'Basic Ingredients'!$B$6))+'Basic Ingredients'!$B$3*AU$2</f>
        <v>-21.669641172415329</v>
      </c>
      <c r="AV24" s="12">
        <f>LN(MAX(($B24^'Basic Ingredients'!$B$1*'Basic Ingredients'!$B$5^(1-'Basic Ingredients'!$B$1)-(AV$4-(1-'Basic Ingredients'!$B$2)*$B24)),'Basic Ingredients'!$B$6))+'Basic Ingredients'!$B$3*AV$2</f>
        <v>-21.655449690106231</v>
      </c>
      <c r="AW24" s="12">
        <f>LN(MAX(($B24^'Basic Ingredients'!$B$1*'Basic Ingredients'!$B$5^(1-'Basic Ingredients'!$B$1)-(AW$4-(1-'Basic Ingredients'!$B$2)*$B24)),'Basic Ingredients'!$B$6))+'Basic Ingredients'!$B$3*AW$2</f>
        <v>-21.641471685273313</v>
      </c>
      <c r="AX24" s="12">
        <f>LN(MAX(($B24^'Basic Ingredients'!$B$1*'Basic Ingredients'!$B$5^(1-'Basic Ingredients'!$B$1)-(AX$4-(1-'Basic Ingredients'!$B$2)*$B24)),'Basic Ingredients'!$B$6))+'Basic Ingredients'!$B$3*AX$2</f>
        <v>-21.627700841537234</v>
      </c>
      <c r="AY24" s="12">
        <f>LN(MAX(($B24^'Basic Ingredients'!$B$1*'Basic Ingredients'!$B$5^(1-'Basic Ingredients'!$B$1)-(AY$4-(1-'Basic Ingredients'!$B$2)*$B24)),'Basic Ingredients'!$B$6))+'Basic Ingredients'!$B$3*AY$2</f>
        <v>-21.614131118057134</v>
      </c>
      <c r="AZ24" s="12">
        <f>LN(MAX(($B24^'Basic Ingredients'!$B$1*'Basic Ingredients'!$B$5^(1-'Basic Ingredients'!$B$1)-(AZ$4-(1-'Basic Ingredients'!$B$2)*$B24)),'Basic Ingredients'!$B$6))+'Basic Ingredients'!$B$3*AZ$2</f>
        <v>-21.600756733759781</v>
      </c>
      <c r="BA24" s="12">
        <f>LN(MAX(($B24^'Basic Ingredients'!$B$1*'Basic Ingredients'!$B$5^(1-'Basic Ingredients'!$B$1)-(BA$4-(1-'Basic Ingredients'!$B$2)*$B24)),'Basic Ingredients'!$B$6))+'Basic Ingredients'!$B$3*BA$2</f>
        <v>-21.587572152680075</v>
      </c>
      <c r="BB24" s="6">
        <f t="shared" si="51"/>
        <v>1.3480314364537644</v>
      </c>
      <c r="BC24" s="15">
        <v>5.580564018358519</v>
      </c>
      <c r="BD24" s="17">
        <f t="shared" si="52"/>
        <v>5.0462546974518494</v>
      </c>
      <c r="BE24">
        <f t="shared" si="0"/>
        <v>0</v>
      </c>
      <c r="BF24">
        <f t="shared" si="1"/>
        <v>0</v>
      </c>
      <c r="BG24">
        <f t="shared" si="2"/>
        <v>0</v>
      </c>
      <c r="BH24">
        <f t="shared" si="3"/>
        <v>0</v>
      </c>
      <c r="BI24">
        <f t="shared" si="4"/>
        <v>0</v>
      </c>
      <c r="BJ24">
        <f t="shared" si="5"/>
        <v>0</v>
      </c>
      <c r="BK24">
        <f t="shared" si="6"/>
        <v>0</v>
      </c>
      <c r="BL24">
        <f t="shared" si="7"/>
        <v>0</v>
      </c>
      <c r="BM24">
        <f t="shared" si="8"/>
        <v>0</v>
      </c>
      <c r="BN24">
        <f t="shared" si="9"/>
        <v>0</v>
      </c>
      <c r="BO24">
        <f t="shared" si="10"/>
        <v>5.0462546974518494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0</v>
      </c>
      <c r="BU24">
        <f t="shared" si="16"/>
        <v>0</v>
      </c>
      <c r="BV24">
        <f t="shared" si="17"/>
        <v>0</v>
      </c>
      <c r="BW24">
        <f t="shared" si="18"/>
        <v>0</v>
      </c>
      <c r="BX24">
        <f t="shared" si="19"/>
        <v>0</v>
      </c>
      <c r="BY24">
        <f t="shared" si="20"/>
        <v>0</v>
      </c>
      <c r="BZ24">
        <f t="shared" si="21"/>
        <v>0</v>
      </c>
      <c r="CA24">
        <f t="shared" si="22"/>
        <v>0</v>
      </c>
      <c r="CB24">
        <f t="shared" si="23"/>
        <v>0</v>
      </c>
      <c r="CC24">
        <f t="shared" si="24"/>
        <v>0</v>
      </c>
      <c r="CD24">
        <f t="shared" si="25"/>
        <v>0</v>
      </c>
      <c r="CE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0</v>
      </c>
      <c r="CP24">
        <f t="shared" si="37"/>
        <v>0</v>
      </c>
      <c r="CQ24">
        <f t="shared" si="38"/>
        <v>0</v>
      </c>
      <c r="CR24">
        <f t="shared" si="39"/>
        <v>0</v>
      </c>
      <c r="CS24">
        <f t="shared" si="40"/>
        <v>0</v>
      </c>
      <c r="CT24">
        <f t="shared" si="41"/>
        <v>0</v>
      </c>
      <c r="CU24">
        <f t="shared" si="42"/>
        <v>0</v>
      </c>
      <c r="CV24">
        <f t="shared" si="43"/>
        <v>0</v>
      </c>
      <c r="CW24">
        <f t="shared" si="44"/>
        <v>0</v>
      </c>
      <c r="CX24">
        <f t="shared" si="45"/>
        <v>0</v>
      </c>
      <c r="CY24">
        <f t="shared" si="46"/>
        <v>0</v>
      </c>
      <c r="CZ24">
        <f t="shared" si="47"/>
        <v>0</v>
      </c>
      <c r="DA24">
        <f t="shared" si="48"/>
        <v>0</v>
      </c>
      <c r="DB24">
        <f t="shared" si="49"/>
        <v>0</v>
      </c>
      <c r="DC24">
        <f t="shared" si="50"/>
        <v>0</v>
      </c>
    </row>
    <row r="25" spans="1:107">
      <c r="A25" s="30"/>
      <c r="B25" s="15">
        <v>5.6399317206814823</v>
      </c>
      <c r="C25" s="12">
        <f>LN(MAX(($B25^'Basic Ingredients'!$B$1*'Basic Ingredients'!$B$5^(1-'Basic Ingredients'!$B$1)-(C$4-(1-'Basic Ingredients'!$B$2)*$B25)),'Basic Ingredients'!$B$6))+'Basic Ingredients'!$B$3*C$2</f>
        <v>1.2743950160222786</v>
      </c>
      <c r="D25" s="12">
        <f>LN(MAX(($B25^'Basic Ingredients'!$B$1*'Basic Ingredients'!$B$5^(1-'Basic Ingredients'!$B$1)-(D$4-(1-'Basic Ingredients'!$B$2)*$B25)),'Basic Ingredients'!$B$6))+'Basic Ingredients'!$B$3*D$2</f>
        <v>1.2945271092873842</v>
      </c>
      <c r="E25" s="12">
        <f>LN(MAX(($B25^'Basic Ingredients'!$B$1*'Basic Ingredients'!$B$5^(1-'Basic Ingredients'!$B$1)-(E$4-(1-'Basic Ingredients'!$B$2)*$B25)),'Basic Ingredients'!$B$6))+'Basic Ingredients'!$B$3*E$2</f>
        <v>1.3122432078885327</v>
      </c>
      <c r="F25" s="12">
        <f>LN(MAX(($B25^'Basic Ingredients'!$B$1*'Basic Ingredients'!$B$5^(1-'Basic Ingredients'!$B$1)-(F$4-(1-'Basic Ingredients'!$B$2)*$B25)),'Basic Ingredients'!$B$6))+'Basic Ingredients'!$B$3*F$2</f>
        <v>1.3276748457991527</v>
      </c>
      <c r="G25" s="12">
        <f>LN(MAX(($B25^'Basic Ingredients'!$B$1*'Basic Ingredients'!$B$5^(1-'Basic Ingredients'!$B$1)-(G$4-(1-'Basic Ingredients'!$B$2)*$B25)),'Basic Ingredients'!$B$6))+'Basic Ingredients'!$B$3*G$2</f>
        <v>1.3409328308882795</v>
      </c>
      <c r="H25" s="12">
        <f>LN(MAX(($B25^'Basic Ingredients'!$B$1*'Basic Ingredients'!$B$5^(1-'Basic Ingredients'!$B$1)-(H$4-(1-'Basic Ingredients'!$B$2)*$B25)),'Basic Ingredients'!$B$6))+'Basic Ingredients'!$B$3*H$2</f>
        <v>1.3521099527806051</v>
      </c>
      <c r="I25" s="12">
        <f>LN(MAX(($B25^'Basic Ingredients'!$B$1*'Basic Ingredients'!$B$5^(1-'Basic Ingredients'!$B$1)-(I$4-(1-'Basic Ingredients'!$B$2)*$B25)),'Basic Ingredients'!$B$6))+'Basic Ingredients'!$B$3*I$2</f>
        <v>1.3612831302967292</v>
      </c>
      <c r="J25" s="12">
        <f>LN(MAX(($B25^'Basic Ingredients'!$B$1*'Basic Ingredients'!$B$5^(1-'Basic Ingredients'!$B$1)-(J$4-(1-'Basic Ingredients'!$B$2)*$B25)),'Basic Ingredients'!$B$6))+'Basic Ingredients'!$B$3*J$2</f>
        <v>1.3685151093739552</v>
      </c>
      <c r="K25" s="12">
        <f>LN(MAX(($B25^'Basic Ingredients'!$B$1*'Basic Ingredients'!$B$5^(1-'Basic Ingredients'!$B$1)-(K$4-(1-'Basic Ingredients'!$B$2)*$B25)),'Basic Ingredients'!$B$6))+'Basic Ingredients'!$B$3*K$2</f>
        <v>1.3738557939441542</v>
      </c>
      <c r="L25" s="12">
        <f>LN(MAX(($B25^'Basic Ingredients'!$B$1*'Basic Ingredients'!$B$5^(1-'Basic Ingredients'!$B$1)-(L$4-(1-'Basic Ingredients'!$B$2)*$B25)),'Basic Ingredients'!$B$6))+'Basic Ingredients'!$B$3*L$2</f>
        <v>1.3773432710352669</v>
      </c>
      <c r="M25" s="12">
        <f>LN(MAX(($B25^'Basic Ingredients'!$B$1*'Basic Ingredients'!$B$5^(1-'Basic Ingredients'!$B$1)-(M$4-(1-'Basic Ingredients'!$B$2)*$B25)),'Basic Ingredients'!$B$6))+'Basic Ingredients'!$B$3*M$2</f>
        <v>1.3790045751828459</v>
      </c>
      <c r="N25" s="12">
        <f>LN(MAX(($B25^'Basic Ingredients'!$B$1*'Basic Ingredients'!$B$5^(1-'Basic Ingredients'!$B$1)-(N$4-(1-'Basic Ingredients'!$B$2)*$B25)),'Basic Ingredients'!$B$6))+'Basic Ingredients'!$B$3*N$2</f>
        <v>1.3788562245600373</v>
      </c>
      <c r="O25" s="12">
        <f>LN(MAX(($B25^'Basic Ingredients'!$B$1*'Basic Ingredients'!$B$5^(1-'Basic Ingredients'!$B$1)-(O$4-(1-'Basic Ingredients'!$B$2)*$B25)),'Basic Ingredients'!$B$6))+'Basic Ingredients'!$B$3*O$2</f>
        <v>1.3769045509597229</v>
      </c>
      <c r="P25" s="12">
        <f>LN(MAX(($B25^'Basic Ingredients'!$B$1*'Basic Ingredients'!$B$5^(1-'Basic Ingredients'!$B$1)-(P$4-(1-'Basic Ingredients'!$B$2)*$B25)),'Basic Ingredients'!$B$6))+'Basic Ingredients'!$B$3*P$2</f>
        <v>1.3731458370716931</v>
      </c>
      <c r="Q25" s="12">
        <f>LN(MAX(($B25^'Basic Ingredients'!$B$1*'Basic Ingredients'!$B$5^(1-'Basic Ingredients'!$B$1)-(Q$4-(1-'Basic Ingredients'!$B$2)*$B25)),'Basic Ingredients'!$B$6))+'Basic Ingredients'!$B$3*Q$2</f>
        <v>1.3675662667469424</v>
      </c>
      <c r="R25" s="12">
        <f>LN(MAX(($B25^'Basic Ingredients'!$B$1*'Basic Ingredients'!$B$5^(1-'Basic Ingredients'!$B$1)-(R$4-(1-'Basic Ingredients'!$B$2)*$B25)),'Basic Ingredients'!$B$6))+'Basic Ingredients'!$B$3*R$2</f>
        <v>1.3601416865883302</v>
      </c>
      <c r="S25" s="12">
        <f>LN(MAX(($B25^'Basic Ingredients'!$B$1*'Basic Ingredients'!$B$5^(1-'Basic Ingredients'!$B$1)-(S$4-(1-'Basic Ingredients'!$B$2)*$B25)),'Basic Ingredients'!$B$6))+'Basic Ingredients'!$B$3*S$2</f>
        <v>1.3508371697521526</v>
      </c>
      <c r="T25" s="12">
        <f>LN(MAX(($B25^'Basic Ingredients'!$B$1*'Basic Ingredients'!$B$5^(1-'Basic Ingredients'!$B$1)-(T$4-(1-'Basic Ingredients'!$B$2)*$B25)),'Basic Ingredients'!$B$6))+'Basic Ingredients'!$B$3*T$2</f>
        <v>1.3396063647790251</v>
      </c>
      <c r="U25" s="12">
        <f>LN(MAX(($B25^'Basic Ingredients'!$B$1*'Basic Ingredients'!$B$5^(1-'Basic Ingredients'!$B$1)-(U$4-(1-'Basic Ingredients'!$B$2)*$B25)),'Basic Ingredients'!$B$6))+'Basic Ingredients'!$B$3*U$2</f>
        <v>1.3263906030214021</v>
      </c>
      <c r="V25" s="12">
        <f>LN(MAX(($B25^'Basic Ingredients'!$B$1*'Basic Ingredients'!$B$5^(1-'Basic Ingredients'!$B$1)-(V$4-(1-'Basic Ingredients'!$B$2)*$B25)),'Basic Ingredients'!$B$6))+'Basic Ingredients'!$B$3*V$2</f>
        <v>1.3111177270984826</v>
      </c>
      <c r="W25" s="12">
        <f>LN(MAX(($B25^'Basic Ingredients'!$B$1*'Basic Ingredients'!$B$5^(1-'Basic Ingredients'!$B$1)-(W$4-(1-'Basic Ingredients'!$B$2)*$B25)),'Basic Ingredients'!$B$6))+'Basic Ingredients'!$B$3*W$2</f>
        <v>1.2937005888761401</v>
      </c>
      <c r="X25" s="12">
        <f>LN(MAX(($B25^'Basic Ingredients'!$B$1*'Basic Ingredients'!$B$5^(1-'Basic Ingredients'!$B$1)-(X$4-(1-'Basic Ingredients'!$B$2)*$B25)),'Basic Ingredients'!$B$6))+'Basic Ingredients'!$B$3*X$2</f>
        <v>1.2740351475012601</v>
      </c>
      <c r="Y25" s="12">
        <f>LN(MAX(($B25^'Basic Ingredients'!$B$1*'Basic Ingredients'!$B$5^(1-'Basic Ingredients'!$B$1)-(Y$4-(1-'Basic Ingredients'!$B$2)*$B25)),'Basic Ingredients'!$B$6))+'Basic Ingredients'!$B$3*Y$2</f>
        <v>1.2519980742767638</v>
      </c>
      <c r="Z25" s="12">
        <f>LN(MAX(($B25^'Basic Ingredients'!$B$1*'Basic Ingredients'!$B$5^(1-'Basic Ingredients'!$B$1)-(Z$4-(1-'Basic Ingredients'!$B$2)*$B25)),'Basic Ingredients'!$B$6))+'Basic Ingredients'!$B$3*Z$2</f>
        <v>1.2274437391402409</v>
      </c>
      <c r="AA25" s="12">
        <f>LN(MAX(($B25^'Basic Ingredients'!$B$1*'Basic Ingredients'!$B$5^(1-'Basic Ingredients'!$B$1)-(AA$4-(1-'Basic Ingredients'!$B$2)*$B25)),'Basic Ingredients'!$B$6))+'Basic Ingredients'!$B$3*AA$2</f>
        <v>1.2002004095193441</v>
      </c>
      <c r="AB25" s="12">
        <f>LN(MAX(($B25^'Basic Ingredients'!$B$1*'Basic Ingredients'!$B$5^(1-'Basic Ingredients'!$B$1)-(AB$4-(1-'Basic Ingredients'!$B$2)*$B25)),'Basic Ingredients'!$B$6))+'Basic Ingredients'!$B$3*AB$2</f>
        <v>1.1700654308496554</v>
      </c>
      <c r="AC25" s="12">
        <f>LN(MAX(($B25^'Basic Ingredients'!$B$1*'Basic Ingredients'!$B$5^(1-'Basic Ingredients'!$B$1)-(AC$4-(1-'Basic Ingredients'!$B$2)*$B25)),'Basic Ingredients'!$B$6))+'Basic Ingredients'!$B$3*AC$2</f>
        <v>1.1367990705907052</v>
      </c>
      <c r="AD25" s="12">
        <f>LN(MAX(($B25^'Basic Ingredients'!$B$1*'Basic Ingredients'!$B$5^(1-'Basic Ingredients'!$B$1)-(AD$4-(1-'Basic Ingredients'!$B$2)*$B25)),'Basic Ingredients'!$B$6))+'Basic Ingredients'!$B$3*AD$2</f>
        <v>1.1001165809414359</v>
      </c>
      <c r="AE25" s="12">
        <f>LN(MAX(($B25^'Basic Ingredients'!$B$1*'Basic Ingredients'!$B$5^(1-'Basic Ingredients'!$B$1)-(AE$4-(1-'Basic Ingredients'!$B$2)*$B25)),'Basic Ingredients'!$B$6))+'Basic Ingredients'!$B$3*AE$2</f>
        <v>1.0596778485292675</v>
      </c>
      <c r="AF25" s="12">
        <f>LN(MAX(($B25^'Basic Ingredients'!$B$1*'Basic Ingredients'!$B$5^(1-'Basic Ingredients'!$B$1)-(AF$4-(1-'Basic Ingredients'!$B$2)*$B25)),'Basic Ingredients'!$B$6))+'Basic Ingredients'!$B$3*AF$2</f>
        <v>1.0150737176158873</v>
      </c>
      <c r="AG25" s="12">
        <f>LN(MAX(($B25^'Basic Ingredients'!$B$1*'Basic Ingredients'!$B$5^(1-'Basic Ingredients'!$B$1)-(AG$4-(1-'Basic Ingredients'!$B$2)*$B25)),'Basic Ingredients'!$B$6))+'Basic Ingredients'!$B$3*AG$2</f>
        <v>0.96580763890475807</v>
      </c>
      <c r="AH25" s="12">
        <f>LN(MAX(($B25^'Basic Ingredients'!$B$1*'Basic Ingredients'!$B$5^(1-'Basic Ingredients'!$B$1)-(AH$4-(1-'Basic Ingredients'!$B$2)*$B25)),'Basic Ingredients'!$B$6))+'Basic Ingredients'!$B$3*AH$2</f>
        <v>0.91127060875515375</v>
      </c>
      <c r="AI25" s="12">
        <f>LN(MAX(($B25^'Basic Ingredients'!$B$1*'Basic Ingredients'!$B$5^(1-'Basic Ingredients'!$B$1)-(AI$4-(1-'Basic Ingredients'!$B$2)*$B25)),'Basic Ingredients'!$B$6))+'Basic Ingredients'!$B$3*AI$2</f>
        <v>0.8507062447871756</v>
      </c>
      <c r="AJ25" s="12">
        <f>LN(MAX(($B25^'Basic Ingredients'!$B$1*'Basic Ingredients'!$B$5^(1-'Basic Ingredients'!$B$1)-(AJ$4-(1-'Basic Ingredients'!$B$2)*$B25)),'Basic Ingredients'!$B$6))+'Basic Ingredients'!$B$3*AJ$2</f>
        <v>0.78316096238412147</v>
      </c>
      <c r="AK25" s="12">
        <f>LN(MAX(($B25^'Basic Ingredients'!$B$1*'Basic Ingredients'!$B$5^(1-'Basic Ingredients'!$B$1)-(AK$4-(1-'Basic Ingredients'!$B$2)*$B25)),'Basic Ingredients'!$B$6))+'Basic Ingredients'!$B$3*AK$2</f>
        <v>0.70741093255162002</v>
      </c>
      <c r="AL25" s="12">
        <f>LN(MAX(($B25^'Basic Ingredients'!$B$1*'Basic Ingredients'!$B$5^(1-'Basic Ingredients'!$B$1)-(AL$4-(1-'Basic Ingredients'!$B$2)*$B25)),'Basic Ingredients'!$B$6))+'Basic Ingredients'!$B$3*AL$2</f>
        <v>0.62185151661357241</v>
      </c>
      <c r="AM25" s="12">
        <f>LN(MAX(($B25^'Basic Ingredients'!$B$1*'Basic Ingredients'!$B$5^(1-'Basic Ingredients'!$B$1)-(AM$4-(1-'Basic Ingredients'!$B$2)*$B25)),'Basic Ingredients'!$B$6))+'Basic Ingredients'!$B$3*AM$2</f>
        <v>0.52432339884529011</v>
      </c>
      <c r="AN25" s="12">
        <f>LN(MAX(($B25^'Basic Ingredients'!$B$1*'Basic Ingredients'!$B$5^(1-'Basic Ingredients'!$B$1)-(AN$4-(1-'Basic Ingredients'!$B$2)*$B25)),'Basic Ingredients'!$B$6))+'Basic Ingredients'!$B$3*AN$2</f>
        <v>0.41182626786155263</v>
      </c>
      <c r="AO25" s="12">
        <f>LN(MAX(($B25^'Basic Ingredients'!$B$1*'Basic Ingredients'!$B$5^(1-'Basic Ingredients'!$B$1)-(AO$4-(1-'Basic Ingredients'!$B$2)*$B25)),'Basic Ingredients'!$B$6))+'Basic Ingredients'!$B$3*AO$2</f>
        <v>0.28001966264739475</v>
      </c>
      <c r="AP25" s="12">
        <f>LN(MAX(($B25^'Basic Ingredients'!$B$1*'Basic Ingredients'!$B$5^(1-'Basic Ingredients'!$B$1)-(AP$4-(1-'Basic Ingredients'!$B$2)*$B25)),'Basic Ingredients'!$B$6))+'Basic Ingredients'!$B$3*AP$2</f>
        <v>0.12228746984975514</v>
      </c>
      <c r="AQ25" s="12">
        <f>LN(MAX(($B25^'Basic Ingredients'!$B$1*'Basic Ingredients'!$B$5^(1-'Basic Ingredients'!$B$1)-(AQ$4-(1-'Basic Ingredients'!$B$2)*$B25)),'Basic Ingredients'!$B$6))+'Basic Ingredients'!$B$3*AQ$2</f>
        <v>-7.2190590809007249E-2</v>
      </c>
      <c r="AR25" s="12">
        <f>LN(MAX(($B25^'Basic Ingredients'!$B$1*'Basic Ingredients'!$B$5^(1-'Basic Ingredients'!$B$1)-(AR$4-(1-'Basic Ingredients'!$B$2)*$B25)),'Basic Ingredients'!$B$6))+'Basic Ingredients'!$B$3*AR$2</f>
        <v>-0.32297544850618687</v>
      </c>
      <c r="AS25" s="12">
        <f>LN(MAX(($B25^'Basic Ingredients'!$B$1*'Basic Ingredients'!$B$5^(1-'Basic Ingredients'!$B$1)-(AS$4-(1-'Basic Ingredients'!$B$2)*$B25)),'Basic Ingredients'!$B$6))+'Basic Ingredients'!$B$3*AS$2</f>
        <v>-0.67137643115084744</v>
      </c>
      <c r="AT25" s="12">
        <f>LN(MAX(($B25^'Basic Ingredients'!$B$1*'Basic Ingredients'!$B$5^(1-'Basic Ingredients'!$B$1)-(AT$4-(1-'Basic Ingredients'!$B$2)*$B25)),'Basic Ingredients'!$B$6))+'Basic Ingredients'!$B$3*AT$2</f>
        <v>-1.233043880827368</v>
      </c>
      <c r="AU25" s="12">
        <f>LN(MAX(($B25^'Basic Ingredients'!$B$1*'Basic Ingredients'!$B$5^(1-'Basic Ingredients'!$B$1)-(AU$4-(1-'Basic Ingredients'!$B$2)*$B25)),'Basic Ingredients'!$B$6))+'Basic Ingredients'!$B$3*AU$2</f>
        <v>-2.7302768539673421</v>
      </c>
      <c r="AV25" s="12">
        <f>LN(MAX(($B25^'Basic Ingredients'!$B$1*'Basic Ingredients'!$B$5^(1-'Basic Ingredients'!$B$1)-(AV$4-(1-'Basic Ingredients'!$B$2)*$B25)),'Basic Ingredients'!$B$6))+'Basic Ingredients'!$B$3*AV$2</f>
        <v>-21.655449690106231</v>
      </c>
      <c r="AW25" s="12">
        <f>LN(MAX(($B25^'Basic Ingredients'!$B$1*'Basic Ingredients'!$B$5^(1-'Basic Ingredients'!$B$1)-(AW$4-(1-'Basic Ingredients'!$B$2)*$B25)),'Basic Ingredients'!$B$6))+'Basic Ingredients'!$B$3*AW$2</f>
        <v>-21.641471685273313</v>
      </c>
      <c r="AX25" s="12">
        <f>LN(MAX(($B25^'Basic Ingredients'!$B$1*'Basic Ingredients'!$B$5^(1-'Basic Ingredients'!$B$1)-(AX$4-(1-'Basic Ingredients'!$B$2)*$B25)),'Basic Ingredients'!$B$6))+'Basic Ingredients'!$B$3*AX$2</f>
        <v>-21.627700841537234</v>
      </c>
      <c r="AY25" s="12">
        <f>LN(MAX(($B25^'Basic Ingredients'!$B$1*'Basic Ingredients'!$B$5^(1-'Basic Ingredients'!$B$1)-(AY$4-(1-'Basic Ingredients'!$B$2)*$B25)),'Basic Ingredients'!$B$6))+'Basic Ingredients'!$B$3*AY$2</f>
        <v>-21.614131118057134</v>
      </c>
      <c r="AZ25" s="12">
        <f>LN(MAX(($B25^'Basic Ingredients'!$B$1*'Basic Ingredients'!$B$5^(1-'Basic Ingredients'!$B$1)-(AZ$4-(1-'Basic Ingredients'!$B$2)*$B25)),'Basic Ingredients'!$B$6))+'Basic Ingredients'!$B$3*AZ$2</f>
        <v>-21.600756733759781</v>
      </c>
      <c r="BA25" s="12">
        <f>LN(MAX(($B25^'Basic Ingredients'!$B$1*'Basic Ingredients'!$B$5^(1-'Basic Ingredients'!$B$1)-(BA$4-(1-'Basic Ingredients'!$B$2)*$B25)),'Basic Ingredients'!$B$6))+'Basic Ingredients'!$B$3*BA$2</f>
        <v>-21.587572152680075</v>
      </c>
      <c r="BB25" s="6">
        <f t="shared" si="51"/>
        <v>1.3790045751828459</v>
      </c>
      <c r="BC25" s="15">
        <v>5.6399317206814823</v>
      </c>
      <c r="BD25" s="17">
        <f t="shared" si="52"/>
        <v>5.0462546974518494</v>
      </c>
      <c r="BE25">
        <f t="shared" si="0"/>
        <v>0</v>
      </c>
      <c r="BF25">
        <f t="shared" si="1"/>
        <v>0</v>
      </c>
      <c r="BG25">
        <f t="shared" si="2"/>
        <v>0</v>
      </c>
      <c r="BH25">
        <f t="shared" si="3"/>
        <v>0</v>
      </c>
      <c r="BI25">
        <f t="shared" si="4"/>
        <v>0</v>
      </c>
      <c r="BJ25">
        <f t="shared" si="5"/>
        <v>0</v>
      </c>
      <c r="BK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5.0462546974518494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X25">
        <f t="shared" si="19"/>
        <v>0</v>
      </c>
      <c r="BY25">
        <f t="shared" si="20"/>
        <v>0</v>
      </c>
      <c r="BZ25">
        <f t="shared" si="21"/>
        <v>0</v>
      </c>
      <c r="CA25">
        <f t="shared" si="22"/>
        <v>0</v>
      </c>
      <c r="CB25">
        <f t="shared" si="23"/>
        <v>0</v>
      </c>
      <c r="CC25">
        <f t="shared" si="24"/>
        <v>0</v>
      </c>
      <c r="CD25">
        <f t="shared" si="25"/>
        <v>0</v>
      </c>
      <c r="CE25">
        <f t="shared" si="26"/>
        <v>0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0</v>
      </c>
      <c r="CP25">
        <f t="shared" si="37"/>
        <v>0</v>
      </c>
      <c r="CQ25">
        <f t="shared" si="38"/>
        <v>0</v>
      </c>
      <c r="CR25">
        <f t="shared" si="39"/>
        <v>0</v>
      </c>
      <c r="CS25">
        <f t="shared" si="40"/>
        <v>0</v>
      </c>
      <c r="CT25">
        <f t="shared" si="41"/>
        <v>0</v>
      </c>
      <c r="CU25">
        <f t="shared" si="42"/>
        <v>0</v>
      </c>
      <c r="CV25">
        <f t="shared" si="43"/>
        <v>0</v>
      </c>
      <c r="CW25">
        <f t="shared" si="44"/>
        <v>0</v>
      </c>
      <c r="CX25">
        <f t="shared" si="45"/>
        <v>0</v>
      </c>
      <c r="CY25">
        <f t="shared" si="46"/>
        <v>0</v>
      </c>
      <c r="CZ25">
        <f t="shared" si="47"/>
        <v>0</v>
      </c>
      <c r="DA25">
        <f t="shared" si="48"/>
        <v>0</v>
      </c>
      <c r="DB25">
        <f t="shared" si="49"/>
        <v>0</v>
      </c>
      <c r="DC25">
        <f t="shared" si="50"/>
        <v>0</v>
      </c>
    </row>
    <row r="26" spans="1:107">
      <c r="A26" s="30"/>
      <c r="B26" s="15">
        <v>5.6992994230044456</v>
      </c>
      <c r="C26" s="12">
        <f>LN(MAX(($B26^'Basic Ingredients'!$B$1*'Basic Ingredients'!$B$5^(1-'Basic Ingredients'!$B$1)-(C$4-(1-'Basic Ingredients'!$B$2)*$B26)),'Basic Ingredients'!$B$6))+'Basic Ingredients'!$B$3*C$2</f>
        <v>1.2977155179642723</v>
      </c>
      <c r="D26" s="12">
        <f>LN(MAX(($B26^'Basic Ingredients'!$B$1*'Basic Ingredients'!$B$5^(1-'Basic Ingredients'!$B$1)-(D$4-(1-'Basic Ingredients'!$B$2)*$B26)),'Basic Ingredients'!$B$6))+'Basic Ingredients'!$B$3*D$2</f>
        <v>1.3183800274421797</v>
      </c>
      <c r="E26" s="12">
        <f>LN(MAX(($B26^'Basic Ingredients'!$B$1*'Basic Ingredients'!$B$5^(1-'Basic Ingredients'!$B$1)-(E$4-(1-'Basic Ingredients'!$B$2)*$B26)),'Basic Ingredients'!$B$6))+'Basic Ingredients'!$B$3*E$2</f>
        <v>1.3366534220202695</v>
      </c>
      <c r="F26" s="12">
        <f>LN(MAX(($B26^'Basic Ingredients'!$B$1*'Basic Ingredients'!$B$5^(1-'Basic Ingredients'!$B$1)-(F$4-(1-'Basic Ingredients'!$B$2)*$B26)),'Basic Ingredients'!$B$6))+'Basic Ingredients'!$B$3*F$2</f>
        <v>1.352669021430809</v>
      </c>
      <c r="G26" s="12">
        <f>LN(MAX(($B26^'Basic Ingredients'!$B$1*'Basic Ingredients'!$B$5^(1-'Basic Ingredients'!$B$1)-(G$4-(1-'Basic Ingredients'!$B$2)*$B26)),'Basic Ingredients'!$B$6))+'Basic Ingredients'!$B$3*G$2</f>
        <v>1.3665395943986736</v>
      </c>
      <c r="H26" s="12">
        <f>LN(MAX(($B26^'Basic Ingredients'!$B$1*'Basic Ingredients'!$B$5^(1-'Basic Ingredients'!$B$1)-(H$4-(1-'Basic Ingredients'!$B$2)*$B26)),'Basic Ingredients'!$B$6))+'Basic Ingredients'!$B$3*H$2</f>
        <v>1.3783600885026839</v>
      </c>
      <c r="I26" s="12">
        <f>LN(MAX(($B26^'Basic Ingredients'!$B$1*'Basic Ingredients'!$B$5^(1-'Basic Ingredients'!$B$1)-(I$4-(1-'Basic Ingredients'!$B$2)*$B26)),'Basic Ingredients'!$B$6))+'Basic Ingredients'!$B$3*I$2</f>
        <v>1.3882098030202694</v>
      </c>
      <c r="J26" s="12">
        <f>LN(MAX(($B26^'Basic Ingredients'!$B$1*'Basic Ingredients'!$B$5^(1-'Basic Ingredients'!$B$1)-(J$4-(1-'Basic Ingredients'!$B$2)*$B26)),'Basic Ingredients'!$B$6))+'Basic Ingredients'!$B$3*J$2</f>
        <v>1.3961541162862208</v>
      </c>
      <c r="K26" s="12">
        <f>LN(MAX(($B26^'Basic Ingredients'!$B$1*'Basic Ingredients'!$B$5^(1-'Basic Ingredients'!$B$1)-(K$4-(1-'Basic Ingredients'!$B$2)*$B26)),'Basic Ingredients'!$B$6))+'Basic Ingredients'!$B$3*K$2</f>
        <v>1.4022458508095694</v>
      </c>
      <c r="L26" s="12">
        <f>LN(MAX(($B26^'Basic Ingredients'!$B$1*'Basic Ingredients'!$B$5^(1-'Basic Ingredients'!$B$1)-(L$4-(1-'Basic Ingredients'!$B$2)*$B26)),'Basic Ingredients'!$B$6))+'Basic Ingredients'!$B$3*L$2</f>
        <v>1.4065263383542592</v>
      </c>
      <c r="M26" s="12">
        <f>LN(MAX(($B26^'Basic Ingredients'!$B$1*'Basic Ingredients'!$B$5^(1-'Basic Ingredients'!$B$1)-(M$4-(1-'Basic Ingredients'!$B$2)*$B26)),'Basic Ingredients'!$B$6))+'Basic Ingredients'!$B$3*M$2</f>
        <v>1.4090262312251081</v>
      </c>
      <c r="N26" s="12">
        <f>LN(MAX(($B26^'Basic Ingredients'!$B$1*'Basic Ingredients'!$B$5^(1-'Basic Ingredients'!$B$1)-(N$4-(1-'Basic Ingredients'!$B$2)*$B26)),'Basic Ingredients'!$B$6))+'Basic Ingredients'!$B$3*N$2</f>
        <v>1.4097660935960525</v>
      </c>
      <c r="O26" s="12">
        <f>LN(MAX(($B26^'Basic Ingredients'!$B$1*'Basic Ingredients'!$B$5^(1-'Basic Ingredients'!$B$1)-(O$4-(1-'Basic Ingredients'!$B$2)*$B26)),'Basic Ingredients'!$B$6))+'Basic Ingredients'!$B$3*O$2</f>
        <v>1.4087567967916432</v>
      </c>
      <c r="P26" s="12">
        <f>LN(MAX(($B26^'Basic Ingredients'!$B$1*'Basic Ingredients'!$B$5^(1-'Basic Ingredients'!$B$1)-(P$4-(1-'Basic Ingredients'!$B$2)*$B26)),'Basic Ingredients'!$B$6))+'Basic Ingredients'!$B$3*P$2</f>
        <v>1.4059997341892267</v>
      </c>
      <c r="Q26" s="12">
        <f>LN(MAX(($B26^'Basic Ingredients'!$B$1*'Basic Ingredients'!$B$5^(1-'Basic Ingredients'!$B$1)-(Q$4-(1-'Basic Ingredients'!$B$2)*$B26)),'Basic Ingredients'!$B$6))+'Basic Ingredients'!$B$3*Q$2</f>
        <v>1.4014868642366549</v>
      </c>
      <c r="R26" s="12">
        <f>LN(MAX(($B26^'Basic Ingredients'!$B$1*'Basic Ingredients'!$B$5^(1-'Basic Ingredients'!$B$1)-(R$4-(1-'Basic Ingredients'!$B$2)*$B26)),'Basic Ingredients'!$B$6))+'Basic Ingredients'!$B$3*R$2</f>
        <v>1.3952005834803811</v>
      </c>
      <c r="S26" s="12">
        <f>LN(MAX(($B26^'Basic Ingredients'!$B$1*'Basic Ingredients'!$B$5^(1-'Basic Ingredients'!$B$1)-(S$4-(1-'Basic Ingredients'!$B$2)*$B26)),'Basic Ingredients'!$B$6))+'Basic Ingredients'!$B$3*S$2</f>
        <v>1.3871134250324781</v>
      </c>
      <c r="T26" s="12">
        <f>LN(MAX(($B26^'Basic Ingredients'!$B$1*'Basic Ingredients'!$B$5^(1-'Basic Ingredients'!$B$1)-(T$4-(1-'Basic Ingredients'!$B$2)*$B26)),'Basic Ingredients'!$B$6))+'Basic Ingredients'!$B$3*T$2</f>
        <v>1.3771875711475343</v>
      </c>
      <c r="U26" s="12">
        <f>LN(MAX(($B26^'Basic Ingredients'!$B$1*'Basic Ingredients'!$B$5^(1-'Basic Ingredients'!$B$1)-(U$4-(1-'Basic Ingredients'!$B$2)*$B26)),'Basic Ingredients'!$B$6))+'Basic Ingredients'!$B$3*U$2</f>
        <v>1.3653741610777528</v>
      </c>
      <c r="V26" s="12">
        <f>LN(MAX(($B26^'Basic Ingredients'!$B$1*'Basic Ingredients'!$B$5^(1-'Basic Ingredients'!$B$1)-(V$4-(1-'Basic Ingredients'!$B$2)*$B26)),'Basic Ingredients'!$B$6))+'Basic Ingredients'!$B$3*V$2</f>
        <v>1.3516123665969249</v>
      </c>
      <c r="W26" s="12">
        <f>LN(MAX(($B26^'Basic Ingredients'!$B$1*'Basic Ingredients'!$B$5^(1-'Basic Ingredients'!$B$1)-(W$4-(1-'Basic Ingredients'!$B$2)*$B26)),'Basic Ingredients'!$B$6))+'Basic Ingredients'!$B$3*W$2</f>
        <v>1.335828196866742</v>
      </c>
      <c r="X26" s="12">
        <f>LN(MAX(($B26^'Basic Ingredients'!$B$1*'Basic Ingredients'!$B$5^(1-'Basic Ingredients'!$B$1)-(X$4-(1-'Basic Ingredients'!$B$2)*$B26)),'Basic Ingredients'!$B$6))+'Basic Ingredients'!$B$3*X$2</f>
        <v>1.3179329807840188</v>
      </c>
      <c r="Y26" s="12">
        <f>LN(MAX(($B26^'Basic Ingredients'!$B$1*'Basic Ingredients'!$B$5^(1-'Basic Ingredients'!$B$1)-(Y$4-(1-'Basic Ingredients'!$B$2)*$B26)),'Basic Ingredients'!$B$6))+'Basic Ingredients'!$B$3*Y$2</f>
        <v>1.2978214573898614</v>
      </c>
      <c r="Z26" s="12">
        <f>LN(MAX(($B26^'Basic Ingredients'!$B$1*'Basic Ingredients'!$B$5^(1-'Basic Ingredients'!$B$1)-(Z$4-(1-'Basic Ingredients'!$B$2)*$B26)),'Basic Ingredients'!$B$6))+'Basic Ingredients'!$B$3*Z$2</f>
        <v>1.2753693816411555</v>
      </c>
      <c r="AA26" s="12">
        <f>LN(MAX(($B26^'Basic Ingredients'!$B$1*'Basic Ingredients'!$B$5^(1-'Basic Ingredients'!$B$1)-(AA$4-(1-'Basic Ingredients'!$B$2)*$B26)),'Basic Ingredients'!$B$6))+'Basic Ingredients'!$B$3*AA$2</f>
        <v>1.2504305213862217</v>
      </c>
      <c r="AB26" s="12">
        <f>LN(MAX(($B26^'Basic Ingredients'!$B$1*'Basic Ingredients'!$B$5^(1-'Basic Ingredients'!$B$1)-(AB$4-(1-'Basic Ingredients'!$B$2)*$B26)),'Basic Ingredients'!$B$6))+'Basic Ingredients'!$B$3*AB$2</f>
        <v>1.2228328781356561</v>
      </c>
      <c r="AC26" s="12">
        <f>LN(MAX(($B26^'Basic Ingredients'!$B$1*'Basic Ingredients'!$B$5^(1-'Basic Ingredients'!$B$1)-(AC$4-(1-'Basic Ingredients'!$B$2)*$B26)),'Basic Ingredients'!$B$6))+'Basic Ingredients'!$B$3*AC$2</f>
        <v>1.1923739037521826</v>
      </c>
      <c r="AD26" s="12">
        <f>LN(MAX(($B26^'Basic Ingredients'!$B$1*'Basic Ingredients'!$B$5^(1-'Basic Ingredients'!$B$1)-(AD$4-(1-'Basic Ingredients'!$B$2)*$B26)),'Basic Ingredients'!$B$6))+'Basic Ingredients'!$B$3*AD$2</f>
        <v>1.1588143992023927</v>
      </c>
      <c r="AE26" s="12">
        <f>LN(MAX(($B26^'Basic Ingredients'!$B$1*'Basic Ingredients'!$B$5^(1-'Basic Ingredients'!$B$1)-(AE$4-(1-'Basic Ingredients'!$B$2)*$B26)),'Basic Ingredients'!$B$6))+'Basic Ingredients'!$B$3*AE$2</f>
        <v>1.121870657067604</v>
      </c>
      <c r="AF26" s="12">
        <f>LN(MAX(($B26^'Basic Ingredients'!$B$1*'Basic Ingredients'!$B$5^(1-'Basic Ingredients'!$B$1)-(AF$4-(1-'Basic Ingredients'!$B$2)*$B26)),'Basic Ingredients'!$B$6))+'Basic Ingredients'!$B$3*AF$2</f>
        <v>1.0812042259429884</v>
      </c>
      <c r="AG26" s="12">
        <f>LN(MAX(($B26^'Basic Ingredients'!$B$1*'Basic Ingredients'!$B$5^(1-'Basic Ingredients'!$B$1)-(AG$4-(1-'Basic Ingredients'!$B$2)*$B26)),'Basic Ingredients'!$B$6))+'Basic Ingredients'!$B$3*AG$2</f>
        <v>1.0364083984251984</v>
      </c>
      <c r="AH26" s="12">
        <f>LN(MAX(($B26^'Basic Ingredients'!$B$1*'Basic Ingredients'!$B$5^(1-'Basic Ingredients'!$B$1)-(AH$4-(1-'Basic Ingredients'!$B$2)*$B26)),'Basic Ingredients'!$B$6))+'Basic Ingredients'!$B$3*AH$2</f>
        <v>0.98699009854035602</v>
      </c>
      <c r="AI26" s="12">
        <f>LN(MAX(($B26^'Basic Ingredients'!$B$1*'Basic Ingredients'!$B$5^(1-'Basic Ingredients'!$B$1)-(AI$4-(1-'Basic Ingredients'!$B$2)*$B26)),'Basic Ingredients'!$B$6))+'Basic Ingredients'!$B$3*AI$2</f>
        <v>0.93234517159353913</v>
      </c>
      <c r="AJ26" s="12">
        <f>LN(MAX(($B26^'Basic Ingredients'!$B$1*'Basic Ingredients'!$B$5^(1-'Basic Ingredients'!$B$1)-(AJ$4-(1-'Basic Ingredients'!$B$2)*$B26)),'Basic Ingredients'!$B$6))+'Basic Ingredients'!$B$3*AJ$2</f>
        <v>0.87172398552734276</v>
      </c>
      <c r="AK26" s="12">
        <f>LN(MAX(($B26^'Basic Ingredients'!$B$1*'Basic Ingredients'!$B$5^(1-'Basic Ingredients'!$B$1)-(AK$4-(1-'Basic Ingredients'!$B$2)*$B26)),'Basic Ingredients'!$B$6))+'Basic Ingredients'!$B$3*AK$2</f>
        <v>0.80418241615081909</v>
      </c>
      <c r="AL26" s="12">
        <f>LN(MAX(($B26^'Basic Ingredients'!$B$1*'Basic Ingredients'!$B$5^(1-'Basic Ingredients'!$B$1)-(AL$4-(1-'Basic Ingredients'!$B$2)*$B26)),'Basic Ingredients'!$B$6))+'Basic Ingredients'!$B$3*AL$2</f>
        <v>0.72851008837115261</v>
      </c>
      <c r="AM26" s="12">
        <f>LN(MAX(($B26^'Basic Ingredients'!$B$1*'Basic Ingredients'!$B$5^(1-'Basic Ingredients'!$B$1)-(AM$4-(1-'Basic Ingredients'!$B$2)*$B26)),'Basic Ingredients'!$B$6))+'Basic Ingredients'!$B$3*AM$2</f>
        <v>0.64312192545200453</v>
      </c>
      <c r="AN26" s="12">
        <f>LN(MAX(($B26^'Basic Ingredients'!$B$1*'Basic Ingredients'!$B$5^(1-'Basic Ingredients'!$B$1)-(AN$4-(1-'Basic Ingredients'!$B$2)*$B26)),'Basic Ingredients'!$B$6))+'Basic Ingredients'!$B$3*AN$2</f>
        <v>0.54588792746215276</v>
      </c>
      <c r="AO26" s="12">
        <f>LN(MAX(($B26^'Basic Ingredients'!$B$1*'Basic Ingredients'!$B$5^(1-'Basic Ingredients'!$B$1)-(AO$4-(1-'Basic Ingredients'!$B$2)*$B26)),'Basic Ingredients'!$B$6))+'Basic Ingredients'!$B$3*AO$2</f>
        <v>0.43385349651554073</v>
      </c>
      <c r="AP26" s="12">
        <f>LN(MAX(($B26^'Basic Ingredients'!$B$1*'Basic Ingredients'!$B$5^(1-'Basic Ingredients'!$B$1)-(AP$4-(1-'Basic Ingredients'!$B$2)*$B26)),'Basic Ingredients'!$B$6))+'Basic Ingredients'!$B$3*AP$2</f>
        <v>0.30275325259164787</v>
      </c>
      <c r="AQ26" s="12">
        <f>LN(MAX(($B26^'Basic Ingredients'!$B$1*'Basic Ingredients'!$B$5^(1-'Basic Ingredients'!$B$1)-(AQ$4-(1-'Basic Ingredients'!$B$2)*$B26)),'Basic Ingredients'!$B$6))+'Basic Ingredients'!$B$3*AQ$2</f>
        <v>0.14610317286218688</v>
      </c>
      <c r="AR26" s="12">
        <f>LN(MAX(($B26^'Basic Ingredients'!$B$1*'Basic Ingredients'!$B$5^(1-'Basic Ingredients'!$B$1)-(AR$4-(1-'Basic Ingredients'!$B$2)*$B26)),'Basic Ingredients'!$B$6))+'Basic Ingredients'!$B$3*AR$2</f>
        <v>-4.6661752845851057E-2</v>
      </c>
      <c r="AS26" s="12">
        <f>LN(MAX(($B26^'Basic Ingredients'!$B$1*'Basic Ingredients'!$B$5^(1-'Basic Ingredients'!$B$1)-(AS$4-(1-'Basic Ingredients'!$B$2)*$B26)),'Basic Ingredients'!$B$6))+'Basic Ingredients'!$B$3*AS$2</f>
        <v>-0.29453770768462473</v>
      </c>
      <c r="AT26" s="12">
        <f>LN(MAX(($B26^'Basic Ingredients'!$B$1*'Basic Ingredients'!$B$5^(1-'Basic Ingredients'!$B$1)-(AT$4-(1-'Basic Ingredients'!$B$2)*$B26)),'Basic Ingredients'!$B$6))+'Basic Ingredients'!$B$3*AT$2</f>
        <v>-0.63728858093834662</v>
      </c>
      <c r="AU26" s="12">
        <f>LN(MAX(($B26^'Basic Ingredients'!$B$1*'Basic Ingredients'!$B$5^(1-'Basic Ingredients'!$B$1)-(AU$4-(1-'Basic Ingredients'!$B$2)*$B26)),'Basic Ingredients'!$B$6))+'Basic Ingredients'!$B$3*AU$2</f>
        <v>-1.1842812971920667</v>
      </c>
      <c r="AV26" s="12">
        <f>LN(MAX(($B26^'Basic Ingredients'!$B$1*'Basic Ingredients'!$B$5^(1-'Basic Ingredients'!$B$1)-(AV$4-(1-'Basic Ingredients'!$B$2)*$B26)),'Basic Ingredients'!$B$6))+'Basic Ingredients'!$B$3*AV$2</f>
        <v>-2.5689940283092172</v>
      </c>
      <c r="AW26" s="12">
        <f>LN(MAX(($B26^'Basic Ingredients'!$B$1*'Basic Ingredients'!$B$5^(1-'Basic Ingredients'!$B$1)-(AW$4-(1-'Basic Ingredients'!$B$2)*$B26)),'Basic Ingredients'!$B$6))+'Basic Ingredients'!$B$3*AW$2</f>
        <v>-21.641471685273313</v>
      </c>
      <c r="AX26" s="12">
        <f>LN(MAX(($B26^'Basic Ingredients'!$B$1*'Basic Ingredients'!$B$5^(1-'Basic Ingredients'!$B$1)-(AX$4-(1-'Basic Ingredients'!$B$2)*$B26)),'Basic Ingredients'!$B$6))+'Basic Ingredients'!$B$3*AX$2</f>
        <v>-21.627700841537234</v>
      </c>
      <c r="AY26" s="12">
        <f>LN(MAX(($B26^'Basic Ingredients'!$B$1*'Basic Ingredients'!$B$5^(1-'Basic Ingredients'!$B$1)-(AY$4-(1-'Basic Ingredients'!$B$2)*$B26)),'Basic Ingredients'!$B$6))+'Basic Ingredients'!$B$3*AY$2</f>
        <v>-21.614131118057134</v>
      </c>
      <c r="AZ26" s="12">
        <f>LN(MAX(($B26^'Basic Ingredients'!$B$1*'Basic Ingredients'!$B$5^(1-'Basic Ingredients'!$B$1)-(AZ$4-(1-'Basic Ingredients'!$B$2)*$B26)),'Basic Ingredients'!$B$6))+'Basic Ingredients'!$B$3*AZ$2</f>
        <v>-21.600756733759781</v>
      </c>
      <c r="BA26" s="12">
        <f>LN(MAX(($B26^'Basic Ingredients'!$B$1*'Basic Ingredients'!$B$5^(1-'Basic Ingredients'!$B$1)-(BA$4-(1-'Basic Ingredients'!$B$2)*$B26)),'Basic Ingredients'!$B$6))+'Basic Ingredients'!$B$3*BA$2</f>
        <v>-21.587572152680075</v>
      </c>
      <c r="BB26" s="6">
        <f t="shared" si="51"/>
        <v>1.4097660935960525</v>
      </c>
      <c r="BC26" s="15">
        <v>5.6992994230044456</v>
      </c>
      <c r="BD26" s="17">
        <f t="shared" si="52"/>
        <v>5.1056223997748127</v>
      </c>
      <c r="BE26">
        <f t="shared" si="0"/>
        <v>0</v>
      </c>
      <c r="BF26">
        <f t="shared" si="1"/>
        <v>0</v>
      </c>
      <c r="BG26">
        <f t="shared" si="2"/>
        <v>0</v>
      </c>
      <c r="BH26">
        <f t="shared" si="3"/>
        <v>0</v>
      </c>
      <c r="BI26">
        <f t="shared" si="4"/>
        <v>0</v>
      </c>
      <c r="BJ26">
        <f t="shared" si="5"/>
        <v>0</v>
      </c>
      <c r="BK26">
        <f t="shared" si="6"/>
        <v>0</v>
      </c>
      <c r="BL26">
        <f t="shared" si="7"/>
        <v>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5.1056223997748127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0</v>
      </c>
      <c r="BV26">
        <f t="shared" si="17"/>
        <v>0</v>
      </c>
      <c r="BW26">
        <f t="shared" si="18"/>
        <v>0</v>
      </c>
      <c r="BX26">
        <f t="shared" si="19"/>
        <v>0</v>
      </c>
      <c r="BY26">
        <f t="shared" si="20"/>
        <v>0</v>
      </c>
      <c r="BZ26">
        <f t="shared" si="21"/>
        <v>0</v>
      </c>
      <c r="CA26">
        <f t="shared" si="22"/>
        <v>0</v>
      </c>
      <c r="CB26">
        <f t="shared" si="23"/>
        <v>0</v>
      </c>
      <c r="CC26">
        <f t="shared" si="24"/>
        <v>0</v>
      </c>
      <c r="CD26">
        <f t="shared" si="25"/>
        <v>0</v>
      </c>
      <c r="CE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0</v>
      </c>
      <c r="CP26">
        <f t="shared" si="37"/>
        <v>0</v>
      </c>
      <c r="CQ26">
        <f t="shared" si="38"/>
        <v>0</v>
      </c>
      <c r="CR26">
        <f t="shared" si="39"/>
        <v>0</v>
      </c>
      <c r="CS26">
        <f t="shared" si="40"/>
        <v>0</v>
      </c>
      <c r="CT26">
        <f t="shared" si="41"/>
        <v>0</v>
      </c>
      <c r="CU26">
        <f t="shared" si="42"/>
        <v>0</v>
      </c>
      <c r="CV26">
        <f t="shared" si="43"/>
        <v>0</v>
      </c>
      <c r="CW26">
        <f t="shared" si="44"/>
        <v>0</v>
      </c>
      <c r="CX26">
        <f t="shared" si="45"/>
        <v>0</v>
      </c>
      <c r="CY26">
        <f t="shared" si="46"/>
        <v>0</v>
      </c>
      <c r="CZ26">
        <f t="shared" si="47"/>
        <v>0</v>
      </c>
      <c r="DA26">
        <f t="shared" si="48"/>
        <v>0</v>
      </c>
      <c r="DB26">
        <f t="shared" si="49"/>
        <v>0</v>
      </c>
      <c r="DC26">
        <f t="shared" si="50"/>
        <v>0</v>
      </c>
    </row>
    <row r="27" spans="1:107">
      <c r="A27" s="30"/>
      <c r="B27" s="15">
        <v>5.7586671253274089</v>
      </c>
      <c r="C27" s="12">
        <f>LN(MAX(($B27^'Basic Ingredients'!$B$1*'Basic Ingredients'!$B$5^(1-'Basic Ingredients'!$B$1)-(C$4-(1-'Basic Ingredients'!$B$2)*$B27)),'Basic Ingredients'!$B$6))+'Basic Ingredients'!$B$3*C$2</f>
        <v>1.3204888991435999</v>
      </c>
      <c r="D27" s="12">
        <f>LN(MAX(($B27^'Basic Ingredients'!$B$1*'Basic Ingredients'!$B$5^(1-'Basic Ingredients'!$B$1)-(D$4-(1-'Basic Ingredients'!$B$2)*$B27)),'Basic Ingredients'!$B$6))+'Basic Ingredients'!$B$3*D$2</f>
        <v>1.3416612234691379</v>
      </c>
      <c r="E27" s="12">
        <f>LN(MAX(($B27^'Basic Ingredients'!$B$1*'Basic Ingredients'!$B$5^(1-'Basic Ingredients'!$B$1)-(E$4-(1-'Basic Ingredients'!$B$2)*$B27)),'Basic Ingredients'!$B$6))+'Basic Ingredients'!$B$3*E$2</f>
        <v>1.360465597641769</v>
      </c>
      <c r="F27" s="12">
        <f>LN(MAX(($B27^'Basic Ingredients'!$B$1*'Basic Ingredients'!$B$5^(1-'Basic Ingredients'!$B$1)-(F$4-(1-'Basic Ingredients'!$B$2)*$B27)),'Basic Ingredients'!$B$6))+'Basic Ingredients'!$B$3*F$2</f>
        <v>1.3770369635126605</v>
      </c>
      <c r="G27" s="12">
        <f>LN(MAX(($B27^'Basic Ingredients'!$B$1*'Basic Ingredients'!$B$5^(1-'Basic Ingredients'!$B$1)-(G$4-(1-'Basic Ingredients'!$B$2)*$B27)),'Basic Ingredients'!$B$6))+'Basic Ingredients'!$B$3*G$2</f>
        <v>1.3914898670058249</v>
      </c>
      <c r="H27" s="12">
        <f>LN(MAX(($B27^'Basic Ingredients'!$B$1*'Basic Ingredients'!$B$5^(1-'Basic Ingredients'!$B$1)-(H$4-(1-'Basic Ingredients'!$B$2)*$B27)),'Basic Ingredients'!$B$6))+'Basic Ingredients'!$B$3*H$2</f>
        <v>1.4039212069670524</v>
      </c>
      <c r="I27" s="12">
        <f>LN(MAX(($B27^'Basic Ingredients'!$B$1*'Basic Ingredients'!$B$5^(1-'Basic Ingredients'!$B$1)-(I$4-(1-'Basic Ingredients'!$B$2)*$B27)),'Basic Ingredients'!$B$6))+'Basic Ingredients'!$B$3*I$2</f>
        <v>1.4144124298561087</v>
      </c>
      <c r="J27" s="12">
        <f>LN(MAX(($B27^'Basic Ingredients'!$B$1*'Basic Ingredients'!$B$5^(1-'Basic Ingredients'!$B$1)-(J$4-(1-'Basic Ingredients'!$B$2)*$B27)),'Basic Ingredients'!$B$6))+'Basic Ingredients'!$B$3*J$2</f>
        <v>1.4230312823284907</v>
      </c>
      <c r="K27" s="12">
        <f>LN(MAX(($B27^'Basic Ingredients'!$B$1*'Basic Ingredients'!$B$5^(1-'Basic Ingredients'!$B$1)-(K$4-(1-'Basic Ingredients'!$B$2)*$B27)),'Basic Ingredients'!$B$6))+'Basic Ingredients'!$B$3*K$2</f>
        <v>1.4298332055753429</v>
      </c>
      <c r="L27" s="12">
        <f>LN(MAX(($B27^'Basic Ingredients'!$B$1*'Basic Ingredients'!$B$5^(1-'Basic Ingredients'!$B$1)-(L$4-(1-'Basic Ingredients'!$B$2)*$B27)),'Basic Ingredients'!$B$6))+'Basic Ingredients'!$B$3*L$2</f>
        <v>1.4348624343874086</v>
      </c>
      <c r="M27" s="12">
        <f>LN(MAX(($B27^'Basic Ingredients'!$B$1*'Basic Ingredients'!$B$5^(1-'Basic Ingredients'!$B$1)-(M$4-(1-'Basic Ingredients'!$B$2)*$B27)),'Basic Ingredients'!$B$6))+'Basic Ingredients'!$B$3*M$2</f>
        <v>1.4381528481144792</v>
      </c>
      <c r="N27" s="12">
        <f>LN(MAX(($B27^'Basic Ingredients'!$B$1*'Basic Ingredients'!$B$5^(1-'Basic Ingredients'!$B$1)-(N$4-(1-'Basic Ingredients'!$B$2)*$B27)),'Basic Ingredients'!$B$6))+'Basic Ingredients'!$B$3*N$2</f>
        <v>1.4397286085009038</v>
      </c>
      <c r="O27" s="12">
        <f>LN(MAX(($B27^'Basic Ingredients'!$B$1*'Basic Ingredients'!$B$5^(1-'Basic Ingredients'!$B$1)-(O$4-(1-'Basic Ingredients'!$B$2)*$B27)),'Basic Ingredients'!$B$6))+'Basic Ingredients'!$B$3*O$2</f>
        <v>1.4396046097221342</v>
      </c>
      <c r="P27" s="12">
        <f>LN(MAX(($B27^'Basic Ingredients'!$B$1*'Basic Ingredients'!$B$5^(1-'Basic Ingredients'!$B$1)-(P$4-(1-'Basic Ingredients'!$B$2)*$B27)),'Basic Ingredients'!$B$6))+'Basic Ingredients'!$B$3*P$2</f>
        <v>1.4377867580483468</v>
      </c>
      <c r="Q27" s="12">
        <f>LN(MAX(($B27^'Basic Ingredients'!$B$1*'Basic Ingredients'!$B$5^(1-'Basic Ingredients'!$B$1)-(Q$4-(1-'Basic Ingredients'!$B$2)*$B27)),'Basic Ingredients'!$B$6))+'Basic Ingredients'!$B$3*Q$2</f>
        <v>1.4342720918306202</v>
      </c>
      <c r="R27" s="12">
        <f>LN(MAX(($B27^'Basic Ingredients'!$B$1*'Basic Ingredients'!$B$5^(1-'Basic Ingredients'!$B$1)-(R$4-(1-'Basic Ingredients'!$B$2)*$B27)),'Basic Ingredients'!$B$6))+'Basic Ingredients'!$B$3*R$2</f>
        <v>1.4290487464762851</v>
      </c>
      <c r="S27" s="12">
        <f>LN(MAX(($B27^'Basic Ingredients'!$B$1*'Basic Ingredients'!$B$5^(1-'Basic Ingredients'!$B$1)-(S$4-(1-'Basic Ingredients'!$B$2)*$B27)),'Basic Ingredients'!$B$6))+'Basic Ingredients'!$B$3*S$2</f>
        <v>1.4220957633571816</v>
      </c>
      <c r="T27" s="12">
        <f>LN(MAX(($B27^'Basic Ingredients'!$B$1*'Basic Ingredients'!$B$5^(1-'Basic Ingredients'!$B$1)-(T$4-(1-'Basic Ingredients'!$B$2)*$B27)),'Basic Ingredients'!$B$6))+'Basic Ingredients'!$B$3*T$2</f>
        <v>1.4133827358125997</v>
      </c>
      <c r="U27" s="12">
        <f>LN(MAX(($B27^'Basic Ingredients'!$B$1*'Basic Ingredients'!$B$5^(1-'Basic Ingredients'!$B$1)-(U$4-(1-'Basic Ingredients'!$B$2)*$B27)),'Basic Ingredients'!$B$6))+'Basic Ingredients'!$B$3*U$2</f>
        <v>1.4028692791972399</v>
      </c>
      <c r="V27" s="12">
        <f>LN(MAX(($B27^'Basic Ingredients'!$B$1*'Basic Ingredients'!$B$5^(1-'Basic Ingredients'!$B$1)-(V$4-(1-'Basic Ingredients'!$B$2)*$B27)),'Basic Ingredients'!$B$6))+'Basic Ingredients'!$B$3*V$2</f>
        <v>1.3905043048713719</v>
      </c>
      <c r="W27" s="12">
        <f>LN(MAX(($B27^'Basic Ingredients'!$B$1*'Basic Ingredients'!$B$5^(1-'Basic Ingredients'!$B$1)-(W$4-(1-'Basic Ingredients'!$B$2)*$B27)),'Basic Ingredients'!$B$6))+'Basic Ingredients'!$B$3*W$2</f>
        <v>1.3762250696387373</v>
      </c>
      <c r="X27" s="12">
        <f>LN(MAX(($B27^'Basic Ingredients'!$B$1*'Basic Ingredients'!$B$5^(1-'Basic Ingredients'!$B$1)-(X$4-(1-'Basic Ingredients'!$B$2)*$B27)),'Basic Ingredients'!$B$6))+'Basic Ingredients'!$B$3*X$2</f>
        <v>1.3599559617717851</v>
      </c>
      <c r="Y27" s="12">
        <f>LN(MAX(($B27^'Basic Ingredients'!$B$1*'Basic Ingredients'!$B$5^(1-'Basic Ingredients'!$B$1)-(Y$4-(1-'Basic Ingredients'!$B$2)*$B27)),'Basic Ingredients'!$B$6))+'Basic Ingredients'!$B$3*Y$2</f>
        <v>1.3416069715726486</v>
      </c>
      <c r="Z27" s="12">
        <f>LN(MAX(($B27^'Basic Ingredients'!$B$1*'Basic Ingredients'!$B$5^(1-'Basic Ingredients'!$B$1)-(Z$4-(1-'Basic Ingredients'!$B$2)*$B27)),'Basic Ingredients'!$B$6))+'Basic Ingredients'!$B$3*Z$2</f>
        <v>1.3210717772263156</v>
      </c>
      <c r="AA27" s="12">
        <f>LN(MAX(($B27^'Basic Ingredients'!$B$1*'Basic Ingredients'!$B$5^(1-'Basic Ingredients'!$B$1)-(AA$4-(1-'Basic Ingredients'!$B$2)*$B27)),'Basic Ingredients'!$B$6))+'Basic Ingredients'!$B$3*AA$2</f>
        <v>1.2982253538445749</v>
      </c>
      <c r="AB27" s="12">
        <f>LN(MAX(($B27^'Basic Ingredients'!$B$1*'Basic Ingredients'!$B$5^(1-'Basic Ingredients'!$B$1)-(AB$4-(1-'Basic Ingredients'!$B$2)*$B27)),'Basic Ingredients'!$B$6))+'Basic Ingredients'!$B$3*AB$2</f>
        <v>1.2729209826681551</v>
      </c>
      <c r="AC27" s="12">
        <f>LN(MAX(($B27^'Basic Ingredients'!$B$1*'Basic Ingredients'!$B$5^(1-'Basic Ingredients'!$B$1)-(AC$4-(1-'Basic Ingredients'!$B$2)*$B27)),'Basic Ingredients'!$B$6))+'Basic Ingredients'!$B$3*AC$2</f>
        <v>1.2449864948433547</v>
      </c>
      <c r="AD27" s="12">
        <f>LN(MAX(($B27^'Basic Ingredients'!$B$1*'Basic Ingredients'!$B$5^(1-'Basic Ingredients'!$B$1)-(AD$4-(1-'Basic Ingredients'!$B$2)*$B27)),'Basic Ingredients'!$B$6))+'Basic Ingredients'!$B$3*AD$2</f>
        <v>1.21421952469671</v>
      </c>
      <c r="AE27" s="12">
        <f>LN(MAX(($B27^'Basic Ingredients'!$B$1*'Basic Ingredients'!$B$5^(1-'Basic Ingredients'!$B$1)-(AE$4-(1-'Basic Ingredients'!$B$2)*$B27)),'Basic Ingredients'!$B$6))+'Basic Ingredients'!$B$3*AE$2</f>
        <v>1.1803814628601705</v>
      </c>
      <c r="AF27" s="12">
        <f>LN(MAX(($B27^'Basic Ingredients'!$B$1*'Basic Ingredients'!$B$5^(1-'Basic Ingredients'!$B$1)-(AF$4-(1-'Basic Ingredients'!$B$2)*$B27)),'Basic Ingredients'!$B$6))+'Basic Ingredients'!$B$3*AF$2</f>
        <v>1.1431896772587571</v>
      </c>
      <c r="AG27" s="12">
        <f>LN(MAX(($B27^'Basic Ingredients'!$B$1*'Basic Ingredients'!$B$5^(1-'Basic Ingredients'!$B$1)-(AG$4-(1-'Basic Ingredients'!$B$2)*$B27)),'Basic Ingredients'!$B$6))+'Basic Ingredients'!$B$3*AG$2</f>
        <v>1.1023073896379496</v>
      </c>
      <c r="AH27" s="12">
        <f>LN(MAX(($B27^'Basic Ingredients'!$B$1*'Basic Ingredients'!$B$5^(1-'Basic Ingredients'!$B$1)-(AH$4-(1-'Basic Ingredients'!$B$2)*$B27)),'Basic Ingredients'!$B$6))+'Basic Ingredients'!$B$3*AH$2</f>
        <v>1.0573303239816993</v>
      </c>
      <c r="AI27" s="12">
        <f>LN(MAX(($B27^'Basic Ingredients'!$B$1*'Basic Ingredients'!$B$5^(1-'Basic Ingredients'!$B$1)-(AI$4-(1-'Basic Ingredients'!$B$2)*$B27)),'Basic Ingredients'!$B$6))+'Basic Ingredients'!$B$3*AI$2</f>
        <v>1.0077688256036699</v>
      </c>
      <c r="AJ27" s="12">
        <f>LN(MAX(($B27^'Basic Ingredients'!$B$1*'Basic Ingredients'!$B$5^(1-'Basic Ingredients'!$B$1)-(AJ$4-(1-'Basic Ingredients'!$B$2)*$B27)),'Basic Ingredients'!$B$6))+'Basic Ingredients'!$B$3*AJ$2</f>
        <v>0.95302349066557712</v>
      </c>
      <c r="AK27" s="12">
        <f>LN(MAX(($B27^'Basic Ingredients'!$B$1*'Basic Ingredients'!$B$5^(1-'Basic Ingredients'!$B$1)-(AK$4-(1-'Basic Ingredients'!$B$2)*$B27)),'Basic Ingredients'!$B$6))+'Basic Ingredients'!$B$3*AK$2</f>
        <v>0.89235127589479624</v>
      </c>
      <c r="AL27" s="12">
        <f>LN(MAX(($B27^'Basic Ingredients'!$B$1*'Basic Ingredients'!$B$5^(1-'Basic Ingredients'!$B$1)-(AL$4-(1-'Basic Ingredients'!$B$2)*$B27)),'Basic Ingredients'!$B$6))+'Basic Ingredients'!$B$3*AL$2</f>
        <v>0.8248172644043219</v>
      </c>
      <c r="AM27" s="12">
        <f>LN(MAX(($B27^'Basic Ingredients'!$B$1*'Basic Ingredients'!$B$5^(1-'Basic Ingredients'!$B$1)-(AM$4-(1-'Basic Ingredients'!$B$2)*$B27)),'Basic Ingredients'!$B$6))+'Basic Ingredients'!$B$3*AM$2</f>
        <v>0.74922414340031085</v>
      </c>
      <c r="AN27" s="12">
        <f>LN(MAX(($B27^'Basic Ingredients'!$B$1*'Basic Ingredients'!$B$5^(1-'Basic Ingredients'!$B$1)-(AN$4-(1-'Basic Ingredients'!$B$2)*$B27)),'Basic Ingredients'!$B$6))+'Basic Ingredients'!$B$3*AN$2</f>
        <v>0.66400578666637844</v>
      </c>
      <c r="AO27" s="12">
        <f>LN(MAX(($B27^'Basic Ingredients'!$B$1*'Basic Ingredients'!$B$5^(1-'Basic Ingredients'!$B$1)-(AO$4-(1-'Basic Ingredients'!$B$2)*$B27)),'Basic Ingredients'!$B$6))+'Basic Ingredients'!$B$3*AO$2</f>
        <v>0.56706053051006911</v>
      </c>
      <c r="AP27" s="12">
        <f>LN(MAX(($B27^'Basic Ingredients'!$B$1*'Basic Ingredients'!$B$5^(1-'Basic Ingredients'!$B$1)-(AP$4-(1-'Basic Ingredients'!$B$2)*$B27)),'Basic Ingredients'!$B$6))+'Basic Ingredients'!$B$3*AP$2</f>
        <v>0.4554778549434364</v>
      </c>
      <c r="AQ27" s="12">
        <f>LN(MAX(($B27^'Basic Ingredients'!$B$1*'Basic Ingredients'!$B$5^(1-'Basic Ingredients'!$B$1)-(AQ$4-(1-'Basic Ingredients'!$B$2)*$B27)),'Basic Ingredients'!$B$6))+'Basic Ingredients'!$B$3*AQ$2</f>
        <v>0.32506456464330236</v>
      </c>
      <c r="AR27" s="12">
        <f>LN(MAX(($B27^'Basic Ingredients'!$B$1*'Basic Ingredients'!$B$5^(1-'Basic Ingredients'!$B$1)-(AR$4-(1-'Basic Ingredients'!$B$2)*$B27)),'Basic Ingredients'!$B$6))+'Basic Ingredients'!$B$3*AR$2</f>
        <v>0.16946316513955817</v>
      </c>
      <c r="AS27" s="12">
        <f>LN(MAX(($B27^'Basic Ingredients'!$B$1*'Basic Ingredients'!$B$5^(1-'Basic Ingredients'!$B$1)-(AS$4-(1-'Basic Ingredients'!$B$2)*$B27)),'Basic Ingredients'!$B$6))+'Basic Ingredients'!$B$3*AS$2</f>
        <v>-2.1648049564222394E-2</v>
      </c>
      <c r="AT27" s="12">
        <f>LN(MAX(($B27^'Basic Ingredients'!$B$1*'Basic Ingredients'!$B$5^(1-'Basic Ingredients'!$B$1)-(AT$4-(1-'Basic Ingredients'!$B$2)*$B27)),'Basic Ingredients'!$B$6))+'Basic Ingredients'!$B$3*AT$2</f>
        <v>-0.26673091532365656</v>
      </c>
      <c r="AU27" s="12">
        <f>LN(MAX(($B27^'Basic Ingredients'!$B$1*'Basic Ingredients'!$B$5^(1-'Basic Ingredients'!$B$1)-(AU$4-(1-'Basic Ingredients'!$B$2)*$B27)),'Basic Ingredients'!$B$6))+'Basic Ingredients'!$B$3*AU$2</f>
        <v>-0.60410464279126375</v>
      </c>
      <c r="AV27" s="12">
        <f>LN(MAX(($B27^'Basic Ingredients'!$B$1*'Basic Ingredients'!$B$5^(1-'Basic Ingredients'!$B$1)-(AV$4-(1-'Basic Ingredients'!$B$2)*$B27)),'Basic Ingredients'!$B$6))+'Basic Ingredients'!$B$3*AV$2</f>
        <v>-1.1374084174309196</v>
      </c>
      <c r="AW27" s="12">
        <f>LN(MAX(($B27^'Basic Ingredients'!$B$1*'Basic Ingredients'!$B$5^(1-'Basic Ingredients'!$B$1)-(AW$4-(1-'Basic Ingredients'!$B$2)*$B27)),'Basic Ingredients'!$B$6))+'Basic Ingredients'!$B$3*AW$2</f>
        <v>-2.4287610018583807</v>
      </c>
      <c r="AX27" s="12">
        <f>LN(MAX(($B27^'Basic Ingredients'!$B$1*'Basic Ingredients'!$B$5^(1-'Basic Ingredients'!$B$1)-(AX$4-(1-'Basic Ingredients'!$B$2)*$B27)),'Basic Ingredients'!$B$6))+'Basic Ingredients'!$B$3*AX$2</f>
        <v>-21.627700841537234</v>
      </c>
      <c r="AY27" s="12">
        <f>LN(MAX(($B27^'Basic Ingredients'!$B$1*'Basic Ingredients'!$B$5^(1-'Basic Ingredients'!$B$1)-(AY$4-(1-'Basic Ingredients'!$B$2)*$B27)),'Basic Ingredients'!$B$6))+'Basic Ingredients'!$B$3*AY$2</f>
        <v>-21.614131118057134</v>
      </c>
      <c r="AZ27" s="12">
        <f>LN(MAX(($B27^'Basic Ingredients'!$B$1*'Basic Ingredients'!$B$5^(1-'Basic Ingredients'!$B$1)-(AZ$4-(1-'Basic Ingredients'!$B$2)*$B27)),'Basic Ingredients'!$B$6))+'Basic Ingredients'!$B$3*AZ$2</f>
        <v>-21.600756733759781</v>
      </c>
      <c r="BA27" s="12">
        <f>LN(MAX(($B27^'Basic Ingredients'!$B$1*'Basic Ingredients'!$B$5^(1-'Basic Ingredients'!$B$1)-(BA$4-(1-'Basic Ingredients'!$B$2)*$B27)),'Basic Ingredients'!$B$6))+'Basic Ingredients'!$B$3*BA$2</f>
        <v>-21.587572152680075</v>
      </c>
      <c r="BB27" s="6">
        <f t="shared" si="51"/>
        <v>1.4397286085009038</v>
      </c>
      <c r="BC27" s="15">
        <v>5.7586671253274089</v>
      </c>
      <c r="BD27" s="17">
        <f t="shared" si="52"/>
        <v>5.1056223997748127</v>
      </c>
      <c r="BE27">
        <f t="shared" si="0"/>
        <v>0</v>
      </c>
      <c r="BF27">
        <f t="shared" si="1"/>
        <v>0</v>
      </c>
      <c r="BG27">
        <f t="shared" si="2"/>
        <v>0</v>
      </c>
      <c r="BH27">
        <f t="shared" si="3"/>
        <v>0</v>
      </c>
      <c r="BI27">
        <f t="shared" si="4"/>
        <v>0</v>
      </c>
      <c r="BJ27">
        <f t="shared" si="5"/>
        <v>0</v>
      </c>
      <c r="BK27">
        <f t="shared" si="6"/>
        <v>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5.1056223997748127</v>
      </c>
      <c r="BQ27">
        <f t="shared" si="12"/>
        <v>0</v>
      </c>
      <c r="BR27">
        <f t="shared" si="13"/>
        <v>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0</v>
      </c>
      <c r="BW27">
        <f t="shared" si="18"/>
        <v>0</v>
      </c>
      <c r="BX27">
        <f t="shared" si="19"/>
        <v>0</v>
      </c>
      <c r="BY27">
        <f t="shared" si="20"/>
        <v>0</v>
      </c>
      <c r="BZ27">
        <f t="shared" si="21"/>
        <v>0</v>
      </c>
      <c r="CA27">
        <f t="shared" si="22"/>
        <v>0</v>
      </c>
      <c r="CB27">
        <f t="shared" si="23"/>
        <v>0</v>
      </c>
      <c r="CC27">
        <f t="shared" si="24"/>
        <v>0</v>
      </c>
      <c r="CD27">
        <f t="shared" si="25"/>
        <v>0</v>
      </c>
      <c r="CE27">
        <f t="shared" si="26"/>
        <v>0</v>
      </c>
      <c r="CF27">
        <f t="shared" si="27"/>
        <v>0</v>
      </c>
      <c r="CG27">
        <f t="shared" si="28"/>
        <v>0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0</v>
      </c>
      <c r="CP27">
        <f t="shared" si="37"/>
        <v>0</v>
      </c>
      <c r="CQ27">
        <f t="shared" si="38"/>
        <v>0</v>
      </c>
      <c r="CR27">
        <f t="shared" si="39"/>
        <v>0</v>
      </c>
      <c r="CS27">
        <f t="shared" si="40"/>
        <v>0</v>
      </c>
      <c r="CT27">
        <f t="shared" si="41"/>
        <v>0</v>
      </c>
      <c r="CU27">
        <f t="shared" si="42"/>
        <v>0</v>
      </c>
      <c r="CV27">
        <f t="shared" si="43"/>
        <v>0</v>
      </c>
      <c r="CW27">
        <f t="shared" si="44"/>
        <v>0</v>
      </c>
      <c r="CX27">
        <f t="shared" si="45"/>
        <v>0</v>
      </c>
      <c r="CY27">
        <f t="shared" si="46"/>
        <v>0</v>
      </c>
      <c r="CZ27">
        <f t="shared" si="47"/>
        <v>0</v>
      </c>
      <c r="DA27">
        <f t="shared" si="48"/>
        <v>0</v>
      </c>
      <c r="DB27">
        <f t="shared" si="49"/>
        <v>0</v>
      </c>
      <c r="DC27">
        <f t="shared" si="50"/>
        <v>0</v>
      </c>
    </row>
    <row r="28" spans="1:107">
      <c r="A28" s="30"/>
      <c r="B28" s="15">
        <v>5.8180348276503722</v>
      </c>
      <c r="C28" s="12">
        <f>LN(MAX(($B28^'Basic Ingredients'!$B$1*'Basic Ingredients'!$B$5^(1-'Basic Ingredients'!$B$1)-(C$4-(1-'Basic Ingredients'!$B$2)*$B28)),'Basic Ingredients'!$B$6))+'Basic Ingredients'!$B$3*C$2</f>
        <v>1.3427401410095972</v>
      </c>
      <c r="D28" s="12">
        <f>LN(MAX(($B28^'Basic Ingredients'!$B$1*'Basic Ingredients'!$B$5^(1-'Basic Ingredients'!$B$1)-(D$4-(1-'Basic Ingredients'!$B$2)*$B28)),'Basic Ingredients'!$B$6))+'Basic Ingredients'!$B$3*D$2</f>
        <v>1.3643973508092373</v>
      </c>
      <c r="E28" s="12">
        <f>LN(MAX(($B28^'Basic Ingredients'!$B$1*'Basic Ingredients'!$B$5^(1-'Basic Ingredients'!$B$1)-(E$4-(1-'Basic Ingredients'!$B$2)*$B28)),'Basic Ingredients'!$B$6))+'Basic Ingredients'!$B$3*E$2</f>
        <v>1.3837082148534281</v>
      </c>
      <c r="F28" s="12">
        <f>LN(MAX(($B28^'Basic Ingredients'!$B$1*'Basic Ingredients'!$B$5^(1-'Basic Ingredients'!$B$1)-(F$4-(1-'Basic Ingredients'!$B$2)*$B28)),'Basic Ingredients'!$B$6))+'Basic Ingredients'!$B$3*F$2</f>
        <v>1.4008091518603536</v>
      </c>
      <c r="G28" s="12">
        <f>LN(MAX(($B28^'Basic Ingredients'!$B$1*'Basic Ingredients'!$B$5^(1-'Basic Ingredients'!$B$1)-(G$4-(1-'Basic Ingredients'!$B$2)*$B28)),'Basic Ingredients'!$B$6))+'Basic Ingredients'!$B$3*G$2</f>
        <v>1.4158163223772964</v>
      </c>
      <c r="H28" s="12">
        <f>LN(MAX(($B28^'Basic Ingredients'!$B$1*'Basic Ingredients'!$B$5^(1-'Basic Ingredients'!$B$1)-(H$4-(1-'Basic Ingredients'!$B$2)*$B28)),'Basic Ingredients'!$B$6))+'Basic Ingredients'!$B$3*H$2</f>
        <v>1.428828394075597</v>
      </c>
      <c r="I28" s="12">
        <f>LN(MAX(($B28^'Basic Ingredients'!$B$1*'Basic Ingredients'!$B$5^(1-'Basic Ingredients'!$B$1)-(I$4-(1-'Basic Ingredients'!$B$2)*$B28)),'Basic Ingredients'!$B$6))+'Basic Ingredients'!$B$3*I$2</f>
        <v>1.4399287553027291</v>
      </c>
      <c r="J28" s="12">
        <f>LN(MAX(($B28^'Basic Ingredients'!$B$1*'Basic Ingredients'!$B$5^(1-'Basic Ingredients'!$B$1)-(J$4-(1-'Basic Ingredients'!$B$2)*$B28)),'Basic Ingredients'!$B$6))+'Basic Ingredients'!$B$3*J$2</f>
        <v>1.449187289361519</v>
      </c>
      <c r="K28" s="12">
        <f>LN(MAX(($B28^'Basic Ingredients'!$B$1*'Basic Ingredients'!$B$5^(1-'Basic Ingredients'!$B$1)-(K$4-(1-'Basic Ingredients'!$B$2)*$B28)),'Basic Ingredients'!$B$6))+'Basic Ingredients'!$B$3*K$2</f>
        <v>1.4566617938960327</v>
      </c>
      <c r="L28" s="12">
        <f>LN(MAX(($B28^'Basic Ingredients'!$B$1*'Basic Ingredients'!$B$5^(1-'Basic Ingredients'!$B$1)-(L$4-(1-'Basic Ingredients'!$B$2)*$B28)),'Basic Ingredients'!$B$6))+'Basic Ingredients'!$B$3*L$2</f>
        <v>1.4623991089688606</v>
      </c>
      <c r="M28" s="12">
        <f>LN(MAX(($B28^'Basic Ingredients'!$B$1*'Basic Ingredients'!$B$5^(1-'Basic Ingredients'!$B$1)-(M$4-(1-'Basic Ingredients'!$B$2)*$B28)),'Basic Ingredients'!$B$6))+'Basic Ingredients'!$B$3*M$2</f>
        <v>1.4664360017543754</v>
      </c>
      <c r="N28" s="12">
        <f>LN(MAX(($B28^'Basic Ingredients'!$B$1*'Basic Ingredients'!$B$5^(1-'Basic Ingredients'!$B$1)-(N$4-(1-'Basic Ingredients'!$B$2)*$B28)),'Basic Ingredients'!$B$6))+'Basic Ingredients'!$B$3*N$2</f>
        <v>1.4687998437495899</v>
      </c>
      <c r="O28" s="12">
        <f>LN(MAX(($B28^'Basic Ingredients'!$B$1*'Basic Ingredients'!$B$5^(1-'Basic Ingredients'!$B$1)-(O$4-(1-'Basic Ingredients'!$B$2)*$B28)),'Basic Ingredients'!$B$6))+'Basic Ingredients'!$B$3*O$2</f>
        <v>1.4695091069599555</v>
      </c>
      <c r="P28" s="12">
        <f>LN(MAX(($B28^'Basic Ingredients'!$B$1*'Basic Ingredients'!$B$5^(1-'Basic Ingredients'!$B$1)-(P$4-(1-'Basic Ingredients'!$B$2)*$B28)),'Basic Ingredients'!$B$6))+'Basic Ingredients'!$B$3*P$2</f>
        <v>1.4685736978859496</v>
      </c>
      <c r="Q28" s="12">
        <f>LN(MAX(($B28^'Basic Ingredients'!$B$1*'Basic Ingredients'!$B$5^(1-'Basic Ingredients'!$B$1)-(Q$4-(1-'Basic Ingredients'!$B$2)*$B28)),'Basic Ingredients'!$B$6))+'Basic Ingredients'!$B$3*Q$2</f>
        <v>1.4659951417464208</v>
      </c>
      <c r="R28" s="12">
        <f>LN(MAX(($B28^'Basic Ingredients'!$B$1*'Basic Ingredients'!$B$5^(1-'Basic Ingredients'!$B$1)-(R$4-(1-'Basic Ingredients'!$B$2)*$B28)),'Basic Ingredients'!$B$6))+'Basic Ingredients'!$B$3*R$2</f>
        <v>1.4617666237826761</v>
      </c>
      <c r="S28" s="12">
        <f>LN(MAX(($B28^'Basic Ingredients'!$B$1*'Basic Ingredients'!$B$5^(1-'Basic Ingredients'!$B$1)-(S$4-(1-'Basic Ingredients'!$B$2)*$B28)),'Basic Ingredients'!$B$6))+'Basic Ingredients'!$B$3*S$2</f>
        <v>1.455872889328683</v>
      </c>
      <c r="T28" s="12">
        <f>LN(MAX(($B28^'Basic Ingredients'!$B$1*'Basic Ingredients'!$B$5^(1-'Basic Ingredients'!$B$1)-(T$4-(1-'Basic Ingredients'!$B$2)*$B28)),'Basic Ingredients'!$B$6))+'Basic Ingredients'!$B$3*T$2</f>
        <v>1.4482899992851057</v>
      </c>
      <c r="U28" s="12">
        <f>LN(MAX(($B28^'Basic Ingredients'!$B$1*'Basic Ingredients'!$B$5^(1-'Basic Ingredients'!$B$1)-(U$4-(1-'Basic Ingredients'!$B$2)*$B28)),'Basic Ingredients'!$B$6))+'Basic Ingredients'!$B$3*U$2</f>
        <v>1.4389849323866888</v>
      </c>
      <c r="V28" s="12">
        <f>LN(MAX(($B28^'Basic Ingredients'!$B$1*'Basic Ingredients'!$B$5^(1-'Basic Ingredients'!$B$1)-(V$4-(1-'Basic Ingredients'!$B$2)*$B28)),'Basic Ingredients'!$B$6))+'Basic Ingredients'!$B$3*V$2</f>
        <v>1.427915019873701</v>
      </c>
      <c r="W28" s="12">
        <f>LN(MAX(($B28^'Basic Ingredients'!$B$1*'Basic Ingredients'!$B$5^(1-'Basic Ingredients'!$B$1)-(W$4-(1-'Basic Ingredients'!$B$2)*$B28)),'Basic Ingredients'!$B$6))+'Basic Ingredients'!$B$3*W$2</f>
        <v>1.4150271914877994</v>
      </c>
      <c r="X28" s="12">
        <f>LN(MAX(($B28^'Basic Ingredients'!$B$1*'Basic Ingredients'!$B$5^(1-'Basic Ingredients'!$B$1)-(X$4-(1-'Basic Ingredients'!$B$2)*$B28)),'Basic Ingredients'!$B$6))+'Basic Ingredients'!$B$3*X$2</f>
        <v>1.4002570036400033</v>
      </c>
      <c r="Y28" s="12">
        <f>LN(MAX(($B28^'Basic Ingredients'!$B$1*'Basic Ingredients'!$B$5^(1-'Basic Ingredients'!$B$1)-(Y$4-(1-'Basic Ingredients'!$B$2)*$B28)),'Basic Ingredients'!$B$6))+'Basic Ingredients'!$B$3*Y$2</f>
        <v>1.3835274105307236</v>
      </c>
      <c r="Z28" s="12">
        <f>LN(MAX(($B28^'Basic Ingredients'!$B$1*'Basic Ingredients'!$B$5^(1-'Basic Ingredients'!$B$1)-(Z$4-(1-'Basic Ingredients'!$B$2)*$B28)),'Basic Ingredients'!$B$6))+'Basic Ingredients'!$B$3*Z$2</f>
        <v>1.3647472261113891</v>
      </c>
      <c r="AA28" s="12">
        <f>LN(MAX(($B28^'Basic Ingredients'!$B$1*'Basic Ingredients'!$B$5^(1-'Basic Ingredients'!$B$1)-(AA$4-(1-'Basic Ingredients'!$B$2)*$B28)),'Basic Ingredients'!$B$6))+'Basic Ingredients'!$B$3*AA$2</f>
        <v>1.3438092079143651</v>
      </c>
      <c r="AB28" s="12">
        <f>LN(MAX(($B28^'Basic Ingredients'!$B$1*'Basic Ingredients'!$B$5^(1-'Basic Ingredients'!$B$1)-(AB$4-(1-'Basic Ingredients'!$B$2)*$B28)),'Basic Ingredients'!$B$6))+'Basic Ingredients'!$B$3*AB$2</f>
        <v>1.3205876713100941</v>
      </c>
      <c r="AC28" s="12">
        <f>LN(MAX(($B28^'Basic Ingredients'!$B$1*'Basic Ingredients'!$B$5^(1-'Basic Ingredients'!$B$1)-(AC$4-(1-'Basic Ingredients'!$B$2)*$B28)),'Basic Ingredients'!$B$6))+'Basic Ingredients'!$B$3*AC$2</f>
        <v>1.294935512314622</v>
      </c>
      <c r="AD28" s="12">
        <f>LN(MAX(($B28^'Basic Ingredients'!$B$1*'Basic Ingredients'!$B$5^(1-'Basic Ingredients'!$B$1)-(AD$4-(1-'Basic Ingredients'!$B$2)*$B28)),'Basic Ingredients'!$B$6))+'Basic Ingredients'!$B$3*AD$2</f>
        <v>1.2666804751847009</v>
      </c>
      <c r="AE28" s="12">
        <f>LN(MAX(($B28^'Basic Ingredients'!$B$1*'Basic Ingredients'!$B$5^(1-'Basic Ingredients'!$B$1)-(AE$4-(1-'Basic Ingredients'!$B$2)*$B28)),'Basic Ingredients'!$B$6))+'Basic Ingredients'!$B$3*AE$2</f>
        <v>1.2356204424779045</v>
      </c>
      <c r="AF28" s="12">
        <f>LN(MAX(($B28^'Basic Ingredients'!$B$1*'Basic Ingredients'!$B$5^(1-'Basic Ingredients'!$B$1)-(AF$4-(1-'Basic Ingredients'!$B$2)*$B28)),'Basic Ingredients'!$B$6))+'Basic Ingredients'!$B$3*AF$2</f>
        <v>1.2015174420390735</v>
      </c>
      <c r="AG28" s="12">
        <f>LN(MAX(($B28^'Basic Ingredients'!$B$1*'Basic Ingredients'!$B$5^(1-'Basic Ingredients'!$B$1)-(AG$4-(1-'Basic Ingredients'!$B$2)*$B28)),'Basic Ingredients'!$B$6))+'Basic Ingredients'!$B$3*AG$2</f>
        <v>1.1640899450607265</v>
      </c>
      <c r="AH28" s="12">
        <f>LN(MAX(($B28^'Basic Ingredients'!$B$1*'Basic Ingredients'!$B$5^(1-'Basic Ingredients'!$B$1)-(AH$4-(1-'Basic Ingredients'!$B$2)*$B28)),'Basic Ingredients'!$B$6))+'Basic Ingredients'!$B$3*AH$2</f>
        <v>1.1230028521446336</v>
      </c>
      <c r="AI28" s="12">
        <f>LN(MAX(($B28^'Basic Ingredients'!$B$1*'Basic Ingredients'!$B$5^(1-'Basic Ingredients'!$B$1)-(AI$4-(1-'Basic Ingredients'!$B$2)*$B28)),'Basic Ingredients'!$B$6))+'Basic Ingredients'!$B$3*AI$2</f>
        <v>1.0778542978788932</v>
      </c>
      <c r="AJ28" s="12">
        <f>LN(MAX(($B28^'Basic Ingredients'!$B$1*'Basic Ingredients'!$B$5^(1-'Basic Ingredients'!$B$1)-(AJ$4-(1-'Basic Ingredients'!$B$2)*$B28)),'Basic Ingredients'!$B$6))+'Basic Ingredients'!$B$3*AJ$2</f>
        <v>1.0281579948433326</v>
      </c>
      <c r="AK28" s="12">
        <f>LN(MAX(($B28^'Basic Ingredients'!$B$1*'Basic Ingredients'!$B$5^(1-'Basic Ingredients'!$B$1)-(AK$4-(1-'Basic Ingredients'!$B$2)*$B28)),'Basic Ingredients'!$B$6))+'Basic Ingredients'!$B$3*AK$2</f>
        <v>0.97331919223097352</v>
      </c>
      <c r="AL28" s="12">
        <f>LN(MAX(($B28^'Basic Ingredients'!$B$1*'Basic Ingredients'!$B$5^(1-'Basic Ingredients'!$B$1)-(AL$4-(1-'Basic Ingredients'!$B$2)*$B28)),'Basic Ingredients'!$B$6))+'Basic Ingredients'!$B$3*AL$2</f>
        <v>0.9126012772412766</v>
      </c>
      <c r="AM28" s="12">
        <f>LN(MAX(($B28^'Basic Ingredients'!$B$1*'Basic Ingredients'!$B$5^(1-'Basic Ingredients'!$B$1)-(AM$4-(1-'Basic Ingredients'!$B$2)*$B28)),'Basic Ingredients'!$B$6))+'Basic Ingredients'!$B$3*AM$2</f>
        <v>0.84507829459688621</v>
      </c>
      <c r="AN28" s="12">
        <f>LN(MAX(($B28^'Basic Ingredients'!$B$1*'Basic Ingredients'!$B$5^(1-'Basic Ingredients'!$B$1)-(AN$4-(1-'Basic Ingredients'!$B$2)*$B28)),'Basic Ingredients'!$B$6))+'Basic Ingredients'!$B$3*AN$2</f>
        <v>0.76956561603003015</v>
      </c>
      <c r="AO28" s="12">
        <f>LN(MAX(($B28^'Basic Ingredients'!$B$1*'Basic Ingredients'!$B$5^(1-'Basic Ingredients'!$B$1)-(AO$4-(1-'Basic Ingredients'!$B$2)*$B28)),'Basic Ingredients'!$B$6))+'Basic Ingredients'!$B$3*AO$2</f>
        <v>0.6845154786930987</v>
      </c>
      <c r="AP28" s="12">
        <f>LN(MAX(($B28^'Basic Ingredients'!$B$1*'Basic Ingredients'!$B$5^(1-'Basic Ingredients'!$B$1)-(AP$4-(1-'Basic Ingredients'!$B$2)*$B28)),'Basic Ingredients'!$B$6))+'Basic Ingredients'!$B$3*AP$2</f>
        <v>0.58785361808236269</v>
      </c>
      <c r="AQ28" s="12">
        <f>LN(MAX(($B28^'Basic Ingredients'!$B$1*'Basic Ingredients'!$B$5^(1-'Basic Ingredients'!$B$1)-(AQ$4-(1-'Basic Ingredients'!$B$2)*$B28)),'Basic Ingredients'!$B$6))+'Basic Ingredients'!$B$3*AQ$2</f>
        <v>0.47671203335977275</v>
      </c>
      <c r="AR28" s="12">
        <f>LN(MAX(($B28^'Basic Ingredients'!$B$1*'Basic Ingredients'!$B$5^(1-'Basic Ingredients'!$B$1)-(AR$4-(1-'Basic Ingredients'!$B$2)*$B28)),'Basic Ingredients'!$B$6))+'Basic Ingredients'!$B$3*AR$2</f>
        <v>0.34696696512633796</v>
      </c>
      <c r="AS28" s="12">
        <f>LN(MAX(($B28^'Basic Ingredients'!$B$1*'Basic Ingredients'!$B$5^(1-'Basic Ingredients'!$B$1)-(AS$4-(1-'Basic Ingredients'!$B$2)*$B28)),'Basic Ingredients'!$B$6))+'Basic Ingredients'!$B$3*AS$2</f>
        <v>0.19238219501999865</v>
      </c>
      <c r="AT28" s="12">
        <f>LN(MAX(($B28^'Basic Ingredients'!$B$1*'Basic Ingredients'!$B$5^(1-'Basic Ingredients'!$B$1)-(AT$4-(1-'Basic Ingredients'!$B$2)*$B28)),'Basic Ingredients'!$B$6))+'Basic Ingredients'!$B$3*AT$2</f>
        <v>2.8680974106489732E-3</v>
      </c>
      <c r="AU28" s="12">
        <f>LN(MAX(($B28^'Basic Ingredients'!$B$1*'Basic Ingredients'!$B$5^(1-'Basic Ingredients'!$B$1)-(AU$4-(1-'Basic Ingredients'!$B$2)*$B28)),'Basic Ingredients'!$B$6))+'Basic Ingredients'!$B$3*AU$2</f>
        <v>-0.23953105442465294</v>
      </c>
      <c r="AV28" s="12">
        <f>LN(MAX(($B28^'Basic Ingredients'!$B$1*'Basic Ingredients'!$B$5^(1-'Basic Ingredients'!$B$1)-(AV$4-(1-'Basic Ingredients'!$B$2)*$B28)),'Basic Ingredients'!$B$6))+'Basic Ingredients'!$B$3*AV$2</f>
        <v>-0.57178190964955289</v>
      </c>
      <c r="AW28" s="12">
        <f>LN(MAX(($B28^'Basic Ingredients'!$B$1*'Basic Ingredients'!$B$5^(1-'Basic Ingredients'!$B$1)-(AW$4-(1-'Basic Ingredients'!$B$2)*$B28)),'Basic Ingredients'!$B$6))+'Basic Ingredients'!$B$3*AW$2</f>
        <v>-1.0922871003778232</v>
      </c>
      <c r="AX28" s="12">
        <f>LN(MAX(($B28^'Basic Ingredients'!$B$1*'Basic Ingredients'!$B$5^(1-'Basic Ingredients'!$B$1)-(AX$4-(1-'Basic Ingredients'!$B$2)*$B28)),'Basic Ingredients'!$B$6))+'Basic Ingredients'!$B$3*AX$2</f>
        <v>-2.3046189758674078</v>
      </c>
      <c r="AY28" s="12">
        <f>LN(MAX(($B28^'Basic Ingredients'!$B$1*'Basic Ingredients'!$B$5^(1-'Basic Ingredients'!$B$1)-(AY$4-(1-'Basic Ingredients'!$B$2)*$B28)),'Basic Ingredients'!$B$6))+'Basic Ingredients'!$B$3*AY$2</f>
        <v>-21.614131118057134</v>
      </c>
      <c r="AZ28" s="12">
        <f>LN(MAX(($B28^'Basic Ingredients'!$B$1*'Basic Ingredients'!$B$5^(1-'Basic Ingredients'!$B$1)-(AZ$4-(1-'Basic Ingredients'!$B$2)*$B28)),'Basic Ingredients'!$B$6))+'Basic Ingredients'!$B$3*AZ$2</f>
        <v>-21.600756733759781</v>
      </c>
      <c r="BA28" s="12">
        <f>LN(MAX(($B28^'Basic Ingredients'!$B$1*'Basic Ingredients'!$B$5^(1-'Basic Ingredients'!$B$1)-(BA$4-(1-'Basic Ingredients'!$B$2)*$B28)),'Basic Ingredients'!$B$6))+'Basic Ingredients'!$B$3*BA$2</f>
        <v>-21.587572152680075</v>
      </c>
      <c r="BB28" s="6">
        <f t="shared" si="51"/>
        <v>1.4695091069599555</v>
      </c>
      <c r="BC28" s="15">
        <v>5.8180348276503722</v>
      </c>
      <c r="BD28" s="17">
        <f t="shared" si="52"/>
        <v>5.164990102097776</v>
      </c>
      <c r="BE28">
        <f t="shared" si="0"/>
        <v>0</v>
      </c>
      <c r="BF28">
        <f t="shared" si="1"/>
        <v>0</v>
      </c>
      <c r="BG28">
        <f t="shared" si="2"/>
        <v>0</v>
      </c>
      <c r="BH28">
        <f t="shared" si="3"/>
        <v>0</v>
      </c>
      <c r="BI28">
        <f t="shared" si="4"/>
        <v>0</v>
      </c>
      <c r="BJ28">
        <f t="shared" si="5"/>
        <v>0</v>
      </c>
      <c r="BK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5.164990102097776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0</v>
      </c>
      <c r="BX28">
        <f t="shared" si="19"/>
        <v>0</v>
      </c>
      <c r="BY28">
        <f t="shared" si="20"/>
        <v>0</v>
      </c>
      <c r="BZ28">
        <f t="shared" si="21"/>
        <v>0</v>
      </c>
      <c r="CA28">
        <f t="shared" si="22"/>
        <v>0</v>
      </c>
      <c r="CB28">
        <f t="shared" si="23"/>
        <v>0</v>
      </c>
      <c r="CC28">
        <f t="shared" si="24"/>
        <v>0</v>
      </c>
      <c r="CD28">
        <f t="shared" si="25"/>
        <v>0</v>
      </c>
      <c r="CE28">
        <f t="shared" si="26"/>
        <v>0</v>
      </c>
      <c r="CF28">
        <f t="shared" si="27"/>
        <v>0</v>
      </c>
      <c r="CG28">
        <f t="shared" si="28"/>
        <v>0</v>
      </c>
      <c r="CH28">
        <f t="shared" si="29"/>
        <v>0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0</v>
      </c>
      <c r="CO28">
        <f t="shared" si="36"/>
        <v>0</v>
      </c>
      <c r="CP28">
        <f t="shared" si="37"/>
        <v>0</v>
      </c>
      <c r="CQ28">
        <f t="shared" si="38"/>
        <v>0</v>
      </c>
      <c r="CR28">
        <f t="shared" si="39"/>
        <v>0</v>
      </c>
      <c r="CS28">
        <f t="shared" si="40"/>
        <v>0</v>
      </c>
      <c r="CT28">
        <f t="shared" si="41"/>
        <v>0</v>
      </c>
      <c r="CU28">
        <f t="shared" si="42"/>
        <v>0</v>
      </c>
      <c r="CV28">
        <f t="shared" si="43"/>
        <v>0</v>
      </c>
      <c r="CW28">
        <f t="shared" si="44"/>
        <v>0</v>
      </c>
      <c r="CX28">
        <f t="shared" si="45"/>
        <v>0</v>
      </c>
      <c r="CY28">
        <f t="shared" si="46"/>
        <v>0</v>
      </c>
      <c r="CZ28">
        <f t="shared" si="47"/>
        <v>0</v>
      </c>
      <c r="DA28">
        <f t="shared" si="48"/>
        <v>0</v>
      </c>
      <c r="DB28">
        <f t="shared" si="49"/>
        <v>0</v>
      </c>
      <c r="DC28">
        <f t="shared" si="50"/>
        <v>0</v>
      </c>
    </row>
    <row r="29" spans="1:107">
      <c r="A29" s="30"/>
      <c r="B29" s="15">
        <v>5.8774025299733355</v>
      </c>
      <c r="C29" s="12">
        <f>LN(MAX(($B29^'Basic Ingredients'!$B$1*'Basic Ingredients'!$B$5^(1-'Basic Ingredients'!$B$1)-(C$4-(1-'Basic Ingredients'!$B$2)*$B29)),'Basic Ingredients'!$B$6))+'Basic Ingredients'!$B$3*C$2</f>
        <v>1.3644925568251645</v>
      </c>
      <c r="D29" s="12">
        <f>LN(MAX(($B29^'Basic Ingredients'!$B$1*'Basic Ingredients'!$B$5^(1-'Basic Ingredients'!$B$1)-(D$4-(1-'Basic Ingredients'!$B$2)*$B29)),'Basic Ingredients'!$B$6))+'Basic Ingredients'!$B$3*D$2</f>
        <v>1.3866132464254743</v>
      </c>
      <c r="E29" s="12">
        <f>LN(MAX(($B29^'Basic Ingredients'!$B$1*'Basic Ingredients'!$B$5^(1-'Basic Ingredients'!$B$1)-(E$4-(1-'Basic Ingredients'!$B$2)*$B29)),'Basic Ingredients'!$B$6))+'Basic Ingredients'!$B$3*E$2</f>
        <v>1.4064077719035861</v>
      </c>
      <c r="F29" s="12">
        <f>LN(MAX(($B29^'Basic Ingredients'!$B$1*'Basic Ingredients'!$B$5^(1-'Basic Ingredients'!$B$1)-(F$4-(1-'Basic Ingredients'!$B$2)*$B29)),'Basic Ingredients'!$B$6))+'Basic Ingredients'!$B$3*F$2</f>
        <v>1.4240138995509919</v>
      </c>
      <c r="G29" s="12">
        <f>LN(MAX(($B29^'Basic Ingredients'!$B$1*'Basic Ingredients'!$B$5^(1-'Basic Ingredients'!$B$1)-(G$4-(1-'Basic Ingredients'!$B$2)*$B29)),'Basic Ingredients'!$B$6))+'Basic Ingredients'!$B$3*G$2</f>
        <v>1.4395492601991651</v>
      </c>
      <c r="H29" s="12">
        <f>LN(MAX(($B29^'Basic Ingredients'!$B$1*'Basic Ingredients'!$B$5^(1-'Basic Ingredients'!$B$1)-(H$4-(1-'Basic Ingredients'!$B$2)*$B29)),'Basic Ingredients'!$B$6))+'Basic Ingredients'!$B$3*H$2</f>
        <v>1.4531141288082685</v>
      </c>
      <c r="I29" s="12">
        <f>LN(MAX(($B29^'Basic Ingredients'!$B$1*'Basic Ingredients'!$B$5^(1-'Basic Ingredients'!$B$1)-(I$4-(1-'Basic Ingredients'!$B$2)*$B29)),'Basic Ingredients'!$B$6))+'Basic Ingredients'!$B$3*I$2</f>
        <v>1.4647936543587177</v>
      </c>
      <c r="J29" s="12">
        <f>LN(MAX(($B29^'Basic Ingredients'!$B$1*'Basic Ingredients'!$B$5^(1-'Basic Ingredients'!$B$1)-(J$4-(1-'Basic Ingredients'!$B$2)*$B29)),'Basic Ingredients'!$B$6))+'Basic Ingredients'!$B$3*J$2</f>
        <v>1.4746596528655815</v>
      </c>
      <c r="K29" s="12">
        <f>LN(MAX(($B29^'Basic Ingredients'!$B$1*'Basic Ingredients'!$B$5^(1-'Basic Ingredients'!$B$1)-(K$4-(1-'Basic Ingredients'!$B$2)*$B29)),'Basic Ingredients'!$B$6))+'Basic Ingredients'!$B$3*K$2</f>
        <v>1.4827720483154261</v>
      </c>
      <c r="L29" s="12">
        <f>LN(MAX(($B29^'Basic Ingredients'!$B$1*'Basic Ingredients'!$B$5^(1-'Basic Ingredients'!$B$1)-(L$4-(1-'Basic Ingredients'!$B$2)*$B29)),'Basic Ingredients'!$B$6))+'Basic Ingredients'!$B$3*L$2</f>
        <v>1.4891800256167771</v>
      </c>
      <c r="M29" s="12">
        <f>LN(MAX(($B29^'Basic Ingredients'!$B$1*'Basic Ingredients'!$B$5^(1-'Basic Ingredients'!$B$1)-(M$4-(1-'Basic Ingredients'!$B$2)*$B29)),'Basic Ingredients'!$B$6))+'Basic Ingredients'!$B$3*M$2</f>
        <v>1.4939229441020716</v>
      </c>
      <c r="N29" s="12">
        <f>LN(MAX(($B29^'Basic Ingredients'!$B$1*'Basic Ingredients'!$B$5^(1-'Basic Ingredients'!$B$1)-(N$4-(1-'Basic Ingredients'!$B$2)*$B29)),'Basic Ingredients'!$B$6))+'Basic Ingredients'!$B$3*N$2</f>
        <v>1.4970310482289144</v>
      </c>
      <c r="O29" s="12">
        <f>LN(MAX(($B29^'Basic Ingredients'!$B$1*'Basic Ingredients'!$B$5^(1-'Basic Ingredients'!$B$1)-(O$4-(1-'Basic Ingredients'!$B$2)*$B29)),'Basic Ingredients'!$B$6))+'Basic Ingredients'!$B$3*O$2</f>
        <v>1.4985260028503937</v>
      </c>
      <c r="P29" s="12">
        <f>LN(MAX(($B29^'Basic Ingredients'!$B$1*'Basic Ingredients'!$B$5^(1-'Basic Ingredients'!$B$1)-(P$4-(1-'Basic Ingredients'!$B$2)*$B29)),'Basic Ingredients'!$B$6))+'Basic Ingredients'!$B$3*P$2</f>
        <v>1.4984212730017612</v>
      </c>
      <c r="Q29" s="12">
        <f>LN(MAX(($B29^'Basic Ingredients'!$B$1*'Basic Ingredients'!$B$5^(1-'Basic Ingredients'!$B$1)-(Q$4-(1-'Basic Ingredients'!$B$2)*$B29)),'Basic Ingredients'!$B$6))+'Basic Ingredients'!$B$3*Q$2</f>
        <v>1.4967223620254335</v>
      </c>
      <c r="R29" s="12">
        <f>LN(MAX(($B29^'Basic Ingredients'!$B$1*'Basic Ingredients'!$B$5^(1-'Basic Ingredients'!$B$1)-(R$4-(1-'Basic Ingredients'!$B$2)*$B29)),'Basic Ingredients'!$B$6))+'Basic Ingredients'!$B$3*R$2</f>
        <v>1.4934269166011696</v>
      </c>
      <c r="S29" s="12">
        <f>LN(MAX(($B29^'Basic Ingredients'!$B$1*'Basic Ingredients'!$B$5^(1-'Basic Ingredients'!$B$1)-(S$4-(1-'Basic Ingredients'!$B$2)*$B29)),'Basic Ingredients'!$B$6))+'Basic Ingredients'!$B$3*S$2</f>
        <v>1.488524702521536</v>
      </c>
      <c r="T29" s="12">
        <f>LN(MAX(($B29^'Basic Ingredients'!$B$1*'Basic Ingredients'!$B$5^(1-'Basic Ingredients'!$B$1)-(T$4-(1-'Basic Ingredients'!$B$2)*$B29)),'Basic Ingredients'!$B$6))+'Basic Ingredients'!$B$3*T$2</f>
        <v>1.481997450562746</v>
      </c>
      <c r="U29" s="12">
        <f>LN(MAX(($B29^'Basic Ingredients'!$B$1*'Basic Ingredients'!$B$5^(1-'Basic Ingredients'!$B$1)-(U$4-(1-'Basic Ingredients'!$B$2)*$B29)),'Basic Ingredients'!$B$6))+'Basic Ingredients'!$B$3*U$2</f>
        <v>1.4738185672781678</v>
      </c>
      <c r="V29" s="12">
        <f>LN(MAX(($B29^'Basic Ingredients'!$B$1*'Basic Ingredients'!$B$5^(1-'Basic Ingredients'!$B$1)-(V$4-(1-'Basic Ingredients'!$B$2)*$B29)),'Basic Ingredients'!$B$6))+'Basic Ingredients'!$B$3*V$2</f>
        <v>1.4639527007142394</v>
      </c>
      <c r="W29" s="12">
        <f>LN(MAX(($B29^'Basic Ingredients'!$B$1*'Basic Ingredients'!$B$5^(1-'Basic Ingredients'!$B$1)-(W$4-(1-'Basic Ingredients'!$B$2)*$B29)),'Basic Ingredients'!$B$6))+'Basic Ingredients'!$B$3*W$2</f>
        <v>1.4523551456161901</v>
      </c>
      <c r="X29" s="12">
        <f>LN(MAX(($B29^'Basic Ingredients'!$B$1*'Basic Ingredients'!$B$5^(1-'Basic Ingredients'!$B$1)-(X$4-(1-'Basic Ingredients'!$B$2)*$B29)),'Basic Ingredients'!$B$6))+'Basic Ingredients'!$B$3*X$2</f>
        <v>1.4389710662970707</v>
      </c>
      <c r="Y29" s="12">
        <f>LN(MAX(($B29^'Basic Ingredients'!$B$1*'Basic Ingredients'!$B$5^(1-'Basic Ingredients'!$B$1)-(Y$4-(1-'Basic Ingredients'!$B$2)*$B29)),'Basic Ingredients'!$B$6))+'Basic Ingredients'!$B$3*Y$2</f>
        <v>1.423734507537862</v>
      </c>
      <c r="Z29" s="12">
        <f>LN(MAX(($B29^'Basic Ingredients'!$B$1*'Basic Ingredients'!$B$5^(1-'Basic Ingredients'!$B$1)-(Z$4-(1-'Basic Ingredients'!$B$2)*$B29)),'Basic Ingredients'!$B$6))+'Basic Ingredients'!$B$3*Z$2</f>
        <v>1.4065671540754052</v>
      </c>
      <c r="AA29" s="12">
        <f>LN(MAX(($B29^'Basic Ingredients'!$B$1*'Basic Ingredients'!$B$5^(1-'Basic Ingredients'!$B$1)-(AA$4-(1-'Basic Ingredients'!$B$2)*$B29)),'Basic Ingredients'!$B$6))+'Basic Ingredients'!$B$3*AA$2</f>
        <v>1.3873767866108562</v>
      </c>
      <c r="AB29" s="12">
        <f>LN(MAX(($B29^'Basic Ingredients'!$B$1*'Basic Ingredients'!$B$5^(1-'Basic Ingredients'!$B$1)-(AB$4-(1-'Basic Ingredients'!$B$2)*$B29)),'Basic Ingredients'!$B$6))+'Basic Ingredients'!$B$3*AB$2</f>
        <v>1.3660553657080339</v>
      </c>
      <c r="AC29" s="12">
        <f>LN(MAX(($B29^'Basic Ingredients'!$B$1*'Basic Ingredients'!$B$5^(1-'Basic Ingredients'!$B$1)-(AC$4-(1-'Basic Ingredients'!$B$2)*$B29)),'Basic Ingredients'!$B$6))+'Basic Ingredients'!$B$3*AC$2</f>
        <v>1.3424766528459708</v>
      </c>
      <c r="AD29" s="12">
        <f>LN(MAX(($B29^'Basic Ingredients'!$B$1*'Basic Ingredients'!$B$5^(1-'Basic Ingredients'!$B$1)-(AD$4-(1-'Basic Ingredients'!$B$2)*$B29)),'Basic Ingredients'!$B$6))+'Basic Ingredients'!$B$3*AD$2</f>
        <v>1.3164932479219817</v>
      </c>
      <c r="AE29" s="12">
        <f>LN(MAX(($B29^'Basic Ingredients'!$B$1*'Basic Ingredients'!$B$5^(1-'Basic Ingredients'!$B$1)-(AE$4-(1-'Basic Ingredients'!$B$2)*$B29)),'Basic Ingredients'!$B$6))+'Basic Ingredients'!$B$3*AE$2</f>
        <v>1.2879328812500559</v>
      </c>
      <c r="AF29" s="12">
        <f>LN(MAX(($B29^'Basic Ingredients'!$B$1*'Basic Ingredients'!$B$5^(1-'Basic Ingredients'!$B$1)-(AF$4-(1-'Basic Ingredients'!$B$2)*$B29)),'Basic Ingredients'!$B$6))+'Basic Ingredients'!$B$3*AF$2</f>
        <v>1.2565937404346383</v>
      </c>
      <c r="AG29" s="12">
        <f>LN(MAX(($B29^'Basic Ingredients'!$B$1*'Basic Ingredients'!$B$5^(1-'Basic Ingredients'!$B$1)-(AG$4-(1-'Basic Ingredients'!$B$2)*$B29)),'Basic Ingredients'!$B$6))+'Basic Ingredients'!$B$3*AG$2</f>
        <v>1.2222385305876895</v>
      </c>
      <c r="AH29" s="12">
        <f>LN(MAX(($B29^'Basic Ingredients'!$B$1*'Basic Ingredients'!$B$5^(1-'Basic Ingredients'!$B$1)-(AH$4-(1-'Basic Ingredients'!$B$2)*$B29)),'Basic Ingredients'!$B$6))+'Basic Ingredients'!$B$3*AH$2</f>
        <v>1.1845868479960968</v>
      </c>
      <c r="AI29" s="12">
        <f>LN(MAX(($B29^'Basic Ingredients'!$B$1*'Basic Ingredients'!$B$5^(1-'Basic Ingredients'!$B$1)-(AI$4-(1-'Basic Ingredients'!$B$2)*$B29)),'Basic Ingredients'!$B$6))+'Basic Ingredients'!$B$3*AI$2</f>
        <v>1.1433052731277367</v>
      </c>
      <c r="AJ29" s="12">
        <f>LN(MAX(($B29^'Basic Ingredients'!$B$1*'Basic Ingredients'!$B$5^(1-'Basic Ingredients'!$B$1)-(AJ$4-(1-'Basic Ingredients'!$B$2)*$B29)),'Basic Ingredients'!$B$6))+'Basic Ingredients'!$B$3*AJ$2</f>
        <v>1.0979943271853023</v>
      </c>
      <c r="AK29" s="12">
        <f>LN(MAX(($B29^'Basic Ingredients'!$B$1*'Basic Ingredients'!$B$5^(1-'Basic Ingredients'!$B$1)-(AK$4-(1-'Basic Ingredients'!$B$2)*$B29)),'Basic Ingredients'!$B$6))+'Basic Ingredients'!$B$3*AK$2</f>
        <v>1.0481710344846689</v>
      </c>
      <c r="AL29" s="12">
        <f>LN(MAX(($B29^'Basic Ingredients'!$B$1*'Basic Ingredients'!$B$5^(1-'Basic Ingredients'!$B$1)-(AL$4-(1-'Basic Ingredients'!$B$2)*$B29)),'Basic Ingredients'!$B$6))+'Basic Ingredients'!$B$3*AL$2</f>
        <v>0.99324520000162231</v>
      </c>
      <c r="AM29" s="12">
        <f>LN(MAX(($B29^'Basic Ingredients'!$B$1*'Basic Ingredients'!$B$5^(1-'Basic Ingredients'!$B$1)-(AM$4-(1-'Basic Ingredients'!$B$2)*$B29)),'Basic Ingredients'!$B$6))+'Basic Ingredients'!$B$3*AM$2</f>
        <v>0.93248648643600274</v>
      </c>
      <c r="AN29" s="12">
        <f>LN(MAX(($B29^'Basic Ingredients'!$B$1*'Basic Ingredients'!$B$5^(1-'Basic Ingredients'!$B$1)-(AN$4-(1-'Basic Ingredients'!$B$2)*$B29)),'Basic Ingredients'!$B$6))+'Basic Ingredients'!$B$3*AN$2</f>
        <v>0.86497766170663137</v>
      </c>
      <c r="AO29" s="12">
        <f>LN(MAX(($B29^'Basic Ingredients'!$B$1*'Basic Ingredients'!$B$5^(1-'Basic Ingredients'!$B$1)-(AO$4-(1-'Basic Ingredients'!$B$2)*$B29)),'Basic Ingredients'!$B$6))+'Basic Ingredients'!$B$3*AO$2</f>
        <v>0.78954641759249877</v>
      </c>
      <c r="AP29" s="12">
        <f>LN(MAX(($B29^'Basic Ingredients'!$B$1*'Basic Ingredients'!$B$5^(1-'Basic Ingredients'!$B$1)-(AP$4-(1-'Basic Ingredients'!$B$2)*$B29)),'Basic Ingredients'!$B$6))+'Basic Ingredients'!$B$3*AP$2</f>
        <v>0.70466279055896475</v>
      </c>
      <c r="AQ29" s="12">
        <f>LN(MAX(($B29^'Basic Ingredients'!$B$1*'Basic Ingredients'!$B$5^(1-'Basic Ingredients'!$B$1)-(AQ$4-(1-'Basic Ingredients'!$B$2)*$B29)),'Basic Ingredients'!$B$6))+'Basic Ingredients'!$B$3*AQ$2</f>
        <v>0.60827901842860954</v>
      </c>
      <c r="AR29" s="12">
        <f>LN(MAX(($B29^'Basic Ingredients'!$B$1*'Basic Ingredients'!$B$5^(1-'Basic Ingredients'!$B$1)-(AR$4-(1-'Basic Ingredients'!$B$2)*$B29)),'Basic Ingredients'!$B$6))+'Basic Ingredients'!$B$3*AR$2</f>
        <v>0.49756813304673964</v>
      </c>
      <c r="AS29" s="12">
        <f>LN(MAX(($B29^'Basic Ingredients'!$B$1*'Basic Ingredients'!$B$5^(1-'Basic Ingredients'!$B$1)-(AS$4-(1-'Basic Ingredients'!$B$2)*$B29)),'Basic Ingredients'!$B$6))+'Basic Ingredients'!$B$3*AS$2</f>
        <v>0.36847320019126839</v>
      </c>
      <c r="AT29" s="12">
        <f>LN(MAX(($B29^'Basic Ingredients'!$B$1*'Basic Ingredients'!$B$5^(1-'Basic Ingredients'!$B$1)-(AT$4-(1-'Basic Ingredients'!$B$2)*$B29)),'Basic Ingredients'!$B$6))+'Basic Ingredients'!$B$3*AT$2</f>
        <v>0.21487431355971132</v>
      </c>
      <c r="AU29" s="12">
        <f>LN(MAX(($B29^'Basic Ingredients'!$B$1*'Basic Ingredients'!$B$5^(1-'Basic Ingredients'!$B$1)-(AU$4-(1-'Basic Ingredients'!$B$2)*$B29)),'Basic Ingredients'!$B$6))+'Basic Ingredients'!$B$3*AU$2</f>
        <v>2.6903388702969044E-2</v>
      </c>
      <c r="AV29" s="12">
        <f>LN(MAX(($B29^'Basic Ingredients'!$B$1*'Basic Ingredients'!$B$5^(1-'Basic Ingredients'!$B$1)-(AV$4-(1-'Basic Ingredients'!$B$2)*$B29)),'Basic Ingredients'!$B$6))+'Basic Ingredients'!$B$3*AV$2</f>
        <v>-0.21291546002239325</v>
      </c>
      <c r="AW29" s="12">
        <f>LN(MAX(($B29^'Basic Ingredients'!$B$1*'Basic Ingredients'!$B$5^(1-'Basic Ingredients'!$B$1)-(AW$4-(1-'Basic Ingredients'!$B$2)*$B29)),'Basic Ingredients'!$B$6))+'Basic Ingredients'!$B$3*AW$2</f>
        <v>-0.54028070791168914</v>
      </c>
      <c r="AX29" s="12">
        <f>LN(MAX(($B29^'Basic Ingredients'!$B$1*'Basic Ingredients'!$B$5^(1-'Basic Ingredients'!$B$1)-(AX$4-(1-'Basic Ingredients'!$B$2)*$B29)),'Basic Ingredients'!$B$6))+'Basic Ingredients'!$B$3*AX$2</f>
        <v>-1.0487943208169515</v>
      </c>
      <c r="AY29" s="12">
        <f>LN(MAX(($B29^'Basic Ingredients'!$B$1*'Basic Ingredients'!$B$5^(1-'Basic Ingredients'!$B$1)-(AY$4-(1-'Basic Ingredients'!$B$2)*$B29)),'Basic Ingredients'!$B$6))+'Basic Ingredients'!$B$3*AY$2</f>
        <v>-2.1931874839183769</v>
      </c>
      <c r="AZ29" s="12">
        <f>LN(MAX(($B29^'Basic Ingredients'!$B$1*'Basic Ingredients'!$B$5^(1-'Basic Ingredients'!$B$1)-(AZ$4-(1-'Basic Ingredients'!$B$2)*$B29)),'Basic Ingredients'!$B$6))+'Basic Ingredients'!$B$3*AZ$2</f>
        <v>-21.600756733759781</v>
      </c>
      <c r="BA29" s="12">
        <f>LN(MAX(($B29^'Basic Ingredients'!$B$1*'Basic Ingredients'!$B$5^(1-'Basic Ingredients'!$B$1)-(BA$4-(1-'Basic Ingredients'!$B$2)*$B29)),'Basic Ingredients'!$B$6))+'Basic Ingredients'!$B$3*BA$2</f>
        <v>-21.587572152680075</v>
      </c>
      <c r="BB29" s="6">
        <f t="shared" si="51"/>
        <v>1.4985260028503937</v>
      </c>
      <c r="BC29" s="15">
        <v>5.8774025299733355</v>
      </c>
      <c r="BD29" s="17">
        <f t="shared" si="52"/>
        <v>5.164990102097776</v>
      </c>
      <c r="BE29">
        <f t="shared" si="0"/>
        <v>0</v>
      </c>
      <c r="BF29">
        <f t="shared" si="1"/>
        <v>0</v>
      </c>
      <c r="BG29">
        <f t="shared" si="2"/>
        <v>0</v>
      </c>
      <c r="BH29">
        <f t="shared" si="3"/>
        <v>0</v>
      </c>
      <c r="BI29">
        <f t="shared" si="4"/>
        <v>0</v>
      </c>
      <c r="BJ29">
        <f t="shared" si="5"/>
        <v>0</v>
      </c>
      <c r="BK29">
        <f t="shared" si="6"/>
        <v>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0</v>
      </c>
      <c r="BQ29">
        <f t="shared" si="12"/>
        <v>5.164990102097776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X29">
        <f t="shared" si="19"/>
        <v>0</v>
      </c>
      <c r="BY29">
        <f t="shared" si="20"/>
        <v>0</v>
      </c>
      <c r="BZ29">
        <f t="shared" si="21"/>
        <v>0</v>
      </c>
      <c r="CA29">
        <f t="shared" si="22"/>
        <v>0</v>
      </c>
      <c r="CB29">
        <f t="shared" si="23"/>
        <v>0</v>
      </c>
      <c r="CC29">
        <f t="shared" si="24"/>
        <v>0</v>
      </c>
      <c r="CD29">
        <f t="shared" si="25"/>
        <v>0</v>
      </c>
      <c r="CE29">
        <f t="shared" si="26"/>
        <v>0</v>
      </c>
      <c r="CF29">
        <f t="shared" si="27"/>
        <v>0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0</v>
      </c>
      <c r="CP29">
        <f t="shared" si="37"/>
        <v>0</v>
      </c>
      <c r="CQ29">
        <f t="shared" si="38"/>
        <v>0</v>
      </c>
      <c r="CR29">
        <f t="shared" si="39"/>
        <v>0</v>
      </c>
      <c r="CS29">
        <f t="shared" si="40"/>
        <v>0</v>
      </c>
      <c r="CT29">
        <f t="shared" si="41"/>
        <v>0</v>
      </c>
      <c r="CU29">
        <f t="shared" si="42"/>
        <v>0</v>
      </c>
      <c r="CV29">
        <f t="shared" si="43"/>
        <v>0</v>
      </c>
      <c r="CW29">
        <f t="shared" si="44"/>
        <v>0</v>
      </c>
      <c r="CX29">
        <f t="shared" si="45"/>
        <v>0</v>
      </c>
      <c r="CY29">
        <f t="shared" si="46"/>
        <v>0</v>
      </c>
      <c r="CZ29">
        <f t="shared" si="47"/>
        <v>0</v>
      </c>
      <c r="DA29">
        <f t="shared" si="48"/>
        <v>0</v>
      </c>
      <c r="DB29">
        <f t="shared" si="49"/>
        <v>0</v>
      </c>
      <c r="DC29">
        <f t="shared" si="50"/>
        <v>0</v>
      </c>
    </row>
    <row r="30" spans="1:107">
      <c r="A30" s="30"/>
      <c r="B30" s="15">
        <v>5.9367702322962987</v>
      </c>
      <c r="C30" s="12">
        <f>LN(MAX(($B30^'Basic Ingredients'!$B$1*'Basic Ingredients'!$B$5^(1-'Basic Ingredients'!$B$1)-(C$4-(1-'Basic Ingredients'!$B$2)*$B30)),'Basic Ingredients'!$B$6))+'Basic Ingredients'!$B$3*C$2</f>
        <v>1.3857679367748672</v>
      </c>
      <c r="D30" s="12">
        <f>LN(MAX(($B30^'Basic Ingredients'!$B$1*'Basic Ingredients'!$B$5^(1-'Basic Ingredients'!$B$1)-(D$4-(1-'Basic Ingredients'!$B$2)*$B30)),'Basic Ingredients'!$B$6))+'Basic Ingredients'!$B$3*D$2</f>
        <v>1.408332091999565</v>
      </c>
      <c r="E30" s="12">
        <f>LN(MAX(($B30^'Basic Ingredients'!$B$1*'Basic Ingredients'!$B$5^(1-'Basic Ingredients'!$B$1)-(E$4-(1-'Basic Ingredients'!$B$2)*$B30)),'Basic Ingredients'!$B$6))+'Basic Ingredients'!$B$3*E$2</f>
        <v>1.4285889646911605</v>
      </c>
      <c r="F30" s="12">
        <f>LN(MAX(($B30^'Basic Ingredients'!$B$1*'Basic Ingredients'!$B$5^(1-'Basic Ingredients'!$B$1)-(F$4-(1-'Basic Ingredients'!$B$2)*$B30)),'Basic Ingredients'!$B$6))+'Basic Ingredients'!$B$3*F$2</f>
        <v>1.4466775533160394</v>
      </c>
      <c r="G30" s="12">
        <f>LN(MAX(($B30^'Basic Ingredients'!$B$1*'Basic Ingredients'!$B$5^(1-'Basic Ingredients'!$B$1)-(G$4-(1-'Basic Ingredients'!$B$2)*$B30)),'Basic Ingredients'!$B$6))+'Basic Ingredients'!$B$3*G$2</f>
        <v>1.4627168304818552</v>
      </c>
      <c r="H30" s="12">
        <f>LN(MAX(($B30^'Basic Ingredients'!$B$1*'Basic Ingredients'!$B$5^(1-'Basic Ingredients'!$B$1)-(H$4-(1-'Basic Ingredients'!$B$2)*$B30)),'Basic Ingredients'!$B$6))+'Basic Ingredients'!$B$3*H$2</f>
        <v>1.4768085349901936</v>
      </c>
      <c r="I30" s="12">
        <f>LN(MAX(($B30^'Basic Ingredients'!$B$1*'Basic Ingredients'!$B$5^(1-'Basic Ingredients'!$B$1)-(I$4-(1-'Basic Ingredients'!$B$2)*$B30)),'Basic Ingredients'!$B$6))+'Basic Ingredients'!$B$3*I$2</f>
        <v>1.4890394159326523</v>
      </c>
      <c r="J30" s="12">
        <f>LN(MAX(($B30^'Basic Ingredients'!$B$1*'Basic Ingredients'!$B$5^(1-'Basic Ingredients'!$B$1)-(J$4-(1-'Basic Ingredients'!$B$2)*$B30)),'Basic Ingredients'!$B$6))+'Basic Ingredients'!$B$3*J$2</f>
        <v>1.4994830419406768</v>
      </c>
      <c r="K30" s="12">
        <f>LN(MAX(($B30^'Basic Ingredients'!$B$1*'Basic Ingredients'!$B$5^(1-'Basic Ingredients'!$B$1)-(K$4-(1-'Basic Ingredients'!$B$2)*$B30)),'Basic Ingredients'!$B$6))+'Basic Ingredients'!$B$3*K$2</f>
        <v>1.5082012607358106</v>
      </c>
      <c r="L30" s="12">
        <f>LN(MAX(($B30^'Basic Ingredients'!$B$1*'Basic Ingredients'!$B$5^(1-'Basic Ingredients'!$B$1)-(L$4-(1-'Basic Ingredients'!$B$2)*$B30)),'Basic Ingredients'!$B$6))+'Basic Ingredients'!$B$3*L$2</f>
        <v>1.5152453734880735</v>
      </c>
      <c r="M30" s="12">
        <f>LN(MAX(($B30^'Basic Ingredients'!$B$1*'Basic Ingredients'!$B$5^(1-'Basic Ingredients'!$B$1)-(M$4-(1-'Basic Ingredients'!$B$2)*$B30)),'Basic Ingredients'!$B$6))+'Basic Ingredients'!$B$3*M$2</f>
        <v>1.5206570730224067</v>
      </c>
      <c r="N30" s="12">
        <f>LN(MAX(($B30^'Basic Ingredients'!$B$1*'Basic Ingredients'!$B$5^(1-'Basic Ingredients'!$B$1)-(N$4-(1-'Basic Ingredients'!$B$2)*$B30)),'Basic Ingredients'!$B$6))+'Basic Ingredients'!$B$3*N$2</f>
        <v>1.5244691831288826</v>
      </c>
      <c r="O30" s="12">
        <f>LN(MAX(($B30^'Basic Ingredients'!$B$1*'Basic Ingredients'!$B$5^(1-'Basic Ingredients'!$B$1)-(O$4-(1-'Basic Ingredients'!$B$2)*$B30)),'Basic Ingredients'!$B$6))+'Basic Ingredients'!$B$3*O$2</f>
        <v>1.5267062270858949</v>
      </c>
      <c r="P30" s="12">
        <f>LN(MAX(($B30^'Basic Ingredients'!$B$1*'Basic Ingredients'!$B$5^(1-'Basic Ingredients'!$B$1)-(P$4-(1-'Basic Ingredients'!$B$2)*$B30)),'Basic Ingredients'!$B$6))+'Basic Ingredients'!$B$3*P$2</f>
        <v>1.5273848462476014</v>
      </c>
      <c r="Q30" s="12">
        <f>LN(MAX(($B30^'Basic Ingredients'!$B$1*'Basic Ingredients'!$B$5^(1-'Basic Ingredients'!$B$1)-(Q$4-(1-'Basic Ingredients'!$B$2)*$B30)),'Basic Ingredients'!$B$6))+'Basic Ingredients'!$B$3*Q$2</f>
        <v>1.5265140836284257</v>
      </c>
      <c r="R30" s="12">
        <f>LN(MAX(($B30^'Basic Ingredients'!$B$1*'Basic Ingredients'!$B$5^(1-'Basic Ingredients'!$B$1)-(R$4-(1-'Basic Ingredients'!$B$2)*$B30)),'Basic Ingredients'!$B$6))+'Basic Ingredients'!$B$3*R$2</f>
        <v>1.5240955424240159</v>
      </c>
      <c r="S30" s="12">
        <f>LN(MAX(($B30^'Basic Ingredients'!$B$1*'Basic Ingredients'!$B$5^(1-'Basic Ingredients'!$B$1)-(S$4-(1-'Basic Ingredients'!$B$2)*$B30)),'Basic Ingredients'!$B$6))+'Basic Ingredients'!$B$3*S$2</f>
        <v>1.5201234250144973</v>
      </c>
      <c r="T30" s="12">
        <f>LN(MAX(($B30^'Basic Ingredients'!$B$1*'Basic Ingredients'!$B$5^(1-'Basic Ingredients'!$B$1)-(T$4-(1-'Basic Ingredients'!$B$2)*$B30)),'Basic Ingredients'!$B$6))+'Basic Ingredients'!$B$3*T$2</f>
        <v>1.5145844539328288</v>
      </c>
      <c r="U30" s="12">
        <f>LN(MAX(($B30^'Basic Ingredients'!$B$1*'Basic Ingredients'!$B$5^(1-'Basic Ingredients'!$B$1)-(U$4-(1-'Basic Ingredients'!$B$2)*$B30)),'Basic Ingredients'!$B$6))+'Basic Ingredients'!$B$3*U$2</f>
        <v>1.5074576723094741</v>
      </c>
      <c r="V30" s="12">
        <f>LN(MAX(($B30^'Basic Ingredients'!$B$1*'Basic Ingredients'!$B$5^(1-'Basic Ingredients'!$B$1)-(V$4-(1-'Basic Ingredients'!$B$2)*$B30)),'Basic Ingredients'!$B$6))+'Basic Ingredients'!$B$3*V$2</f>
        <v>1.4987141171938123</v>
      </c>
      <c r="W30" s="12">
        <f>LN(MAX(($B30^'Basic Ingredients'!$B$1*'Basic Ingredients'!$B$5^(1-'Basic Ingredients'!$B$1)-(W$4-(1-'Basic Ingredients'!$B$2)*$B30)),'Basic Ingredients'!$B$6))+'Basic Ingredients'!$B$3*W$2</f>
        <v>1.4883163546599838</v>
      </c>
      <c r="X30" s="12">
        <f>LN(MAX(($B30^'Basic Ingredients'!$B$1*'Basic Ingredients'!$B$5^(1-'Basic Ingredients'!$B$1)-(X$4-(1-'Basic Ingredients'!$B$2)*$B30)),'Basic Ingredients'!$B$6))+'Basic Ingredients'!$B$3*X$2</f>
        <v>1.4762178604531284</v>
      </c>
      <c r="Y30" s="12">
        <f>LN(MAX(($B30^'Basic Ingredients'!$B$1*'Basic Ingredients'!$B$5^(1-'Basic Ingredients'!$B$1)-(Y$4-(1-'Basic Ingredients'!$B$2)*$B30)),'Basic Ingredients'!$B$6))+'Basic Ingredients'!$B$3*Y$2</f>
        <v>1.4623622237832032</v>
      </c>
      <c r="Z30" s="12">
        <f>LN(MAX(($B30^'Basic Ingredients'!$B$1*'Basic Ingredients'!$B$5^(1-'Basic Ingredients'!$B$1)-(Z$4-(1-'Basic Ingredients'!$B$2)*$B30)),'Basic Ingredients'!$B$6))+'Basic Ingredients'!$B$3*Z$2</f>
        <v>1.4466821442942115</v>
      </c>
      <c r="AA30" s="12">
        <f>LN(MAX(($B30^'Basic Ingredients'!$B$1*'Basic Ingredients'!$B$5^(1-'Basic Ingredients'!$B$1)-(AA$4-(1-'Basic Ingredients'!$B$2)*$B30)),'Basic Ingredients'!$B$6))+'Basic Ingredients'!$B$3*AA$2</f>
        <v>1.4290981826493598</v>
      </c>
      <c r="AB30" s="12">
        <f>LN(MAX(($B30^'Basic Ingredients'!$B$1*'Basic Ingredients'!$B$5^(1-'Basic Ingredients'!$B$1)-(AB$4-(1-'Basic Ingredients'!$B$2)*$B30)),'Basic Ingredients'!$B$6))+'Basic Ingredients'!$B$3*AB$2</f>
        <v>1.409517212787375</v>
      </c>
      <c r="AC30" s="12">
        <f>LN(MAX(($B30^'Basic Ingredients'!$B$1*'Basic Ingredients'!$B$5^(1-'Basic Ingredients'!$B$1)-(AC$4-(1-'Basic Ingredients'!$B$2)*$B30)),'Basic Ingredients'!$B$6))+'Basic Ingredients'!$B$3*AC$2</f>
        <v>1.3878305076169122</v>
      </c>
      <c r="AD30" s="12">
        <f>LN(MAX(($B30^'Basic Ingredients'!$B$1*'Basic Ingredients'!$B$5^(1-'Basic Ingredients'!$B$1)-(AD$4-(1-'Basic Ingredients'!$B$2)*$B30)),'Basic Ingredients'!$B$6))+'Basic Ingredients'!$B$3*AD$2</f>
        <v>1.3639113681504005</v>
      </c>
      <c r="AE30" s="12">
        <f>LN(MAX(($B30^'Basic Ingredients'!$B$1*'Basic Ingredients'!$B$5^(1-'Basic Ingredients'!$B$1)-(AE$4-(1-'Basic Ingredients'!$B$2)*$B30)),'Basic Ingredients'!$B$6))+'Basic Ingredients'!$B$3*AE$2</f>
        <v>1.3376121765544089</v>
      </c>
      <c r="AF30" s="12">
        <f>LN(MAX(($B30^'Basic Ingredients'!$B$1*'Basic Ingredients'!$B$5^(1-'Basic Ingredients'!$B$1)-(AF$4-(1-'Basic Ingredients'!$B$2)*$B30)),'Basic Ingredients'!$B$6))+'Basic Ingredients'!$B$3*AF$2</f>
        <v>1.3087607129488426</v>
      </c>
      <c r="AG30" s="12">
        <f>LN(MAX(($B30^'Basic Ingredients'!$B$1*'Basic Ingredients'!$B$5^(1-'Basic Ingredients'!$B$1)-(AG$4-(1-'Basic Ingredients'!$B$2)*$B30)),'Basic Ingredients'!$B$6))+'Basic Ingredients'!$B$3*AG$2</f>
        <v>1.2771555189827302</v>
      </c>
      <c r="AH30" s="12">
        <f>LN(MAX(($B30^'Basic Ingredients'!$B$1*'Basic Ingredients'!$B$5^(1-'Basic Ingredients'!$B$1)-(AH$4-(1-'Basic Ingredients'!$B$2)*$B30)),'Basic Ingredients'!$B$6))+'Basic Ingredients'!$B$3*AH$2</f>
        <v>1.2425600105582251</v>
      </c>
      <c r="AI30" s="12">
        <f>LN(MAX(($B30^'Basic Ingredients'!$B$1*'Basic Ingredients'!$B$5^(1-'Basic Ingredients'!$B$1)-(AI$4-(1-'Basic Ingredients'!$B$2)*$B30)),'Basic Ingredients'!$B$6))+'Basic Ingredients'!$B$3*AI$2</f>
        <v>1.2046949255968278</v>
      </c>
      <c r="AJ30" s="12">
        <f>LN(MAX(($B30^'Basic Ingredients'!$B$1*'Basic Ingredients'!$B$5^(1-'Basic Ingredients'!$B$1)-(AJ$4-(1-'Basic Ingredients'!$B$2)*$B30)),'Basic Ingredients'!$B$6))+'Basic Ingredients'!$B$3*AJ$2</f>
        <v>1.1632285214176128</v>
      </c>
      <c r="AK30" s="12">
        <f>LN(MAX(($B30^'Basic Ingredients'!$B$1*'Basic Ingredients'!$B$5^(1-'Basic Ingredients'!$B$1)-(AK$4-(1-'Basic Ingredients'!$B$2)*$B30)),'Basic Ingredients'!$B$6))+'Basic Ingredients'!$B$3*AK$2</f>
        <v>1.1177636791808954</v>
      </c>
      <c r="AL30" s="12">
        <f>LN(MAX(($B30^'Basic Ingredients'!$B$1*'Basic Ingredients'!$B$5^(1-'Basic Ingredients'!$B$1)-(AL$4-(1-'Basic Ingredients'!$B$2)*$B30)),'Basic Ingredients'!$B$6))+'Basic Ingredients'!$B$3*AL$2</f>
        <v>1.0678206783043103</v>
      </c>
      <c r="AM30" s="12">
        <f>LN(MAX(($B30^'Basic Ingredients'!$B$1*'Basic Ingredients'!$B$5^(1-'Basic Ingredients'!$B$1)-(AM$4-(1-'Basic Ingredients'!$B$2)*$B30)),'Basic Ingredients'!$B$6))+'Basic Ingredients'!$B$3*AM$2</f>
        <v>1.0128137831314352</v>
      </c>
      <c r="AN30" s="12">
        <f>LN(MAX(($B30^'Basic Ingredients'!$B$1*'Basic Ingredients'!$B$5^(1-'Basic Ingredients'!$B$1)-(AN$4-(1-'Basic Ingredients'!$B$2)*$B30)),'Basic Ingredients'!$B$6))+'Basic Ingredients'!$B$3*AN$2</f>
        <v>0.95201878030937359</v>
      </c>
      <c r="AO30" s="12">
        <f>LN(MAX(($B30^'Basic Ingredients'!$B$1*'Basic Ingredients'!$B$5^(1-'Basic Ingredients'!$B$1)-(AO$4-(1-'Basic Ingredients'!$B$2)*$B30)),'Basic Ingredients'!$B$6))+'Basic Ingredients'!$B$3*AO$2</f>
        <v>0.88452692965689206</v>
      </c>
      <c r="AP30" s="12">
        <f>LN(MAX(($B30^'Basic Ingredients'!$B$1*'Basic Ingredients'!$B$5^(1-'Basic Ingredients'!$B$1)-(AP$4-(1-'Basic Ingredients'!$B$2)*$B30)),'Basic Ingredients'!$B$6))+'Basic Ingredients'!$B$3*AP$2</f>
        <v>0.80917789129085738</v>
      </c>
      <c r="AQ30" s="12">
        <f>LN(MAX(($B30^'Basic Ingredients'!$B$1*'Basic Ingredients'!$B$5^(1-'Basic Ingredients'!$B$1)-(AQ$4-(1-'Basic Ingredients'!$B$2)*$B30)),'Basic Ingredients'!$B$6))+'Basic Ingredients'!$B$3*AQ$2</f>
        <v>0.72445895891636425</v>
      </c>
      <c r="AR30" s="12">
        <f>LN(MAX(($B30^'Basic Ingredients'!$B$1*'Basic Ingredients'!$B$5^(1-'Basic Ingredients'!$B$1)-(AR$4-(1-'Basic Ingredients'!$B$2)*$B30)),'Basic Ingredients'!$B$6))+'Basic Ingredients'!$B$3*AR$2</f>
        <v>0.62834801383700434</v>
      </c>
      <c r="AS30" s="12">
        <f>LN(MAX(($B30^'Basic Ingredients'!$B$1*'Basic Ingredients'!$B$5^(1-'Basic Ingredients'!$B$1)-(AS$4-(1-'Basic Ingredients'!$B$2)*$B30)),'Basic Ingredients'!$B$6))+'Basic Ingredients'!$B$3*AS$2</f>
        <v>0.51805770214785607</v>
      </c>
      <c r="AT30" s="12">
        <f>LN(MAX(($B30^'Basic Ingredients'!$B$1*'Basic Ingredients'!$B$5^(1-'Basic Ingredients'!$B$1)-(AT$4-(1-'Basic Ingredients'!$B$2)*$B30)),'Basic Ingredients'!$B$6))+'Basic Ingredients'!$B$3*AT$2</f>
        <v>0.38959543331273661</v>
      </c>
      <c r="AU30" s="12">
        <f>LN(MAX(($B30^'Basic Ingredients'!$B$1*'Basic Ingredients'!$B$5^(1-'Basic Ingredients'!$B$1)-(AU$4-(1-'Basic Ingredients'!$B$2)*$B30)),'Basic Ingredients'!$B$6))+'Basic Ingredients'!$B$3*AU$2</f>
        <v>0.2369529173375331</v>
      </c>
      <c r="AV30" s="12">
        <f>LN(MAX(($B30^'Basic Ingredients'!$B$1*'Basic Ingredients'!$B$5^(1-'Basic Ingredients'!$B$1)-(AV$4-(1-'Basic Ingredients'!$B$2)*$B30)),'Basic Ingredients'!$B$6))+'Basic Ingredients'!$B$3*AV$2</f>
        <v>5.0473704184472501E-2</v>
      </c>
      <c r="AW30" s="12">
        <f>LN(MAX(($B30^'Basic Ingredients'!$B$1*'Basic Ingredients'!$B$5^(1-'Basic Ingredients'!$B$1)-(AW$4-(1-'Basic Ingredients'!$B$2)*$B30)),'Basic Ingredients'!$B$6))+'Basic Ingredients'!$B$3*AW$2</f>
        <v>-0.18686271926352438</v>
      </c>
      <c r="AX30" s="12">
        <f>LN(MAX(($B30^'Basic Ingredients'!$B$1*'Basic Ingredients'!$B$5^(1-'Basic Ingredients'!$B$1)-(AX$4-(1-'Basic Ingredients'!$B$2)*$B30)),'Basic Ingredients'!$B$6))+'Basic Ingredients'!$B$3*AX$2</f>
        <v>-0.50956411214867137</v>
      </c>
      <c r="AY30" s="12">
        <f>LN(MAX(($B30^'Basic Ingredients'!$B$1*'Basic Ingredients'!$B$5^(1-'Basic Ingredients'!$B$1)-(AY$4-(1-'Basic Ingredients'!$B$2)*$B30)),'Basic Ingredients'!$B$6))+'Basic Ingredients'!$B$3*AY$2</f>
        <v>-1.006820012434599</v>
      </c>
      <c r="AZ30" s="12">
        <f>LN(MAX(($B30^'Basic Ingredients'!$B$1*'Basic Ingredients'!$B$5^(1-'Basic Ingredients'!$B$1)-(AZ$4-(1-'Basic Ingredients'!$B$2)*$B30)),'Basic Ingredients'!$B$6))+'Basic Ingredients'!$B$3*AZ$2</f>
        <v>-2.0920579168055355</v>
      </c>
      <c r="BA30" s="12">
        <f>LN(MAX(($B30^'Basic Ingredients'!$B$1*'Basic Ingredients'!$B$5^(1-'Basic Ingredients'!$B$1)-(BA$4-(1-'Basic Ingredients'!$B$2)*$B30)),'Basic Ingredients'!$B$6))+'Basic Ingredients'!$B$3*BA$2</f>
        <v>-21.587572152680075</v>
      </c>
      <c r="BB30" s="6">
        <f t="shared" si="51"/>
        <v>1.5273848462476014</v>
      </c>
      <c r="BC30" s="15">
        <v>5.9367702322962987</v>
      </c>
      <c r="BD30" s="17">
        <f t="shared" si="52"/>
        <v>5.2243578044207393</v>
      </c>
      <c r="BE30">
        <f t="shared" si="0"/>
        <v>0</v>
      </c>
      <c r="BF30">
        <f t="shared" si="1"/>
        <v>0</v>
      </c>
      <c r="BG30">
        <f t="shared" si="2"/>
        <v>0</v>
      </c>
      <c r="BH30">
        <f t="shared" si="3"/>
        <v>0</v>
      </c>
      <c r="BI30">
        <f t="shared" si="4"/>
        <v>0</v>
      </c>
      <c r="BJ30">
        <f t="shared" si="5"/>
        <v>0</v>
      </c>
      <c r="BK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5.2243578044207393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X30">
        <f t="shared" si="19"/>
        <v>0</v>
      </c>
      <c r="BY30">
        <f t="shared" si="20"/>
        <v>0</v>
      </c>
      <c r="BZ30">
        <f t="shared" si="21"/>
        <v>0</v>
      </c>
      <c r="CA30">
        <f t="shared" si="22"/>
        <v>0</v>
      </c>
      <c r="CB30">
        <f t="shared" si="23"/>
        <v>0</v>
      </c>
      <c r="CC30">
        <f t="shared" si="24"/>
        <v>0</v>
      </c>
      <c r="CD30">
        <f t="shared" si="25"/>
        <v>0</v>
      </c>
      <c r="CE30">
        <f t="shared" si="26"/>
        <v>0</v>
      </c>
      <c r="CF30">
        <f t="shared" si="27"/>
        <v>0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0</v>
      </c>
      <c r="CO30">
        <f t="shared" si="36"/>
        <v>0</v>
      </c>
      <c r="CP30">
        <f t="shared" si="37"/>
        <v>0</v>
      </c>
      <c r="CQ30">
        <f t="shared" si="38"/>
        <v>0</v>
      </c>
      <c r="CR30">
        <f t="shared" si="39"/>
        <v>0</v>
      </c>
      <c r="CS30">
        <f t="shared" si="40"/>
        <v>0</v>
      </c>
      <c r="CT30">
        <f t="shared" si="41"/>
        <v>0</v>
      </c>
      <c r="CU30">
        <f t="shared" si="42"/>
        <v>0</v>
      </c>
      <c r="CV30">
        <f t="shared" si="43"/>
        <v>0</v>
      </c>
      <c r="CW30">
        <f t="shared" si="44"/>
        <v>0</v>
      </c>
      <c r="CX30">
        <f t="shared" si="45"/>
        <v>0</v>
      </c>
      <c r="CY30">
        <f t="shared" si="46"/>
        <v>0</v>
      </c>
      <c r="CZ30">
        <f t="shared" si="47"/>
        <v>0</v>
      </c>
      <c r="DA30">
        <f t="shared" si="48"/>
        <v>0</v>
      </c>
      <c r="DB30">
        <f t="shared" si="49"/>
        <v>0</v>
      </c>
      <c r="DC30">
        <f t="shared" si="50"/>
        <v>0</v>
      </c>
    </row>
    <row r="31" spans="1:107">
      <c r="A31" s="30"/>
      <c r="B31" s="15">
        <v>5.996137934619262</v>
      </c>
      <c r="C31" s="12">
        <f>LN(MAX(($B31^'Basic Ingredients'!$B$1*'Basic Ingredients'!$B$5^(1-'Basic Ingredients'!$B$1)-(C$4-(1-'Basic Ingredients'!$B$2)*$B31)),'Basic Ingredients'!$B$6))+'Basic Ingredients'!$B$3*C$2</f>
        <v>1.4065866776395604</v>
      </c>
      <c r="D31" s="12">
        <f>LN(MAX(($B31^'Basic Ingredients'!$B$1*'Basic Ingredients'!$B$5^(1-'Basic Ingredients'!$B$1)-(D$4-(1-'Basic Ingredients'!$B$2)*$B31)),'Basic Ingredients'!$B$6))+'Basic Ingredients'!$B$3*D$2</f>
        <v>1.4295755576447986</v>
      </c>
      <c r="E31" s="12">
        <f>LN(MAX(($B31^'Basic Ingredients'!$B$1*'Basic Ingredients'!$B$5^(1-'Basic Ingredients'!$B$1)-(E$4-(1-'Basic Ingredients'!$B$2)*$B31)),'Basic Ingredients'!$B$6))+'Basic Ingredients'!$B$3*E$2</f>
        <v>1.4502748464051936</v>
      </c>
      <c r="F31" s="12">
        <f>LN(MAX(($B31^'Basic Ingredients'!$B$1*'Basic Ingredients'!$B$5^(1-'Basic Ingredients'!$B$1)-(F$4-(1-'Basic Ingredients'!$B$2)*$B31)),'Basic Ingredients'!$B$6))+'Basic Ingredients'!$B$3*F$2</f>
        <v>1.4688246713009607</v>
      </c>
      <c r="G31" s="12">
        <f>LN(MAX(($B31^'Basic Ingredients'!$B$1*'Basic Ingredients'!$B$5^(1-'Basic Ingredients'!$B$1)-(G$4-(1-'Basic Ingredients'!$B$2)*$B31)),'Basic Ingredients'!$B$6))+'Basic Ingredients'!$B$3*G$2</f>
        <v>1.4853452319960034</v>
      </c>
      <c r="H31" s="12">
        <f>LN(MAX(($B31^'Basic Ingredients'!$B$1*'Basic Ingredients'!$B$5^(1-'Basic Ingredients'!$B$1)-(H$4-(1-'Basic Ingredients'!$B$2)*$B31)),'Basic Ingredients'!$B$6))+'Basic Ingredients'!$B$3*H$2</f>
        <v>1.4999396033930523</v>
      </c>
      <c r="I31" s="12">
        <f>LN(MAX(($B31^'Basic Ingredients'!$B$1*'Basic Ingredients'!$B$5^(1-'Basic Ingredients'!$B$1)-(I$4-(1-'Basic Ingredients'!$B$2)*$B31)),'Basic Ingredients'!$B$6))+'Basic Ingredients'!$B$3*I$2</f>
        <v>1.5126959921186767</v>
      </c>
      <c r="J31" s="12">
        <f>LN(MAX(($B31^'Basic Ingredients'!$B$1*'Basic Ingredients'!$B$5^(1-'Basic Ingredients'!$B$1)-(J$4-(1-'Basic Ingredients'!$B$2)*$B31)),'Basic Ingredients'!$B$6))+'Basic Ingredients'!$B$3*J$2</f>
        <v>1.5236895598904643</v>
      </c>
      <c r="K31" s="12">
        <f>LN(MAX(($B31^'Basic Ingredients'!$B$1*'Basic Ingredients'!$B$5^(1-'Basic Ingredients'!$B$1)-(K$4-(1-'Basic Ingredients'!$B$2)*$B31)),'Basic Ingredients'!$B$6))+'Basic Ingredients'!$B$3*K$2</f>
        <v>1.5329838992010596</v>
      </c>
      <c r="L31" s="12">
        <f>LN(MAX(($B31^'Basic Ingredients'!$B$1*'Basic Ingredients'!$B$5^(1-'Basic Ingredients'!$B$1)-(L$4-(1-'Basic Ingredients'!$B$2)*$B31)),'Basic Ingredients'!$B$6))+'Basic Ingredients'!$B$3*L$2</f>
        <v>1.540632226171017</v>
      </c>
      <c r="M31" s="12">
        <f>LN(MAX(($B31^'Basic Ingredients'!$B$1*'Basic Ingredients'!$B$5^(1-'Basic Ingredients'!$B$1)-(M$4-(1-'Basic Ingredients'!$B$2)*$B31)),'Basic Ingredients'!$B$6))+'Basic Ingredients'!$B$3*M$2</f>
        <v>1.546678340023472</v>
      </c>
      <c r="N31" s="12">
        <f>LN(MAX(($B31^'Basic Ingredients'!$B$1*'Basic Ingredients'!$B$5^(1-'Basic Ingredients'!$B$1)-(N$4-(1-'Basic Ingredients'!$B$2)*$B31)),'Basic Ingredients'!$B$6))+'Basic Ingredients'!$B$3*N$2</f>
        <v>1.5511573869341544</v>
      </c>
      <c r="O31" s="12">
        <f>LN(MAX(($B31^'Basic Ingredients'!$B$1*'Basic Ingredients'!$B$5^(1-'Basic Ingredients'!$B$1)-(O$4-(1-'Basic Ingredients'!$B$2)*$B31)),'Basic Ingredients'!$B$6))+'Basic Ingredients'!$B$3*O$2</f>
        <v>1.5540964569685451</v>
      </c>
      <c r="P31" s="12">
        <f>LN(MAX(($B31^'Basic Ingredients'!$B$1*'Basic Ingredients'!$B$5^(1-'Basic Ingredients'!$B$1)-(P$4-(1-'Basic Ingredients'!$B$2)*$B31)),'Basic Ingredients'!$B$6))+'Basic Ingredients'!$B$3*P$2</f>
        <v>1.555515035690362</v>
      </c>
      <c r="Q31" s="12">
        <f>LN(MAX(($B31^'Basic Ingredients'!$B$1*'Basic Ingredients'!$B$5^(1-'Basic Ingredients'!$B$1)-(Q$4-(1-'Basic Ingredients'!$B$2)*$B31)),'Basic Ingredients'!$B$6))+'Basic Ingredients'!$B$3*Q$2</f>
        <v>1.555425326269936</v>
      </c>
      <c r="R31" s="12">
        <f>LN(MAX(($B31^'Basic Ingredients'!$B$1*'Basic Ingredients'!$B$5^(1-'Basic Ingredients'!$B$1)-(R$4-(1-'Basic Ingredients'!$B$2)*$B31)),'Basic Ingredients'!$B$6))+'Basic Ingredients'!$B$3*R$2</f>
        <v>1.5538324531323819</v>
      </c>
      <c r="S31" s="12">
        <f>LN(MAX(($B31^'Basic Ingredients'!$B$1*'Basic Ingredients'!$B$5^(1-'Basic Ingredients'!$B$1)-(S$4-(1-'Basic Ingredients'!$B$2)*$B31)),'Basic Ingredients'!$B$6))+'Basic Ingredients'!$B$3*S$2</f>
        <v>1.5507345540508624</v>
      </c>
      <c r="T31" s="12">
        <f>LN(MAX(($B31^'Basic Ingredients'!$B$1*'Basic Ingredients'!$B$5^(1-'Basic Ingredients'!$B$1)-(T$4-(1-'Basic Ingredients'!$B$2)*$B31)),'Basic Ingredients'!$B$6))+'Basic Ingredients'!$B$3*T$2</f>
        <v>1.5461227638567907</v>
      </c>
      <c r="U31" s="12">
        <f>LN(MAX(($B31^'Basic Ingredients'!$B$1*'Basic Ingredients'!$B$5^(1-'Basic Ingredients'!$B$1)-(U$4-(1-'Basic Ingredients'!$B$2)*$B31)),'Basic Ingredients'!$B$6))+'Basic Ingredients'!$B$3*U$2</f>
        <v>1.5399810893895056</v>
      </c>
      <c r="V31" s="12">
        <f>LN(MAX(($B31^'Basic Ingredients'!$B$1*'Basic Ingredients'!$B$5^(1-'Basic Ingredients'!$B$1)-(V$4-(1-'Basic Ingredients'!$B$2)*$B31)),'Basic Ingredients'!$B$6))+'Basic Ingredients'!$B$3*V$2</f>
        <v>1.5322861717420726</v>
      </c>
      <c r="W31" s="12">
        <f>LN(MAX(($B31^'Basic Ingredients'!$B$1*'Basic Ingredients'!$B$5^(1-'Basic Ingredients'!$B$1)-(W$4-(1-'Basic Ingredients'!$B$2)*$B31)),'Basic Ingredients'!$B$6))+'Basic Ingredients'!$B$3*W$2</f>
        <v>1.5230069280755381</v>
      </c>
      <c r="X31" s="12">
        <f>LN(MAX(($B31^'Basic Ingredients'!$B$1*'Basic Ingredients'!$B$5^(1-'Basic Ingredients'!$B$1)-(X$4-(1-'Basic Ingredients'!$B$2)*$B31)),'Basic Ingredients'!$B$6))+'Basic Ingredients'!$B$3*X$2</f>
        <v>1.5121040610505356</v>
      </c>
      <c r="Y31" s="12">
        <f>LN(MAX(($B31^'Basic Ingredients'!$B$1*'Basic Ingredients'!$B$5^(1-'Basic Ingredients'!$B$1)-(Y$4-(1-'Basic Ingredients'!$B$2)*$B31)),'Basic Ingredients'!$B$6))+'Basic Ingredients'!$B$3*Y$2</f>
        <v>1.4995294190031401</v>
      </c>
      <c r="Z31" s="12">
        <f>LN(MAX(($B31^'Basic Ingredients'!$B$1*'Basic Ingredients'!$B$5^(1-'Basic Ingredients'!$B$1)-(Z$4-(1-'Basic Ingredients'!$B$2)*$B31)),'Basic Ingredients'!$B$6))+'Basic Ingredients'!$B$3*Z$2</f>
        <v>1.4852251840483193</v>
      </c>
      <c r="AA31" s="12">
        <f>LN(MAX(($B31^'Basic Ingredients'!$B$1*'Basic Ingredients'!$B$5^(1-'Basic Ingredients'!$B$1)-(AA$4-(1-'Basic Ingredients'!$B$2)*$B31)),'Basic Ingredients'!$B$6))+'Basic Ingredients'!$B$3*AA$2</f>
        <v>1.4691228579092863</v>
      </c>
      <c r="AB31" s="12">
        <f>LN(MAX(($B31^'Basic Ingredients'!$B$1*'Basic Ingredients'!$B$5^(1-'Basic Ingredients'!$B$1)-(AB$4-(1-'Basic Ingredients'!$B$2)*$B31)),'Basic Ingredients'!$B$6))+'Basic Ingredients'!$B$3*AB$2</f>
        <v>1.4511420058811524</v>
      </c>
      <c r="AC31" s="12">
        <f>LN(MAX(($B31^'Basic Ingredients'!$B$1*'Basic Ingredients'!$B$5^(1-'Basic Ingredients'!$B$1)-(AC$4-(1-'Basic Ingredients'!$B$2)*$B31)),'Basic Ingredients'!$B$6))+'Basic Ingredients'!$B$3*AC$2</f>
        <v>1.431188707168185</v>
      </c>
      <c r="AD31" s="12">
        <f>LN(MAX(($B31^'Basic Ingredients'!$B$1*'Basic Ingredients'!$B$5^(1-'Basic Ingredients'!$B$1)-(AD$4-(1-'Basic Ingredients'!$B$2)*$B31)),'Basic Ingredients'!$B$6))+'Basic Ingredients'!$B$3*AD$2</f>
        <v>1.4091536438003136</v>
      </c>
      <c r="AE31" s="12">
        <f>LN(MAX(($B31^'Basic Ingredients'!$B$1*'Basic Ingredients'!$B$5^(1-'Basic Ingredients'!$B$1)-(AE$4-(1-'Basic Ingredients'!$B$2)*$B31)),'Basic Ingredients'!$B$6))+'Basic Ingredients'!$B$3*AE$2</f>
        <v>1.3849097388885405</v>
      </c>
      <c r="AF31" s="12">
        <f>LN(MAX(($B31^'Basic Ingredients'!$B$1*'Basic Ingredients'!$B$5^(1-'Basic Ingredients'!$B$1)-(AF$4-(1-'Basic Ingredients'!$B$2)*$B31)),'Basic Ingredients'!$B$6))+'Basic Ingredients'!$B$3*AF$2</f>
        <v>1.3583092258770277</v>
      </c>
      <c r="AG31" s="12">
        <f>LN(MAX(($B31^'Basic Ingredients'!$B$1*'Basic Ingredients'!$B$5^(1-'Basic Ingredients'!$B$1)-(AG$4-(1-'Basic Ingredients'!$B$2)*$B31)),'Basic Ingredients'!$B$6))+'Basic Ingredients'!$B$3*AG$2</f>
        <v>1.3291799903865911</v>
      </c>
      <c r="AH31" s="12">
        <f>LN(MAX(($B31^'Basic Ingredients'!$B$1*'Basic Ingredients'!$B$5^(1-'Basic Ingredients'!$B$1)-(AH$4-(1-'Basic Ingredients'!$B$2)*$B31)),'Basic Ingredients'!$B$6))+'Basic Ingredients'!$B$3*AH$2</f>
        <v>1.2973209702675068</v>
      </c>
      <c r="AI31" s="12">
        <f>LN(MAX(($B31^'Basic Ingredients'!$B$1*'Basic Ingredients'!$B$5^(1-'Basic Ingredients'!$B$1)-(AI$4-(1-'Basic Ingredients'!$B$2)*$B31)),'Basic Ingredients'!$B$6))+'Basic Ingredients'!$B$3*AI$2</f>
        <v>1.2624963200346422</v>
      </c>
      <c r="AJ31" s="12">
        <f>LN(MAX(($B31^'Basic Ingredients'!$B$1*'Basic Ingredients'!$B$5^(1-'Basic Ingredients'!$B$1)-(AJ$4-(1-'Basic Ingredients'!$B$2)*$B31)),'Basic Ingredients'!$B$6))+'Basic Ingredients'!$B$3*AJ$2</f>
        <v>1.224427931197317</v>
      </c>
      <c r="AK31" s="12">
        <f>LN(MAX(($B31^'Basic Ingredients'!$B$1*'Basic Ingredients'!$B$5^(1-'Basic Ingredients'!$B$1)-(AK$4-(1-'Basic Ingredients'!$B$2)*$B31)),'Basic Ingredients'!$B$6))+'Basic Ingredients'!$B$3*AK$2</f>
        <v>1.1827857314649943</v>
      </c>
      <c r="AL31" s="12">
        <f>LN(MAX(($B31^'Basic Ingredients'!$B$1*'Basic Ingredients'!$B$5^(1-'Basic Ingredients'!$B$1)-(AL$4-(1-'Basic Ingredients'!$B$2)*$B31)),'Basic Ingredients'!$B$6))+'Basic Ingredients'!$B$3*AL$2</f>
        <v>1.1371749330935177</v>
      </c>
      <c r="AM31" s="12">
        <f>LN(MAX(($B31^'Basic Ingredients'!$B$1*'Basic Ingredients'!$B$5^(1-'Basic Ingredients'!$B$1)-(AM$4-(1-'Basic Ingredients'!$B$2)*$B31)),'Basic Ingredients'!$B$6))+'Basic Ingredients'!$B$3*AM$2</f>
        <v>1.087119013206516</v>
      </c>
      <c r="AN31" s="12">
        <f>LN(MAX(($B31^'Basic Ingredients'!$B$1*'Basic Ingredients'!$B$5^(1-'Basic Ingredients'!$B$1)-(AN$4-(1-'Basic Ingredients'!$B$2)*$B31)),'Basic Ingredients'!$B$6))+'Basic Ingredients'!$B$3*AN$2</f>
        <v>1.032036600143394</v>
      </c>
      <c r="AO31" s="12">
        <f>LN(MAX(($B31^'Basic Ingredients'!$B$1*'Basic Ingredients'!$B$5^(1-'Basic Ingredients'!$B$1)-(AO$4-(1-'Basic Ingredients'!$B$2)*$B31)),'Basic Ingredients'!$B$6))+'Basic Ingredients'!$B$3*AO$2</f>
        <v>0.97120945640998579</v>
      </c>
      <c r="AP31" s="12">
        <f>LN(MAX(($B31^'Basic Ingredients'!$B$1*'Basic Ingredients'!$B$5^(1-'Basic Ingredients'!$B$1)-(AP$4-(1-'Basic Ingredients'!$B$2)*$B31)),'Basic Ingredients'!$B$6))+'Basic Ingredients'!$B$3*AP$2</f>
        <v>0.90373710937007745</v>
      </c>
      <c r="AQ31" s="12">
        <f>LN(MAX(($B31^'Basic Ingredients'!$B$1*'Basic Ingredients'!$B$5^(1-'Basic Ingredients'!$B$1)-(AQ$4-(1-'Basic Ingredients'!$B$2)*$B31)),'Basic Ingredients'!$B$6))+'Basic Ingredients'!$B$3*AQ$2</f>
        <v>0.82847084803139093</v>
      </c>
      <c r="AR31" s="12">
        <f>LN(MAX(($B31^'Basic Ingredients'!$B$1*'Basic Ingredients'!$B$5^(1-'Basic Ingredients'!$B$1)-(AR$4-(1-'Basic Ingredients'!$B$2)*$B31)),'Basic Ingredients'!$B$6))+'Basic Ingredients'!$B$3*AR$2</f>
        <v>0.74391470219314793</v>
      </c>
      <c r="AS31" s="12">
        <f>LN(MAX(($B31^'Basic Ingredients'!$B$1*'Basic Ingredients'!$B$5^(1-'Basic Ingredients'!$B$1)-(AS$4-(1-'Basic Ingredients'!$B$2)*$B31)),'Basic Ingredients'!$B$6))+'Basic Ingredients'!$B$3*AS$2</f>
        <v>0.64807137377770008</v>
      </c>
      <c r="AT31" s="12">
        <f>LN(MAX(($B31^'Basic Ingredients'!$B$1*'Basic Ingredients'!$B$5^(1-'Basic Ingredients'!$B$1)-(AT$4-(1-'Basic Ingredients'!$B$2)*$B31)),'Basic Ingredients'!$B$6))+'Basic Ingredients'!$B$3*AT$2</f>
        <v>0.53819176877697072</v>
      </c>
      <c r="AU31" s="12">
        <f>LN(MAX(($B31^'Basic Ingredients'!$B$1*'Basic Ingredients'!$B$5^(1-'Basic Ingredients'!$B$1)-(AU$4-(1-'Basic Ingredients'!$B$2)*$B31)),'Basic Ingredients'!$B$6))+'Basic Ingredients'!$B$3*AU$2</f>
        <v>0.41034528000042236</v>
      </c>
      <c r="AV31" s="12">
        <f>LN(MAX(($B31^'Basic Ingredients'!$B$1*'Basic Ingredients'!$B$5^(1-'Basic Ingredients'!$B$1)-(AV$4-(1-'Basic Ingredients'!$B$2)*$B31)),'Basic Ingredients'!$B$6))+'Basic Ingredients'!$B$3*AV$2</f>
        <v>0.25863078804027118</v>
      </c>
      <c r="AW31" s="12">
        <f>LN(MAX(($B31^'Basic Ingredients'!$B$1*'Basic Ingredients'!$B$5^(1-'Basic Ingredients'!$B$1)-(AW$4-(1-'Basic Ingredients'!$B$2)*$B31)),'Basic Ingredients'!$B$6))+'Basic Ingredients'!$B$3*AW$2</f>
        <v>7.3594155431389696E-2</v>
      </c>
      <c r="AX31" s="12">
        <f>LN(MAX(($B31^'Basic Ingredients'!$B$1*'Basic Ingredients'!$B$5^(1-'Basic Ingredients'!$B$1)-(AX$4-(1-'Basic Ingredients'!$B$2)*$B31)),'Basic Ingredients'!$B$6))+'Basic Ingredients'!$B$3*AX$2</f>
        <v>-0.1613525806105105</v>
      </c>
      <c r="AY31" s="12">
        <f>LN(MAX(($B31^'Basic Ingredients'!$B$1*'Basic Ingredients'!$B$5^(1-'Basic Ingredients'!$B$1)-(AY$4-(1-'Basic Ingredients'!$B$2)*$B31)),'Basic Ingredients'!$B$6))+'Basic Ingredients'!$B$3*AY$2</f>
        <v>-0.47959769300411281</v>
      </c>
      <c r="AZ31" s="12">
        <f>LN(MAX(($B31^'Basic Ingredients'!$B$1*'Basic Ingredients'!$B$5^(1-'Basic Ingredients'!$B$1)-(AZ$4-(1-'Basic Ingredients'!$B$2)*$B31)),'Basic Ingredients'!$B$6))+'Basic Ingredients'!$B$3*AZ$2</f>
        <v>-0.96626528452787808</v>
      </c>
      <c r="BA31" s="12">
        <f>LN(MAX(($B31^'Basic Ingredients'!$B$1*'Basic Ingredients'!$B$5^(1-'Basic Ingredients'!$B$1)-(BA$4-(1-'Basic Ingredients'!$B$2)*$B31)),'Basic Ingredients'!$B$6))+'Basic Ingredients'!$B$3*BA$2</f>
        <v>-1.9994530099371284</v>
      </c>
      <c r="BB31" s="6">
        <f t="shared" si="51"/>
        <v>1.555515035690362</v>
      </c>
      <c r="BC31" s="15">
        <v>5.996137934619262</v>
      </c>
      <c r="BD31" s="17">
        <f t="shared" si="52"/>
        <v>5.2243578044207393</v>
      </c>
      <c r="BE31">
        <f t="shared" si="0"/>
        <v>0</v>
      </c>
      <c r="BF31">
        <f t="shared" si="1"/>
        <v>0</v>
      </c>
      <c r="BG31">
        <f t="shared" si="2"/>
        <v>0</v>
      </c>
      <c r="BH31">
        <f t="shared" si="3"/>
        <v>0</v>
      </c>
      <c r="BI31">
        <f t="shared" si="4"/>
        <v>0</v>
      </c>
      <c r="BJ31">
        <f t="shared" si="5"/>
        <v>0</v>
      </c>
      <c r="BK31">
        <f t="shared" si="6"/>
        <v>0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5.2243578044207393</v>
      </c>
      <c r="BS31">
        <f t="shared" si="14"/>
        <v>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X31">
        <f t="shared" si="19"/>
        <v>0</v>
      </c>
      <c r="BY31">
        <f t="shared" si="20"/>
        <v>0</v>
      </c>
      <c r="BZ31">
        <f t="shared" si="21"/>
        <v>0</v>
      </c>
      <c r="CA31">
        <f t="shared" si="22"/>
        <v>0</v>
      </c>
      <c r="CB31">
        <f t="shared" si="23"/>
        <v>0</v>
      </c>
      <c r="CC31">
        <f t="shared" si="24"/>
        <v>0</v>
      </c>
      <c r="CD31">
        <f t="shared" si="25"/>
        <v>0</v>
      </c>
      <c r="CE31">
        <f t="shared" si="26"/>
        <v>0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0</v>
      </c>
      <c r="CP31">
        <f t="shared" si="37"/>
        <v>0</v>
      </c>
      <c r="CQ31">
        <f t="shared" si="38"/>
        <v>0</v>
      </c>
      <c r="CR31">
        <f t="shared" si="39"/>
        <v>0</v>
      </c>
      <c r="CS31">
        <f t="shared" si="40"/>
        <v>0</v>
      </c>
      <c r="CT31">
        <f t="shared" si="41"/>
        <v>0</v>
      </c>
      <c r="CU31">
        <f t="shared" si="42"/>
        <v>0</v>
      </c>
      <c r="CV31">
        <f t="shared" si="43"/>
        <v>0</v>
      </c>
      <c r="CW31">
        <f t="shared" si="44"/>
        <v>0</v>
      </c>
      <c r="CX31">
        <f t="shared" si="45"/>
        <v>0</v>
      </c>
      <c r="CY31">
        <f t="shared" si="46"/>
        <v>0</v>
      </c>
      <c r="CZ31">
        <f t="shared" si="47"/>
        <v>0</v>
      </c>
      <c r="DA31">
        <f t="shared" si="48"/>
        <v>0</v>
      </c>
      <c r="DB31">
        <f t="shared" si="49"/>
        <v>0</v>
      </c>
      <c r="DC31">
        <f t="shared" si="50"/>
        <v>0</v>
      </c>
    </row>
    <row r="32" spans="1:107">
      <c r="A32" s="30"/>
      <c r="B32" s="15">
        <v>6.0555056369422253</v>
      </c>
      <c r="C32" s="12">
        <f>LN(MAX(($B32^'Basic Ingredients'!$B$1*'Basic Ingredients'!$B$5^(1-'Basic Ingredients'!$B$1)-(C$4-(1-'Basic Ingredients'!$B$2)*$B32)),'Basic Ingredients'!$B$6))+'Basic Ingredients'!$B$3*C$2</f>
        <v>1.426967898965839</v>
      </c>
      <c r="D32" s="12">
        <f>LN(MAX(($B32^'Basic Ingredients'!$B$1*'Basic Ingredients'!$B$5^(1-'Basic Ingredients'!$B$1)-(D$4-(1-'Basic Ingredients'!$B$2)*$B32)),'Basic Ingredients'!$B$6))+'Basic Ingredients'!$B$3*D$2</f>
        <v>1.4503639303618765</v>
      </c>
      <c r="E32" s="12">
        <f>LN(MAX(($B32^'Basic Ingredients'!$B$1*'Basic Ingredients'!$B$5^(1-'Basic Ingredients'!$B$1)-(E$4-(1-'Basic Ingredients'!$B$2)*$B32)),'Basic Ingredients'!$B$6))+'Basic Ingredients'!$B$3*E$2</f>
        <v>1.4714869698812874</v>
      </c>
      <c r="F32" s="12">
        <f>LN(MAX(($B32^'Basic Ingredients'!$B$1*'Basic Ingredients'!$B$5^(1-'Basic Ingredients'!$B$1)-(F$4-(1-'Basic Ingredients'!$B$2)*$B32)),'Basic Ingredients'!$B$6))+'Basic Ingredients'!$B$3*F$2</f>
        <v>1.4904781811909036</v>
      </c>
      <c r="G32" s="12">
        <f>LN(MAX(($B32^'Basic Ingredients'!$B$1*'Basic Ingredients'!$B$5^(1-'Basic Ingredients'!$B$1)-(G$4-(1-'Basic Ingredients'!$B$2)*$B32)),'Basic Ingredients'!$B$6))+'Basic Ingredients'!$B$3*G$2</f>
        <v>1.5074588883375275</v>
      </c>
      <c r="H32" s="12">
        <f>LN(MAX(($B32^'Basic Ingredients'!$B$1*'Basic Ingredients'!$B$5^(1-'Basic Ingredients'!$B$1)-(H$4-(1-'Basic Ingredients'!$B$2)*$B32)),'Basic Ingredients'!$B$6))+'Basic Ingredients'!$B$3*H$2</f>
        <v>1.5225333882682501</v>
      </c>
      <c r="I32" s="12">
        <f>LN(MAX(($B32^'Basic Ingredients'!$B$1*'Basic Ingredients'!$B$5^(1-'Basic Ingredients'!$B$1)-(I$4-(1-'Basic Ingredients'!$B$2)*$B32)),'Basic Ingredients'!$B$6))+'Basic Ingredients'!$B$3*I$2</f>
        <v>1.5357912181546327</v>
      </c>
      <c r="J32" s="12">
        <f>LN(MAX(($B32^'Basic Ingredients'!$B$1*'Basic Ingredients'!$B$5^(1-'Basic Ingredients'!$B$1)-(J$4-(1-'Basic Ingredients'!$B$2)*$B32)),'Basic Ingredients'!$B$6))+'Basic Ingredients'!$B$3*J$2</f>
        <v>1.5473089910755009</v>
      </c>
      <c r="K32" s="12">
        <f>LN(MAX(($B32^'Basic Ingredients'!$B$1*'Basic Ingredients'!$B$5^(1-'Basic Ingredients'!$B$1)-(K$4-(1-'Basic Ingredients'!$B$2)*$B32)),'Basic Ingredients'!$B$6))+'Basic Ingredients'!$B$3*K$2</f>
        <v>1.5571518857331466</v>
      </c>
      <c r="L32" s="12">
        <f>LN(MAX(($B32^'Basic Ingredients'!$B$1*'Basic Ingredients'!$B$5^(1-'Basic Ingredients'!$B$1)-(L$4-(1-'Basic Ingredients'!$B$2)*$B32)),'Basic Ingredients'!$B$6))+'Basic Ingredients'!$B$3*L$2</f>
        <v>1.5653748553406666</v>
      </c>
      <c r="M32" s="12">
        <f>LN(MAX(($B32^'Basic Ingredients'!$B$1*'Basic Ingredients'!$B$5^(1-'Basic Ingredients'!$B$1)-(M$4-(1-'Basic Ingredients'!$B$2)*$B32)),'Basic Ingredients'!$B$6))+'Basic Ingredients'!$B$3*M$2</f>
        <v>1.5720236054749281</v>
      </c>
      <c r="N32" s="12">
        <f>LN(MAX(($B32^'Basic Ingredients'!$B$1*'Basic Ingredients'!$B$5^(1-'Basic Ingredients'!$B$1)-(N$4-(1-'Basic Ingredients'!$B$2)*$B32)),'Basic Ingredients'!$B$6))+'Basic Ingredients'!$B$3*N$2</f>
        <v>1.5771353790583837</v>
      </c>
      <c r="O32" s="12">
        <f>LN(MAX(($B32^'Basic Ingredients'!$B$1*'Basic Ingredients'!$B$5^(1-'Basic Ingredients'!$B$1)-(O$4-(1-'Basic Ingredients'!$B$2)*$B32)),'Basic Ingredients'!$B$6))+'Basic Ingredients'!$B$3*O$2</f>
        <v>1.5807395776752</v>
      </c>
      <c r="P32" s="12">
        <f>LN(MAX(($B32^'Basic Ingredients'!$B$1*'Basic Ingredients'!$B$5^(1-'Basic Ingredients'!$B$1)-(P$4-(1-'Basic Ingredients'!$B$2)*$B32)),'Basic Ingredients'!$B$6))+'Basic Ingredients'!$B$3*P$2</f>
        <v>1.5828582414033443</v>
      </c>
      <c r="Q32" s="12">
        <f>LN(MAX(($B32^'Basic Ingredients'!$B$1*'Basic Ingredients'!$B$5^(1-'Basic Ingredients'!$B$1)-(Q$4-(1-'Basic Ingredients'!$B$2)*$B32)),'Basic Ingredients'!$B$6))+'Basic Ingredients'!$B$3*Q$2</f>
        <v>1.5835064037176969</v>
      </c>
      <c r="R32" s="12">
        <f>LN(MAX(($B32^'Basic Ingredients'!$B$1*'Basic Ingredients'!$B$5^(1-'Basic Ingredients'!$B$1)-(R$4-(1-'Basic Ingredients'!$B$2)*$B32)),'Basic Ingredients'!$B$6))+'Basic Ingredients'!$B$3*R$2</f>
        <v>1.5826923333918574</v>
      </c>
      <c r="S32" s="12">
        <f>LN(MAX(($B32^'Basic Ingredients'!$B$1*'Basic Ingredients'!$B$5^(1-'Basic Ingredients'!$B$1)-(S$4-(1-'Basic Ingredients'!$B$2)*$B32)),'Basic Ingredients'!$B$6))+'Basic Ingredients'!$B$3*S$2</f>
        <v>1.5804176713943821</v>
      </c>
      <c r="T32" s="12">
        <f>LN(MAX(($B32^'Basic Ingredients'!$B$1*'Basic Ingredients'!$B$5^(1-'Basic Ingredients'!$B$1)-(T$4-(1-'Basic Ingredients'!$B$2)*$B32)),'Basic Ingredients'!$B$6))+'Basic Ingredients'!$B$3*T$2</f>
        <v>1.5766774672980175</v>
      </c>
      <c r="U32" s="12">
        <f>LN(MAX(($B32^'Basic Ingredients'!$B$1*'Basic Ingredients'!$B$5^(1-'Basic Ingredients'!$B$1)-(U$4-(1-'Basic Ingredients'!$B$2)*$B32)),'Basic Ingredients'!$B$6))+'Basic Ingredients'!$B$3*U$2</f>
        <v>1.571460116497263</v>
      </c>
      <c r="V32" s="12">
        <f>LN(MAX(($B32^'Basic Ingredients'!$B$1*'Basic Ingredients'!$B$5^(1-'Basic Ingredients'!$B$1)-(V$4-(1-'Basic Ingredients'!$B$2)*$B32)),'Basic Ingredients'!$B$6))+'Basic Ingredients'!$B$3*V$2</f>
        <v>1.5647471963814006</v>
      </c>
      <c r="W32" s="12">
        <f>LN(MAX(($B32^'Basic Ingredients'!$B$1*'Basic Ingredients'!$B$5^(1-'Basic Ingredients'!$B$1)-(W$4-(1-'Basic Ingredients'!$B$2)*$B32)),'Basic Ingredients'!$B$6))+'Basic Ingredients'!$B$3*W$2</f>
        <v>1.5565131963646324</v>
      </c>
      <c r="X32" s="12">
        <f>LN(MAX(($B32^'Basic Ingredients'!$B$1*'Basic Ingredients'!$B$5^(1-'Basic Ingredients'!$B$1)-(X$4-(1-'Basic Ingredients'!$B$2)*$B32)),'Basic Ingredients'!$B$6))+'Basic Ingredients'!$B$3*X$2</f>
        <v>1.5467251331517882</v>
      </c>
      <c r="Y32" s="12">
        <f>LN(MAX(($B32^'Basic Ingredients'!$B$1*'Basic Ingredients'!$B$5^(1-'Basic Ingredients'!$B$1)-(Y$4-(1-'Basic Ingredients'!$B$2)*$B32)),'Basic Ingredients'!$B$6))+'Basic Ingredients'!$B$3*Y$2</f>
        <v>1.5353420386134065</v>
      </c>
      <c r="Z32" s="12">
        <f>LN(MAX(($B32^'Basic Ingredients'!$B$1*'Basic Ingredients'!$B$5^(1-'Basic Ingredients'!$B$1)-(Z$4-(1-'Basic Ingredients'!$B$2)*$B32)),'Basic Ingredients'!$B$6))+'Basic Ingredients'!$B$3*Z$2</f>
        <v>1.5223143029122816</v>
      </c>
      <c r="AA32" s="12">
        <f>LN(MAX(($B32^'Basic Ingredients'!$B$1*'Basic Ingredients'!$B$5^(1-'Basic Ingredients'!$B$1)-(AA$4-(1-'Basic Ingredients'!$B$2)*$B32)),'Basic Ingredients'!$B$6))+'Basic Ingredients'!$B$3*AA$2</f>
        <v>1.5075828497538053</v>
      </c>
      <c r="AB32" s="12">
        <f>LN(MAX(($B32^'Basic Ingredients'!$B$1*'Basic Ingredients'!$B$5^(1-'Basic Ingredients'!$B$1)-(AB$4-(1-'Basic Ingredients'!$B$2)*$B32)),'Basic Ingredients'!$B$6))+'Basic Ingredients'!$B$3*AB$2</f>
        <v>1.4910781134162738</v>
      </c>
      <c r="AC32" s="12">
        <f>LN(MAX(($B32^'Basic Ingredients'!$B$1*'Basic Ingredients'!$B$5^(1-'Basic Ingredients'!$B$1)-(AC$4-(1-'Basic Ingredients'!$B$2)*$B32)),'Basic Ingredients'!$B$6))+'Basic Ingredients'!$B$3*AC$2</f>
        <v>1.4727187780035653</v>
      </c>
      <c r="AD32" s="12">
        <f>LN(MAX(($B32^'Basic Ingredients'!$B$1*'Basic Ingredients'!$B$5^(1-'Basic Ingredients'!$B$1)-(AD$4-(1-'Basic Ingredients'!$B$2)*$B32)),'Basic Ingredients'!$B$6))+'Basic Ingredients'!$B$3*AD$2</f>
        <v>1.4524102273911157</v>
      </c>
      <c r="AE32" s="12">
        <f>LN(MAX(($B32^'Basic Ingredients'!$B$1*'Basic Ingredients'!$B$5^(1-'Basic Ingredients'!$B$1)-(AE$4-(1-'Basic Ingredients'!$B$2)*$B32)),'Basic Ingredients'!$B$6))+'Basic Ingredients'!$B$3*AE$2</f>
        <v>1.4300426385399201</v>
      </c>
      <c r="AF32" s="12">
        <f>LN(MAX(($B32^'Basic Ingredients'!$B$1*'Basic Ingredients'!$B$5^(1-'Basic Ingredients'!$B$1)-(AF$4-(1-'Basic Ingredients'!$B$2)*$B32)),'Basic Ingredients'!$B$6))+'Basic Ingredients'!$B$3*AF$2</f>
        <v>1.4054886297095754</v>
      </c>
      <c r="AG32" s="12">
        <f>LN(MAX(($B32^'Basic Ingredients'!$B$1*'Basic Ingredients'!$B$5^(1-'Basic Ingredients'!$B$1)-(AG$4-(1-'Basic Ingredients'!$B$2)*$B32)),'Basic Ingredients'!$B$6))+'Basic Ingredients'!$B$3*AG$2</f>
        <v>1.3786003464029537</v>
      </c>
      <c r="AH32" s="12">
        <f>LN(MAX(($B32^'Basic Ingredients'!$B$1*'Basic Ingredients'!$B$5^(1-'Basic Ingredients'!$B$1)-(AH$4-(1-'Basic Ingredients'!$B$2)*$B32)),'Basic Ingredients'!$B$6))+'Basic Ingredients'!$B$3*AH$2</f>
        <v>1.3492058283707016</v>
      </c>
      <c r="AI32" s="12">
        <f>LN(MAX(($B32^'Basic Ingredients'!$B$1*'Basic Ingredients'!$B$5^(1-'Basic Ingredients'!$B$1)-(AI$4-(1-'Basic Ingredients'!$B$2)*$B32)),'Basic Ingredients'!$B$6))+'Basic Ingredients'!$B$3*AI$2</f>
        <v>1.3171044458246537</v>
      </c>
      <c r="AJ32" s="12">
        <f>LN(MAX(($B32^'Basic Ingredients'!$B$1*'Basic Ingredients'!$B$5^(1-'Basic Ingredients'!$B$1)-(AJ$4-(1-'Basic Ingredients'!$B$2)*$B32)),'Basic Ingredients'!$B$6))+'Basic Ingredients'!$B$3*AJ$2</f>
        <v>1.2820611147331045</v>
      </c>
      <c r="AK32" s="12">
        <f>LN(MAX(($B32^'Basic Ingredients'!$B$1*'Basic Ingredients'!$B$5^(1-'Basic Ingredients'!$B$1)-(AK$4-(1-'Basic Ingredients'!$B$2)*$B32)),'Basic Ingredients'!$B$6))+'Basic Ingredients'!$B$3*AK$2</f>
        <v>1.2437988881647128</v>
      </c>
      <c r="AL32" s="12">
        <f>LN(MAX(($B32^'Basic Ingredients'!$B$1*'Basic Ingredients'!$B$5^(1-'Basic Ingredients'!$B$1)-(AL$4-(1-'Basic Ingredients'!$B$2)*$B32)),'Basic Ingredients'!$B$6))+'Basic Ingredients'!$B$3*AL$2</f>
        <v>1.2019893548124203</v>
      </c>
      <c r="AM32" s="12">
        <f>LN(MAX(($B32^'Basic Ingredients'!$B$1*'Basic Ingredients'!$B$5^(1-'Basic Ingredients'!$B$1)-(AM$4-(1-'Basic Ingredients'!$B$2)*$B32)),'Basic Ingredients'!$B$6))+'Basic Ingredients'!$B$3*AM$2</f>
        <v>1.1562400273573479</v>
      </c>
      <c r="AN32" s="12">
        <f>LN(MAX(($B32^'Basic Ingredients'!$B$1*'Basic Ingredients'!$B$5^(1-'Basic Ingredients'!$B$1)-(AN$4-(1-'Basic Ingredients'!$B$2)*$B32)),'Basic Ingredients'!$B$6))+'Basic Ingredients'!$B$3*AN$2</f>
        <v>1.1060775227619581</v>
      </c>
      <c r="AO32" s="12">
        <f>LN(MAX(($B32^'Basic Ingredients'!$B$1*'Basic Ingredients'!$B$5^(1-'Basic Ingredients'!$B$1)-(AO$4-(1-'Basic Ingredients'!$B$2)*$B32)),'Basic Ingredients'!$B$6))+'Basic Ingredients'!$B$3*AO$2</f>
        <v>1.0509247392020429</v>
      </c>
      <c r="AP32" s="12">
        <f>LN(MAX(($B32^'Basic Ingredients'!$B$1*'Basic Ingredients'!$B$5^(1-'Basic Ingredients'!$B$1)-(AP$4-(1-'Basic Ingredients'!$B$2)*$B32)),'Basic Ingredients'!$B$6))+'Basic Ingredients'!$B$3*AP$2</f>
        <v>0.99006927043825288</v>
      </c>
      <c r="AQ32" s="12">
        <f>LN(MAX(($B32^'Basic Ingredients'!$B$1*'Basic Ingredients'!$B$5^(1-'Basic Ingredients'!$B$1)-(AQ$4-(1-'Basic Ingredients'!$B$2)*$B32)),'Basic Ingredients'!$B$6))+'Basic Ingredients'!$B$3*AQ$2</f>
        <v>0.92261869378115224</v>
      </c>
      <c r="AR32" s="12">
        <f>LN(MAX(($B32^'Basic Ingredients'!$B$1*'Basic Ingredients'!$B$5^(1-'Basic Ingredients'!$B$1)-(AR$4-(1-'Basic Ingredients'!$B$2)*$B32)),'Basic Ingredients'!$B$6))+'Basic Ingredients'!$B$3*AR$2</f>
        <v>0.84743559945137414</v>
      </c>
      <c r="AS32" s="12">
        <f>LN(MAX(($B32^'Basic Ingredients'!$B$1*'Basic Ingredients'!$B$5^(1-'Basic Ingredients'!$B$1)-(AS$4-(1-'Basic Ingredients'!$B$2)*$B32)),'Basic Ingredients'!$B$6))+'Basic Ingredients'!$B$3*AS$2</f>
        <v>0.76304025212461468</v>
      </c>
      <c r="AT32" s="12">
        <f>LN(MAX(($B32^'Basic Ingredients'!$B$1*'Basic Ingredients'!$B$5^(1-'Basic Ingredients'!$B$1)-(AT$4-(1-'Basic Ingredients'!$B$2)*$B32)),'Basic Ingredients'!$B$6))+'Basic Ingredients'!$B$3*AT$2</f>
        <v>0.66745938555567319</v>
      </c>
      <c r="AU32" s="12">
        <f>LN(MAX(($B32^'Basic Ingredients'!$B$1*'Basic Ingredients'!$B$5^(1-'Basic Ingredients'!$B$1)-(AU$4-(1-'Basic Ingredients'!$B$2)*$B32)),'Basic Ingredients'!$B$6))+'Basic Ingredients'!$B$3*AU$2</f>
        <v>0.55798087168150146</v>
      </c>
      <c r="AV32" s="12">
        <f>LN(MAX(($B32^'Basic Ingredients'!$B$1*'Basic Ingredients'!$B$5^(1-'Basic Ingredients'!$B$1)-(AV$4-(1-'Basic Ingredients'!$B$2)*$B32)),'Basic Ingredients'!$B$6))+'Basic Ingredients'!$B$3*AV$2</f>
        <v>0.43073383996814707</v>
      </c>
      <c r="AW32" s="12">
        <f>LN(MAX(($B32^'Basic Ingredients'!$B$1*'Basic Ingredients'!$B$5^(1-'Basic Ingredients'!$B$1)-(AW$4-(1-'Basic Ingredients'!$B$2)*$B32)),'Basic Ingredients'!$B$6))+'Basic Ingredients'!$B$3*AW$2</f>
        <v>0.27992012911422504</v>
      </c>
      <c r="AX32" s="12">
        <f>LN(MAX(($B32^'Basic Ingredients'!$B$1*'Basic Ingredients'!$B$5^(1-'Basic Ingredients'!$B$1)-(AX$4-(1-'Basic Ingredients'!$B$2)*$B32)),'Basic Ingredients'!$B$6))+'Basic Ingredients'!$B$3*AX$2</f>
        <v>9.6279134067324579E-2</v>
      </c>
      <c r="AY32" s="12">
        <f>LN(MAX(($B32^'Basic Ingredients'!$B$1*'Basic Ingredients'!$B$5^(1-'Basic Ingredients'!$B$1)-(AY$4-(1-'Basic Ingredients'!$B$2)*$B32)),'Basic Ingredients'!$B$6))+'Basic Ingredients'!$B$3*AY$2</f>
        <v>-0.13636587118228238</v>
      </c>
      <c r="AZ32" s="12">
        <f>LN(MAX(($B32^'Basic Ingredients'!$B$1*'Basic Ingredients'!$B$5^(1-'Basic Ingredients'!$B$1)-(AZ$4-(1-'Basic Ingredients'!$B$2)*$B32)),'Basic Ingredients'!$B$6))+'Basic Ingredients'!$B$3*AZ$2</f>
        <v>-0.4503492937152096</v>
      </c>
      <c r="BA32" s="12">
        <f>LN(MAX(($B32^'Basic Ingredients'!$B$1*'Basic Ingredients'!$B$5^(1-'Basic Ingredients'!$B$1)-(BA$4-(1-'Basic Ingredients'!$B$2)*$B32)),'Basic Ingredients'!$B$6))+'Basic Ingredients'!$B$3*BA$2</f>
        <v>-0.92704093716895875</v>
      </c>
      <c r="BB32" s="6">
        <f t="shared" si="51"/>
        <v>1.5835064037176969</v>
      </c>
      <c r="BC32" s="15">
        <v>6.0555056369422253</v>
      </c>
      <c r="BD32" s="17">
        <f t="shared" si="52"/>
        <v>5.2837255067437026</v>
      </c>
      <c r="BE32">
        <f t="shared" si="0"/>
        <v>0</v>
      </c>
      <c r="BF32">
        <f t="shared" si="1"/>
        <v>0</v>
      </c>
      <c r="BG32">
        <f t="shared" si="2"/>
        <v>0</v>
      </c>
      <c r="BH32">
        <f t="shared" si="3"/>
        <v>0</v>
      </c>
      <c r="BI32">
        <f t="shared" si="4"/>
        <v>0</v>
      </c>
      <c r="BJ32">
        <f t="shared" si="5"/>
        <v>0</v>
      </c>
      <c r="BK32">
        <f t="shared" si="6"/>
        <v>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5.2837255067437026</v>
      </c>
      <c r="BT32">
        <f t="shared" si="15"/>
        <v>0</v>
      </c>
      <c r="BU32">
        <f t="shared" si="16"/>
        <v>0</v>
      </c>
      <c r="BV32">
        <f t="shared" si="17"/>
        <v>0</v>
      </c>
      <c r="BW32">
        <f t="shared" si="18"/>
        <v>0</v>
      </c>
      <c r="BX32">
        <f t="shared" si="19"/>
        <v>0</v>
      </c>
      <c r="BY32">
        <f t="shared" si="20"/>
        <v>0</v>
      </c>
      <c r="BZ32">
        <f t="shared" si="21"/>
        <v>0</v>
      </c>
      <c r="CA32">
        <f t="shared" si="22"/>
        <v>0</v>
      </c>
      <c r="CB32">
        <f t="shared" si="23"/>
        <v>0</v>
      </c>
      <c r="CC32">
        <f t="shared" si="24"/>
        <v>0</v>
      </c>
      <c r="CD32">
        <f t="shared" si="25"/>
        <v>0</v>
      </c>
      <c r="CE32">
        <f t="shared" si="26"/>
        <v>0</v>
      </c>
      <c r="CF32">
        <f t="shared" si="27"/>
        <v>0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0</v>
      </c>
      <c r="CP32">
        <f t="shared" si="37"/>
        <v>0</v>
      </c>
      <c r="CQ32">
        <f t="shared" si="38"/>
        <v>0</v>
      </c>
      <c r="CR32">
        <f t="shared" si="39"/>
        <v>0</v>
      </c>
      <c r="CS32">
        <f t="shared" si="40"/>
        <v>0</v>
      </c>
      <c r="CT32">
        <f t="shared" si="41"/>
        <v>0</v>
      </c>
      <c r="CU32">
        <f t="shared" si="42"/>
        <v>0</v>
      </c>
      <c r="CV32">
        <f t="shared" si="43"/>
        <v>0</v>
      </c>
      <c r="CW32">
        <f t="shared" si="44"/>
        <v>0</v>
      </c>
      <c r="CX32">
        <f t="shared" si="45"/>
        <v>0</v>
      </c>
      <c r="CY32">
        <f t="shared" si="46"/>
        <v>0</v>
      </c>
      <c r="CZ32">
        <f t="shared" si="47"/>
        <v>0</v>
      </c>
      <c r="DA32">
        <f t="shared" si="48"/>
        <v>0</v>
      </c>
      <c r="DB32">
        <f t="shared" si="49"/>
        <v>0</v>
      </c>
      <c r="DC32">
        <f t="shared" si="50"/>
        <v>0</v>
      </c>
    </row>
    <row r="33" spans="1:107">
      <c r="A33" s="30"/>
      <c r="B33" s="15">
        <v>6.1148733392651886</v>
      </c>
      <c r="C33" s="12">
        <f>LN(MAX(($B33^'Basic Ingredients'!$B$1*'Basic Ingredients'!$B$5^(1-'Basic Ingredients'!$B$1)-(C$4-(1-'Basic Ingredients'!$B$2)*$B33)),'Basic Ingredients'!$B$6))+'Basic Ingredients'!$B$3*C$2</f>
        <v>1.4469295473833033</v>
      </c>
      <c r="D33" s="12">
        <f>LN(MAX(($B33^'Basic Ingredients'!$B$1*'Basic Ingredients'!$B$5^(1-'Basic Ingredients'!$B$1)-(D$4-(1-'Basic Ingredients'!$B$2)*$B33)),'Basic Ingredients'!$B$6))+'Basic Ingredients'!$B$3*D$2</f>
        <v>1.4707162291405975</v>
      </c>
      <c r="E33" s="12">
        <f>LN(MAX(($B33^'Basic Ingredients'!$B$1*'Basic Ingredients'!$B$5^(1-'Basic Ingredients'!$B$1)-(E$4-(1-'Basic Ingredients'!$B$2)*$B33)),'Basic Ingredients'!$B$6))+'Basic Ingredients'!$B$3*E$2</f>
        <v>1.4922455148722675</v>
      </c>
      <c r="F33" s="12">
        <f>LN(MAX(($B33^'Basic Ingredients'!$B$1*'Basic Ingredients'!$B$5^(1-'Basic Ingredients'!$B$1)-(F$4-(1-'Basic Ingredients'!$B$2)*$B33)),'Basic Ingredients'!$B$6))+'Basic Ingredients'!$B$3*F$2</f>
        <v>1.5116595212480739</v>
      </c>
      <c r="G33" s="12">
        <f>LN(MAX(($B33^'Basic Ingredients'!$B$1*'Basic Ingredients'!$B$5^(1-'Basic Ingredients'!$B$1)-(G$4-(1-'Basic Ingredients'!$B$2)*$B33)),'Basic Ingredients'!$B$6))+'Basic Ingredients'!$B$3*G$2</f>
        <v>1.5290806045810943</v>
      </c>
      <c r="H33" s="12">
        <f>LN(MAX(($B33^'Basic Ingredients'!$B$1*'Basic Ingredients'!$B$5^(1-'Basic Ingredients'!$B$1)-(H$4-(1-'Basic Ingredients'!$B$2)*$B33)),'Basic Ingredients'!$B$6))+'Basic Ingredients'!$B$3*H$2</f>
        <v>1.5446141817640027</v>
      </c>
      <c r="I33" s="12">
        <f>LN(MAX(($B33^'Basic Ingredients'!$B$1*'Basic Ingredients'!$B$5^(1-'Basic Ingredients'!$B$1)-(I$4-(1-'Basic Ingredients'!$B$2)*$B33)),'Basic Ingredients'!$B$6))+'Basic Ingredients'!$B$3*I$2</f>
        <v>1.5583510071048252</v>
      </c>
      <c r="J33" s="12">
        <f>LN(MAX(($B33^'Basic Ingredients'!$B$1*'Basic Ingredients'!$B$5^(1-'Basic Ingredients'!$B$1)-(J$4-(1-'Basic Ingredients'!$B$2)*$B33)),'Basic Ingredients'!$B$6))+'Basic Ingredients'!$B$3*J$2</f>
        <v>1.5703690187870158</v>
      </c>
      <c r="K33" s="12">
        <f>LN(MAX(($B33^'Basic Ingredients'!$B$1*'Basic Ingredients'!$B$5^(1-'Basic Ingredients'!$B$1)-(K$4-(1-'Basic Ingredients'!$B$2)*$B33)),'Basic Ingredients'!$B$6))+'Basic Ingredients'!$B$3*K$2</f>
        <v>1.5807348408296189</v>
      </c>
      <c r="L33" s="12">
        <f>LN(MAX(($B33^'Basic Ingredients'!$B$1*'Basic Ingredients'!$B$5^(1-'Basic Ingredients'!$B$1)-(L$4-(1-'Basic Ingredients'!$B$2)*$B33)),'Basic Ingredients'!$B$6))+'Basic Ingredients'!$B$3*L$2</f>
        <v>1.5895050059235265</v>
      </c>
      <c r="M33" s="12">
        <f>LN(MAX(($B33^'Basic Ingredients'!$B$1*'Basic Ingredients'!$B$5^(1-'Basic Ingredients'!$B$1)-(M$4-(1-'Basic Ingredients'!$B$2)*$B33)),'Basic Ingredients'!$B$6))+'Basic Ingredients'!$B$3*M$2</f>
        <v>1.5967269492219005</v>
      </c>
      <c r="N33" s="12">
        <f>LN(MAX(($B33^'Basic Ingredients'!$B$1*'Basic Ingredients'!$B$5^(1-'Basic Ingredients'!$B$1)-(N$4-(1-'Basic Ingredients'!$B$2)*$B33)),'Basic Ingredients'!$B$6))+'Basic Ingredients'!$B$3*N$2</f>
        <v>1.602439811586776</v>
      </c>
      <c r="O33" s="12">
        <f>LN(MAX(($B33^'Basic Ingredients'!$B$1*'Basic Ingredients'!$B$5^(1-'Basic Ingredients'!$B$1)-(O$4-(1-'Basic Ingredients'!$B$2)*$B33)),'Basic Ingredients'!$B$6))+'Basic Ingredients'!$B$3*O$2</f>
        <v>1.6066750819037319</v>
      </c>
      <c r="P33" s="12">
        <f>LN(MAX(($B33^'Basic Ingredients'!$B$1*'Basic Ingredients'!$B$5^(1-'Basic Ingredients'!$B$1)-(P$4-(1-'Basic Ingredients'!$B$2)*$B33)),'Basic Ingredients'!$B$6))+'Basic Ingredients'!$B$3*P$2</f>
        <v>1.6094571011358734</v>
      </c>
      <c r="Q33" s="12">
        <f>LN(MAX(($B33^'Basic Ingredients'!$B$1*'Basic Ingredients'!$B$5^(1-'Basic Ingredients'!$B$1)-(Q$4-(1-'Basic Ingredients'!$B$2)*$B33)),'Basic Ingredients'!$B$6))+'Basic Ingredients'!$B$3*Q$2</f>
        <v>1.6108034452646514</v>
      </c>
      <c r="R33" s="12">
        <f>LN(MAX(($B33^'Basic Ingredients'!$B$1*'Basic Ingredients'!$B$5^(1-'Basic Ingredients'!$B$1)-(R$4-(1-'Basic Ingredients'!$B$2)*$B33)),'Basic Ingredients'!$B$6))+'Basic Ingredients'!$B$3*R$2</f>
        <v>1.6107251997654626</v>
      </c>
      <c r="S33" s="12">
        <f>LN(MAX(($B33^'Basic Ingredients'!$B$1*'Basic Ingredients'!$B$5^(1-'Basic Ingredients'!$B$1)-(S$4-(1-'Basic Ingredients'!$B$2)*$B33)),'Basic Ingredients'!$B$6))+'Basic Ingredients'!$B$3*S$2</f>
        <v>1.6092271344937314</v>
      </c>
      <c r="T33" s="12">
        <f>LN(MAX(($B33^'Basic Ingredients'!$B$1*'Basic Ingredients'!$B$5^(1-'Basic Ingredients'!$B$1)-(T$4-(1-'Basic Ingredients'!$B$2)*$B33)),'Basic Ingredients'!$B$6))+'Basic Ingredients'!$B$3*T$2</f>
        <v>1.6063077845806837</v>
      </c>
      <c r="U33" s="12">
        <f>LN(MAX(($B33^'Basic Ingredients'!$B$1*'Basic Ingredients'!$B$5^(1-'Basic Ingredients'!$B$1)-(U$4-(1-'Basic Ingredients'!$B$2)*$B33)),'Basic Ingredients'!$B$6))+'Basic Ingredients'!$B$3*U$2</f>
        <v>1.6019594399684483</v>
      </c>
      <c r="V33" s="12">
        <f>LN(MAX(($B33^'Basic Ingredients'!$B$1*'Basic Ingredients'!$B$5^(1-'Basic Ingredients'!$B$1)-(V$4-(1-'Basic Ingredients'!$B$2)*$B33)),'Basic Ingredients'!$B$6))+'Basic Ingredients'!$B$3*V$2</f>
        <v>1.596168043388619</v>
      </c>
      <c r="W33" s="12">
        <f>LN(MAX(($B33^'Basic Ingredients'!$B$1*'Basic Ingredients'!$B$5^(1-'Basic Ingredients'!$B$1)-(W$4-(1-'Basic Ingredients'!$B$2)*$B33)),'Basic Ingredients'!$B$6))+'Basic Ingredients'!$B$3*W$2</f>
        <v>1.5889129937561313</v>
      </c>
      <c r="X33" s="12">
        <f>LN(MAX(($B33^'Basic Ingredients'!$B$1*'Basic Ingredients'!$B$5^(1-'Basic Ingredients'!$B$1)-(X$4-(1-'Basic Ingredients'!$B$2)*$B33)),'Basic Ingredients'!$B$6))+'Basic Ingredients'!$B$3*X$2</f>
        <v>1.580166848960026</v>
      </c>
      <c r="Y33" s="12">
        <f>LN(MAX(($B33^'Basic Ingredients'!$B$1*'Basic Ingredients'!$B$5^(1-'Basic Ingredients'!$B$1)-(Y$4-(1-'Basic Ingredients'!$B$2)*$B33)),'Basic Ingredients'!$B$6))+'Basic Ingredients'!$B$3*Y$2</f>
        <v>1.5698949187203728</v>
      </c>
      <c r="Z33" s="12">
        <f>LN(MAX(($B33^'Basic Ingredients'!$B$1*'Basic Ingredients'!$B$5^(1-'Basic Ingredients'!$B$1)-(Z$4-(1-'Basic Ingredients'!$B$2)*$B33)),'Basic Ingredients'!$B$6))+'Basic Ingredients'!$B$3*Z$2</f>
        <v>1.5580547343555908</v>
      </c>
      <c r="AA33" s="12">
        <f>LN(MAX(($B33^'Basic Ingredients'!$B$1*'Basic Ingredients'!$B$5^(1-'Basic Ingredients'!$B$1)-(AA$4-(1-'Basic Ingredients'!$B$2)*$B33)),'Basic Ingredients'!$B$6))+'Basic Ingredients'!$B$3*AA$2</f>
        <v>1.5445953777319827</v>
      </c>
      <c r="AB33" s="12">
        <f>LN(MAX(($B33^'Basic Ingredients'!$B$1*'Basic Ingredients'!$B$5^(1-'Basic Ingredients'!$B$1)-(AB$4-(1-'Basic Ingredients'!$B$2)*$B33)),'Basic Ingredients'!$B$6))+'Basic Ingredients'!$B$3*AB$2</f>
        <v>1.5294566460465042</v>
      </c>
      <c r="AC33" s="12">
        <f>LN(MAX(($B33^'Basic Ingredients'!$B$1*'Basic Ingredients'!$B$5^(1-'Basic Ingredients'!$B$1)-(AC$4-(1-'Basic Ingredients'!$B$2)*$B33)),'Basic Ingredients'!$B$6))+'Basic Ingredients'!$B$3*AC$2</f>
        <v>1.51256802202611</v>
      </c>
      <c r="AD33" s="12">
        <f>LN(MAX(($B33^'Basic Ingredients'!$B$1*'Basic Ingredients'!$B$5^(1-'Basic Ingredients'!$B$1)-(AD$4-(1-'Basic Ingredients'!$B$2)*$B33)),'Basic Ingredients'!$B$6))+'Basic Ingredients'!$B$3*AD$2</f>
        <v>1.4938474100720207</v>
      </c>
      <c r="AE33" s="12">
        <f>LN(MAX(($B33^'Basic Ingredients'!$B$1*'Basic Ingredients'!$B$5^(1-'Basic Ingredients'!$B$1)-(AE$4-(1-'Basic Ingredients'!$B$2)*$B33)),'Basic Ingredients'!$B$6))+'Basic Ingredients'!$B$3*AE$2</f>
        <v>1.4731995870880077</v>
      </c>
      <c r="AF33" s="12">
        <f>LN(MAX(($B33^'Basic Ingredients'!$B$1*'Basic Ingredients'!$B$5^(1-'Basic Ingredients'!$B$1)-(AF$4-(1-'Basic Ingredients'!$B$2)*$B33)),'Basic Ingredients'!$B$6))+'Basic Ingredients'!$B$3*AF$2</f>
        <v>1.4505143011582968</v>
      </c>
      <c r="AG33" s="12">
        <f>LN(MAX(($B33^'Basic Ingredients'!$B$1*'Basic Ingredients'!$B$5^(1-'Basic Ingredients'!$B$1)-(AG$4-(1-'Basic Ingredients'!$B$2)*$B33)),'Basic Ingredients'!$B$6))+'Basic Ingredients'!$B$3*AG$2</f>
        <v>1.4256639303842034</v>
      </c>
      <c r="AH33" s="12">
        <f>LN(MAX(($B33^'Basic Ingredients'!$B$1*'Basic Ingredients'!$B$5^(1-'Basic Ingredients'!$B$1)-(AH$4-(1-'Basic Ingredients'!$B$2)*$B33)),'Basic Ingredients'!$B$6))+'Basic Ingredients'!$B$3*AH$2</f>
        <v>1.3985005858763833</v>
      </c>
      <c r="AI33" s="12">
        <f>LN(MAX(($B33^'Basic Ingredients'!$B$1*'Basic Ingredients'!$B$5^(1-'Basic Ingredients'!$B$1)-(AI$4-(1-'Basic Ingredients'!$B$2)*$B33)),'Basic Ingredients'!$B$6))+'Basic Ingredients'!$B$3*AI$2</f>
        <v>1.3688525039328243</v>
      </c>
      <c r="AJ33" s="12">
        <f>LN(MAX(($B33^'Basic Ingredients'!$B$1*'Basic Ingredients'!$B$5^(1-'Basic Ingredients'!$B$1)-(AJ$4-(1-'Basic Ingredients'!$B$2)*$B33)),'Basic Ingredients'!$B$6))+'Basic Ingredients'!$B$3*AJ$2</f>
        <v>1.3365195180229337</v>
      </c>
      <c r="AK33" s="12">
        <f>LN(MAX(($B33^'Basic Ingredients'!$B$1*'Basic Ingredients'!$B$5^(1-'Basic Ingredients'!$B$1)-(AK$4-(1-'Basic Ingredients'!$B$2)*$B33)),'Basic Ingredients'!$B$6))+'Basic Ingredients'!$B$3*AK$2</f>
        <v>1.3012673240507742</v>
      </c>
      <c r="AL33" s="12">
        <f>LN(MAX(($B33^'Basic Ingredients'!$B$1*'Basic Ingredients'!$B$5^(1-'Basic Ingredients'!$B$1)-(AL$4-(1-'Basic Ingredients'!$B$2)*$B33)),'Basic Ingredients'!$B$6))+'Basic Ingredients'!$B$3*AL$2</f>
        <v>1.2628201411589914</v>
      </c>
      <c r="AM33" s="12">
        <f>LN(MAX(($B33^'Basic Ingredients'!$B$1*'Basic Ingredients'!$B$5^(1-'Basic Ingredients'!$B$1)-(AM$4-(1-'Basic Ingredients'!$B$2)*$B33)),'Basic Ingredients'!$B$6))+'Basic Ingredients'!$B$3*AM$2</f>
        <v>1.2208512071032809</v>
      </c>
      <c r="AN33" s="12">
        <f>LN(MAX(($B33^'Basic Ingredients'!$B$1*'Basic Ingredients'!$B$5^(1-'Basic Ingredients'!$B$1)-(AN$4-(1-'Basic Ingredients'!$B$2)*$B33)),'Basic Ingredients'!$B$6))+'Basic Ingredients'!$B$3*AN$2</f>
        <v>1.1749703028527645</v>
      </c>
      <c r="AO33" s="12">
        <f>LN(MAX(($B33^'Basic Ingredients'!$B$1*'Basic Ingredients'!$B$5^(1-'Basic Ingredients'!$B$1)-(AO$4-(1-'Basic Ingredients'!$B$2)*$B33)),'Basic Ingredients'!$B$6))+'Basic Ingredients'!$B$3*AO$2</f>
        <v>1.1247071271154414</v>
      </c>
      <c r="AP33" s="12">
        <f>LN(MAX(($B33^'Basic Ingredients'!$B$1*'Basic Ingredients'!$B$5^(1-'Basic Ingredients'!$B$1)-(AP$4-(1-'Basic Ingredients'!$B$2)*$B33)),'Basic Ingredients'!$B$6))+'Basic Ingredients'!$B$3*AP$2</f>
        <v>1.069488755092435</v>
      </c>
      <c r="AQ33" s="12">
        <f>LN(MAX(($B33^'Basic Ingredients'!$B$1*'Basic Ingredients'!$B$5^(1-'Basic Ingredients'!$B$1)-(AQ$4-(1-'Basic Ingredients'!$B$2)*$B33)),'Basic Ingredients'!$B$6))+'Basic Ingredients'!$B$3*AQ$2</f>
        <v>1.0086084706786864</v>
      </c>
      <c r="AR33" s="12">
        <f>LN(MAX(($B33^'Basic Ingredients'!$B$1*'Basic Ingredients'!$B$5^(1-'Basic Ingredients'!$B$1)-(AR$4-(1-'Basic Ingredients'!$B$2)*$B33)),'Basic Ingredients'!$B$6))+'Basic Ingredients'!$B$3*AR$2</f>
        <v>0.94118169009964026</v>
      </c>
      <c r="AS33" s="12">
        <f>LN(MAX(($B33^'Basic Ingredients'!$B$1*'Basic Ingredients'!$B$5^(1-'Basic Ingredients'!$B$1)-(AS$4-(1-'Basic Ingredients'!$B$2)*$B33)),'Basic Ingredients'!$B$6))+'Basic Ingredients'!$B$3*AS$2</f>
        <v>0.86608198840375161</v>
      </c>
      <c r="AT33" s="12">
        <f>LN(MAX(($B33^'Basic Ingredients'!$B$1*'Basic Ingredients'!$B$5^(1-'Basic Ingredients'!$B$1)-(AT$4-(1-'Basic Ingredients'!$B$2)*$B33)),'Basic Ingredients'!$B$6))+'Basic Ingredients'!$B$3*AT$2</f>
        <v>0.78184538290643502</v>
      </c>
      <c r="AU33" s="12">
        <f>LN(MAX(($B33^'Basic Ingredients'!$B$1*'Basic Ingredients'!$B$5^(1-'Basic Ingredients'!$B$1)-(AU$4-(1-'Basic Ingredients'!$B$2)*$B33)),'Basic Ingredients'!$B$6))+'Basic Ingredients'!$B$3*AU$2</f>
        <v>0.68652188269566705</v>
      </c>
      <c r="AV33" s="12">
        <f>LN(MAX(($B33^'Basic Ingredients'!$B$1*'Basic Ingredients'!$B$5^(1-'Basic Ingredients'!$B$1)-(AV$4-(1-'Basic Ingredients'!$B$2)*$B33)),'Basic Ingredients'!$B$6))+'Basic Ingredients'!$B$3*AV$2</f>
        <v>0.57743508867433724</v>
      </c>
      <c r="AW33" s="12">
        <f>LN(MAX(($B33^'Basic Ingredients'!$B$1*'Basic Ingredients'!$B$5^(1-'Basic Ingredients'!$B$1)-(AW$4-(1-'Basic Ingredients'!$B$2)*$B33)),'Basic Ingredients'!$B$6))+'Basic Ingredients'!$B$3*AW$2</f>
        <v>0.4507717269813718</v>
      </c>
      <c r="AX33" s="12">
        <f>LN(MAX(($B33^'Basic Ingredients'!$B$1*'Basic Ingredients'!$B$5^(1-'Basic Ingredients'!$B$1)-(AX$4-(1-'Basic Ingredients'!$B$2)*$B33)),'Basic Ingredients'!$B$6))+'Basic Ingredients'!$B$3*AX$2</f>
        <v>0.30083259973934484</v>
      </c>
      <c r="AY33" s="12">
        <f>LN(MAX(($B33^'Basic Ingredients'!$B$1*'Basic Ingredients'!$B$5^(1-'Basic Ingredients'!$B$1)-(AY$4-(1-'Basic Ingredients'!$B$2)*$B33)),'Basic Ingredients'!$B$6))+'Basic Ingredients'!$B$3*AY$2</f>
        <v>0.11854235637305144</v>
      </c>
      <c r="AZ33" s="12">
        <f>LN(MAX(($B33^'Basic Ingredients'!$B$1*'Basic Ingredients'!$B$5^(1-'Basic Ingredients'!$B$1)-(AZ$4-(1-'Basic Ingredients'!$B$2)*$B33)),'Basic Ingredients'!$B$6))+'Basic Ingredients'!$B$3*AZ$2</f>
        <v>-0.11188442136619114</v>
      </c>
      <c r="BA33" s="12">
        <f>LN(MAX(($B33^'Basic Ingredients'!$B$1*'Basic Ingredients'!$B$5^(1-'Basic Ingredients'!$B$1)-(BA$4-(1-'Basic Ingredients'!$B$2)*$B33)),'Basic Ingredients'!$B$6))+'Basic Ingredients'!$B$3*BA$2</f>
        <v>-0.42178883140928458</v>
      </c>
      <c r="BB33" s="6">
        <f t="shared" si="51"/>
        <v>1.6108034452646514</v>
      </c>
      <c r="BC33" s="15">
        <v>6.1148733392651886</v>
      </c>
      <c r="BD33" s="17">
        <f t="shared" si="52"/>
        <v>5.2837255067437026</v>
      </c>
      <c r="BE33">
        <f t="shared" si="0"/>
        <v>0</v>
      </c>
      <c r="BF33">
        <f t="shared" si="1"/>
        <v>0</v>
      </c>
      <c r="BG33">
        <f t="shared" si="2"/>
        <v>0</v>
      </c>
      <c r="BH33">
        <f t="shared" si="3"/>
        <v>0</v>
      </c>
      <c r="BI33">
        <f t="shared" si="4"/>
        <v>0</v>
      </c>
      <c r="BJ33">
        <f t="shared" si="5"/>
        <v>0</v>
      </c>
      <c r="BK33">
        <f t="shared" si="6"/>
        <v>0</v>
      </c>
      <c r="BL33">
        <f t="shared" si="7"/>
        <v>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5.2837255067437026</v>
      </c>
      <c r="BT33">
        <f t="shared" si="15"/>
        <v>0</v>
      </c>
      <c r="BU33">
        <f t="shared" si="16"/>
        <v>0</v>
      </c>
      <c r="BV33">
        <f t="shared" si="17"/>
        <v>0</v>
      </c>
      <c r="BW33">
        <f t="shared" si="18"/>
        <v>0</v>
      </c>
      <c r="BX33">
        <f t="shared" si="19"/>
        <v>0</v>
      </c>
      <c r="BY33">
        <f t="shared" si="20"/>
        <v>0</v>
      </c>
      <c r="BZ33">
        <f t="shared" si="21"/>
        <v>0</v>
      </c>
      <c r="CA33">
        <f t="shared" si="22"/>
        <v>0</v>
      </c>
      <c r="CB33">
        <f t="shared" si="23"/>
        <v>0</v>
      </c>
      <c r="CC33">
        <f t="shared" si="24"/>
        <v>0</v>
      </c>
      <c r="CD33">
        <f t="shared" si="25"/>
        <v>0</v>
      </c>
      <c r="CE33">
        <f t="shared" si="26"/>
        <v>0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0</v>
      </c>
      <c r="CP33">
        <f t="shared" si="37"/>
        <v>0</v>
      </c>
      <c r="CQ33">
        <f t="shared" si="38"/>
        <v>0</v>
      </c>
      <c r="CR33">
        <f t="shared" si="39"/>
        <v>0</v>
      </c>
      <c r="CS33">
        <f t="shared" si="40"/>
        <v>0</v>
      </c>
      <c r="CT33">
        <f t="shared" si="41"/>
        <v>0</v>
      </c>
      <c r="CU33">
        <f t="shared" si="42"/>
        <v>0</v>
      </c>
      <c r="CV33">
        <f t="shared" si="43"/>
        <v>0</v>
      </c>
      <c r="CW33">
        <f t="shared" si="44"/>
        <v>0</v>
      </c>
      <c r="CX33">
        <f t="shared" si="45"/>
        <v>0</v>
      </c>
      <c r="CY33">
        <f t="shared" si="46"/>
        <v>0</v>
      </c>
      <c r="CZ33">
        <f t="shared" si="47"/>
        <v>0</v>
      </c>
      <c r="DA33">
        <f t="shared" si="48"/>
        <v>0</v>
      </c>
      <c r="DB33">
        <f t="shared" si="49"/>
        <v>0</v>
      </c>
      <c r="DC33">
        <f t="shared" si="50"/>
        <v>0</v>
      </c>
    </row>
    <row r="34" spans="1:107">
      <c r="A34" s="30"/>
      <c r="B34" s="15">
        <v>6.1742410415881519</v>
      </c>
      <c r="C34" s="12">
        <f>LN(MAX(($B34^'Basic Ingredients'!$B$1*'Basic Ingredients'!$B$5^(1-'Basic Ingredients'!$B$1)-(C$4-(1-'Basic Ingredients'!$B$2)*$B34)),'Basic Ingredients'!$B$6))+'Basic Ingredients'!$B$3*C$2</f>
        <v>1.4664884904913122</v>
      </c>
      <c r="D34" s="12">
        <f>LN(MAX(($B34^'Basic Ingredients'!$B$1*'Basic Ingredients'!$B$5^(1-'Basic Ingredients'!$B$1)-(D$4-(1-'Basic Ingredients'!$B$2)*$B34)),'Basic Ingredients'!$B$6))+'Basic Ingredients'!$B$3*D$2</f>
        <v>1.4906503083390088</v>
      </c>
      <c r="E34" s="12">
        <f>LN(MAX(($B34^'Basic Ingredients'!$B$1*'Basic Ingredients'!$B$5^(1-'Basic Ingredients'!$B$1)-(E$4-(1-'Basic Ingredients'!$B$2)*$B34)),'Basic Ingredients'!$B$6))+'Basic Ingredients'!$B$3*E$2</f>
        <v>1.5125694021112561</v>
      </c>
      <c r="F34" s="12">
        <f>LN(MAX(($B34^'Basic Ingredients'!$B$1*'Basic Ingredients'!$B$5^(1-'Basic Ingredients'!$B$1)-(F$4-(1-'Basic Ingredients'!$B$2)*$B34)),'Basic Ingredients'!$B$6))+'Basic Ingredients'!$B$3*F$2</f>
        <v>1.5323887664295368</v>
      </c>
      <c r="G34" s="12">
        <f>LN(MAX(($B34^'Basic Ingredients'!$B$1*'Basic Ingredients'!$B$5^(1-'Basic Ingredients'!$B$1)-(G$4-(1-'Basic Ingredients'!$B$2)*$B34)),'Basic Ingredients'!$B$6))+'Basic Ingredients'!$B$3*G$2</f>
        <v>1.5502317070343576</v>
      </c>
      <c r="H34" s="12">
        <f>LN(MAX(($B34^'Basic Ingredients'!$B$1*'Basic Ingredients'!$B$5^(1-'Basic Ingredients'!$B$1)-(H$4-(1-'Basic Ingredients'!$B$2)*$B34)),'Basic Ingredients'!$B$6))+'Basic Ingredients'!$B$3*H$2</f>
        <v>1.5662046691466518</v>
      </c>
      <c r="I34" s="12">
        <f>LN(MAX(($B34^'Basic Ingredients'!$B$1*'Basic Ingredients'!$B$5^(1-'Basic Ingredients'!$B$1)-(I$4-(1-'Basic Ingredients'!$B$2)*$B34)),'Basic Ingredients'!$B$6))+'Basic Ingredients'!$B$3*I$2</f>
        <v>1.5803995226739436</v>
      </c>
      <c r="J34" s="12">
        <f>LN(MAX(($B34^'Basic Ingredients'!$B$1*'Basic Ingredients'!$B$5^(1-'Basic Ingredients'!$B$1)-(J$4-(1-'Basic Ingredients'!$B$2)*$B34)),'Basic Ingredients'!$B$6))+'Basic Ingredients'!$B$3*J$2</f>
        <v>1.5928954181295829</v>
      </c>
      <c r="K34" s="12">
        <f>LN(MAX(($B34^'Basic Ingredients'!$B$1*'Basic Ingredients'!$B$5^(1-'Basic Ingredients'!$B$1)-(K$4-(1-'Basic Ingredients'!$B$2)*$B34)),'Basic Ingredients'!$B$6))+'Basic Ingredients'!$B$3*K$2</f>
        <v>1.6037602993096911</v>
      </c>
      <c r="L34" s="12">
        <f>LN(MAX(($B34^'Basic Ingredients'!$B$1*'Basic Ingredients'!$B$5^(1-'Basic Ingredients'!$B$1)-(L$4-(1-'Basic Ingredients'!$B$2)*$B34)),'Basic Ingredients'!$B$6))+'Basic Ingredients'!$B$3*L$2</f>
        <v>1.6130521383033312</v>
      </c>
      <c r="M34" s="12">
        <f>LN(MAX(($B34^'Basic Ingredients'!$B$1*'Basic Ingredients'!$B$5^(1-'Basic Ingredients'!$B$1)-(M$4-(1-'Basic Ingredients'!$B$2)*$B34)),'Basic Ingredients'!$B$6))+'Basic Ingredients'!$B$3*M$2</f>
        <v>1.6208199431504899</v>
      </c>
      <c r="N34" s="12">
        <f>LN(MAX(($B34^'Basic Ingredients'!$B$1*'Basic Ingredients'!$B$5^(1-'Basic Ingredients'!$B$1)-(N$4-(1-'Basic Ingredients'!$B$2)*$B34)),'Basic Ingredients'!$B$6))+'Basic Ingredients'!$B$3*N$2</f>
        <v>1.6271045769313148</v>
      </c>
      <c r="O34" s="12">
        <f>LN(MAX(($B34^'Basic Ingredients'!$B$1*'Basic Ingredients'!$B$5^(1-'Basic Ingredients'!$B$1)-(O$4-(1-'Basic Ingredients'!$B$2)*$B34)),'Basic Ingredients'!$B$6))+'Basic Ingredients'!$B$3*O$2</f>
        <v>1.63193941823467</v>
      </c>
      <c r="P34" s="12">
        <f>LN(MAX(($B34^'Basic Ingredients'!$B$1*'Basic Ingredients'!$B$5^(1-'Basic Ingredients'!$B$1)-(P$4-(1-'Basic Ingredients'!$B$2)*$B34)),'Basic Ingredients'!$B$6))+'Basic Ingredients'!$B$3*P$2</f>
        <v>1.6353508860804682</v>
      </c>
      <c r="Q34" s="12">
        <f>LN(MAX(($B34^'Basic Ingredients'!$B$1*'Basic Ingredients'!$B$5^(1-'Basic Ingredients'!$B$1)-(Q$4-(1-'Basic Ingredients'!$B$2)*$B34)),'Basic Ingredients'!$B$6))+'Basic Ingredients'!$B$3*Q$2</f>
        <v>1.6373588469289579</v>
      </c>
      <c r="R34" s="12">
        <f>LN(MAX(($B34^'Basic Ingredients'!$B$1*'Basic Ingredients'!$B$5^(1-'Basic Ingredients'!$B$1)-(R$4-(1-'Basic Ingredients'!$B$2)*$B34)),'Basic Ingredients'!$B$6))+'Basic Ingredients'!$B$3*R$2</f>
        <v>1.6379769170124807</v>
      </c>
      <c r="S34" s="12">
        <f>LN(MAX(($B34^'Basic Ingredients'!$B$1*'Basic Ingredients'!$B$5^(1-'Basic Ingredients'!$B$1)-(S$4-(1-'Basic Ingredients'!$B$2)*$B34)),'Basic Ingredients'!$B$6))+'Basic Ingredients'!$B$3*S$2</f>
        <v>1.6372126695796045</v>
      </c>
      <c r="T34" s="12">
        <f>LN(MAX(($B34^'Basic Ingredients'!$B$1*'Basic Ingredients'!$B$5^(1-'Basic Ingredients'!$B$1)-(T$4-(1-'Basic Ingredients'!$B$2)*$B34)),'Basic Ingredients'!$B$6))+'Basic Ingredients'!$B$3*T$2</f>
        <v>1.6350677535232132</v>
      </c>
      <c r="U34" s="12">
        <f>LN(MAX(($B34^'Basic Ingredients'!$B$1*'Basic Ingredients'!$B$5^(1-'Basic Ingredients'!$B$1)-(U$4-(1-'Basic Ingredients'!$B$2)*$B34)),'Basic Ingredients'!$B$6))+'Basic Ingredients'!$B$3*U$2</f>
        <v>1.6315379270932775</v>
      </c>
      <c r="V34" s="12">
        <f>LN(MAX(($B34^'Basic Ingredients'!$B$1*'Basic Ingredients'!$B$5^(1-'Basic Ingredients'!$B$1)-(V$4-(1-'Basic Ingredients'!$B$2)*$B34)),'Basic Ingredients'!$B$6))+'Basic Ingredients'!$B$3*V$2</f>
        <v>1.6266130078206684</v>
      </c>
      <c r="W34" s="12">
        <f>LN(MAX(($B34^'Basic Ingredients'!$B$1*'Basic Ingredients'!$B$5^(1-'Basic Ingredients'!$B$1)-(W$4-(1-'Basic Ingredients'!$B$2)*$B34)),'Basic Ingredients'!$B$6))+'Basic Ingredients'!$B$3*W$2</f>
        <v>1.6202767372654603</v>
      </c>
      <c r="X34" s="12">
        <f>LN(MAX(($B34^'Basic Ingredients'!$B$1*'Basic Ingredients'!$B$5^(1-'Basic Ingredients'!$B$1)-(X$4-(1-'Basic Ingredients'!$B$2)*$B34)),'Basic Ingredients'!$B$6))+'Basic Ingredients'!$B$3*X$2</f>
        <v>1.6125065566217773</v>
      </c>
      <c r="Y34" s="12">
        <f>LN(MAX(($B34^'Basic Ingredients'!$B$1*'Basic Ingredients'!$B$5^(1-'Basic Ingredients'!$B$1)-(Y$4-(1-'Basic Ingredients'!$B$2)*$B34)),'Basic Ingredients'!$B$6))+'Basic Ingredients'!$B$3*Y$2</f>
        <v>1.6032732864260775</v>
      </c>
      <c r="Z34" s="12">
        <f>LN(MAX(($B34^'Basic Ingredients'!$B$1*'Basic Ingredients'!$B$5^(1-'Basic Ingredients'!$B$1)-(Z$4-(1-'Basic Ingredients'!$B$2)*$B34)),'Basic Ingredients'!$B$6))+'Basic Ingredients'!$B$3*Z$2</f>
        <v>1.5925407004754031</v>
      </c>
      <c r="AA34" s="12">
        <f>LN(MAX(($B34^'Basic Ingredients'!$B$1*'Basic Ingredients'!$B$5^(1-'Basic Ingredients'!$B$1)-(AA$4-(1-'Basic Ingredients'!$B$2)*$B34)),'Basic Ingredients'!$B$6))+'Basic Ingredients'!$B$3*AA$2</f>
        <v>1.5802649803860327</v>
      </c>
      <c r="AB34" s="12">
        <f>LN(MAX(($B34^'Basic Ingredients'!$B$1*'Basic Ingredients'!$B$5^(1-'Basic Ingredients'!$B$1)-(AB$4-(1-'Basic Ingredients'!$B$2)*$B34)),'Basic Ingredients'!$B$6))+'Basic Ingredients'!$B$3*AB$2</f>
        <v>1.5663940327854362</v>
      </c>
      <c r="AC34" s="12">
        <f>LN(MAX(($B34^'Basic Ingredients'!$B$1*'Basic Ingredients'!$B$5^(1-'Basic Ingredients'!$B$1)-(AC$4-(1-'Basic Ingredients'!$B$2)*$B34)),'Basic Ingredients'!$B$6))+'Basic Ingredients'!$B$3*AC$2</f>
        <v>1.5508666456387903</v>
      </c>
      <c r="AD34" s="12">
        <f>LN(MAX(($B34^'Basic Ingredients'!$B$1*'Basic Ingredients'!$B$5^(1-'Basic Ingredients'!$B$1)-(AD$4-(1-'Basic Ingredients'!$B$2)*$B34)),'Basic Ingredients'!$B$6))+'Basic Ingredients'!$B$3*AD$2</f>
        <v>1.5336114532755554</v>
      </c>
      <c r="AE34" s="12">
        <f>LN(MAX(($B34^'Basic Ingredients'!$B$1*'Basic Ingredients'!$B$5^(1-'Basic Ingredients'!$B$1)-(AE$4-(1-'Basic Ingredients'!$B$2)*$B34)),'Basic Ingredients'!$B$6))+'Basic Ingredients'!$B$3*AE$2</f>
        <v>1.5145456707711751</v>
      </c>
      <c r="AF34" s="12">
        <f>LN(MAX(($B34^'Basic Ingredients'!$B$1*'Basic Ingredients'!$B$5^(1-'Basic Ingredients'!$B$1)-(AF$4-(1-'Basic Ingredients'!$B$2)*$B34)),'Basic Ingredients'!$B$6))+'Basic Ingredients'!$B$3*AF$2</f>
        <v>1.4935735467188831</v>
      </c>
      <c r="AG34" s="12">
        <f>LN(MAX(($B34^'Basic Ingredients'!$B$1*'Basic Ingredients'!$B$5^(1-'Basic Ingredients'!$B$1)-(AG$4-(1-'Basic Ingredients'!$B$2)*$B34)),'Basic Ingredients'!$B$6))+'Basic Ingredients'!$B$3*AG$2</f>
        <v>1.4705844680632436</v>
      </c>
      <c r="AH34" s="12">
        <f>LN(MAX(($B34^'Basic Ingredients'!$B$1*'Basic Ingredients'!$B$5^(1-'Basic Ingredients'!$B$1)-(AH$4-(1-'Basic Ingredients'!$B$2)*$B34)),'Basic Ingredients'!$B$6))+'Basic Ingredients'!$B$3*AH$2</f>
        <v>1.4454506300842196</v>
      </c>
      <c r="AI34" s="12">
        <f>LN(MAX(($B34^'Basic Ingredients'!$B$1*'Basic Ingredients'!$B$5^(1-'Basic Ingredients'!$B$1)-(AI$4-(1-'Basic Ingredients'!$B$2)*$B34)),'Basic Ingredients'!$B$6))+'Basic Ingredients'!$B$3*AI$2</f>
        <v>1.4180241566791179</v>
      </c>
      <c r="AJ34" s="12">
        <f>LN(MAX(($B34^'Basic Ingredients'!$B$1*'Basic Ingredients'!$B$5^(1-'Basic Ingredients'!$B$1)-(AJ$4-(1-'Basic Ingredients'!$B$2)*$B34)),'Basic Ingredients'!$B$6))+'Basic Ingredients'!$B$3*AJ$2</f>
        <v>1.3881335176408531</v>
      </c>
      <c r="AK34" s="12">
        <f>LN(MAX(($B34^'Basic Ingredients'!$B$1*'Basic Ingredients'!$B$5^(1-'Basic Ingredients'!$B$1)-(AK$4-(1-'Basic Ingredients'!$B$2)*$B34)),'Basic Ingredients'!$B$6))+'Basic Ingredients'!$B$3*AK$2</f>
        <v>1.3555790359641451</v>
      </c>
      <c r="AL34" s="12">
        <f>LN(MAX(($B34^'Basic Ingredients'!$B$1*'Basic Ingredients'!$B$5^(1-'Basic Ingredients'!$B$1)-(AL$4-(1-'Basic Ingredients'!$B$2)*$B34)),'Basic Ingredients'!$B$6))+'Basic Ingredients'!$B$3*AL$2</f>
        <v>1.3201272021546866</v>
      </c>
      <c r="AM34" s="12">
        <f>LN(MAX(($B34^'Basic Ingredients'!$B$1*'Basic Ingredients'!$B$5^(1-'Basic Ingredients'!$B$1)-(AM$4-(1-'Basic Ingredients'!$B$2)*$B34)),'Basic Ingredients'!$B$6))+'Basic Ingredients'!$B$3*AM$2</f>
        <v>1.2815034029427763</v>
      </c>
      <c r="AN34" s="12">
        <f>LN(MAX(($B34^'Basic Ingredients'!$B$1*'Basic Ingredients'!$B$5^(1-'Basic Ingredients'!$B$1)-(AN$4-(1-'Basic Ingredients'!$B$2)*$B34)),'Basic Ingredients'!$B$6))+'Basic Ingredients'!$B$3*AN$2</f>
        <v>1.2393825110867467</v>
      </c>
      <c r="AO34" s="12">
        <f>LN(MAX(($B34^'Basic Ingredients'!$B$1*'Basic Ingredients'!$B$5^(1-'Basic Ingredients'!$B$1)-(AO$4-(1-'Basic Ingredients'!$B$2)*$B34)),'Basic Ingredients'!$B$6))+'Basic Ingredients'!$B$3*AO$2</f>
        <v>1.1933765425327267</v>
      </c>
      <c r="AP34" s="12">
        <f>LN(MAX(($B34^'Basic Ingredients'!$B$1*'Basic Ingredients'!$B$5^(1-'Basic Ingredients'!$B$1)-(AP$4-(1-'Basic Ingredients'!$B$2)*$B34)),'Basic Ingredients'!$B$6))+'Basic Ingredients'!$B$3*AP$2</f>
        <v>1.1430182196218686</v>
      </c>
      <c r="AQ34" s="12">
        <f>LN(MAX(($B34^'Basic Ingredients'!$B$1*'Basic Ingredients'!$B$5^(1-'Basic Ingredients'!$B$1)-(AQ$4-(1-'Basic Ingredients'!$B$2)*$B34)),'Basic Ingredients'!$B$6))+'Basic Ingredients'!$B$3*AQ$2</f>
        <v>1.0877387032254031</v>
      </c>
      <c r="AR34" s="12">
        <f>LN(MAX(($B34^'Basic Ingredients'!$B$1*'Basic Ingredients'!$B$5^(1-'Basic Ingredients'!$B$1)-(AR$4-(1-'Basic Ingredients'!$B$2)*$B34)),'Basic Ingredients'!$B$6))+'Basic Ingredients'!$B$3*AR$2</f>
        <v>1.0268368297168327</v>
      </c>
      <c r="AS34" s="12">
        <f>LN(MAX(($B34^'Basic Ingredients'!$B$1*'Basic Ingredients'!$B$5^(1-'Basic Ingredients'!$B$1)-(AS$4-(1-'Basic Ingredients'!$B$2)*$B34)),'Basic Ingredients'!$B$6))+'Basic Ingredients'!$B$3*AS$2</f>
        <v>0.9594356495773162</v>
      </c>
      <c r="AT34" s="12">
        <f>LN(MAX(($B34^'Basic Ingredients'!$B$1*'Basic Ingredients'!$B$5^(1-'Basic Ingredients'!$B$1)-(AT$4-(1-'Basic Ingredients'!$B$2)*$B34)),'Basic Ingredients'!$B$6))+'Basic Ingredients'!$B$3*AT$2</f>
        <v>0.88441941713165462</v>
      </c>
      <c r="AU34" s="12">
        <f>LN(MAX(($B34^'Basic Ingredients'!$B$1*'Basic Ingredients'!$B$5^(1-'Basic Ingredients'!$B$1)-(AU$4-(1-'Basic Ingredients'!$B$2)*$B34)),'Basic Ingredients'!$B$6))+'Basic Ingredients'!$B$3*AU$2</f>
        <v>0.80033943818208708</v>
      </c>
      <c r="AV34" s="12">
        <f>LN(MAX(($B34^'Basic Ingredients'!$B$1*'Basic Ingredients'!$B$5^(1-'Basic Ingredients'!$B$1)-(AV$4-(1-'Basic Ingredients'!$B$2)*$B34)),'Basic Ingredients'!$B$6))+'Basic Ingredients'!$B$3*AV$2</f>
        <v>0.70526827125869063</v>
      </c>
      <c r="AW34" s="12">
        <f>LN(MAX(($B34^'Basic Ingredients'!$B$1*'Basic Ingredients'!$B$5^(1-'Basic Ingredients'!$B$1)-(AW$4-(1-'Basic Ingredients'!$B$2)*$B34)),'Basic Ingredients'!$B$6))+'Basic Ingredients'!$B$3*AW$2</f>
        <v>0.59656406302704135</v>
      </c>
      <c r="AX34" s="12">
        <f>LN(MAX(($B34^'Basic Ingredients'!$B$1*'Basic Ingredients'!$B$5^(1-'Basic Ingredients'!$B$1)-(AX$4-(1-'Basic Ingredients'!$B$2)*$B34)),'Basic Ingredients'!$B$6))+'Basic Ingredients'!$B$3*AX$2</f>
        <v>0.47046909658120584</v>
      </c>
      <c r="AY34" s="12">
        <f>LN(MAX(($B34^'Basic Ingredients'!$B$1*'Basic Ingredients'!$B$5^(1-'Basic Ingredients'!$B$1)-(AY$4-(1-'Basic Ingredients'!$B$2)*$B34)),'Basic Ingredients'!$B$6))+'Basic Ingredients'!$B$3*AY$2</f>
        <v>0.32137934635661281</v>
      </c>
      <c r="AZ34" s="12">
        <f>LN(MAX(($B34^'Basic Ingredients'!$B$1*'Basic Ingredients'!$B$5^(1-'Basic Ingredients'!$B$1)-(AZ$4-(1-'Basic Ingredients'!$B$2)*$B34)),'Basic Ingredients'!$B$6))+'Basic Ingredients'!$B$3*AZ$2</f>
        <v>0.14039690450351916</v>
      </c>
      <c r="BA34" s="12">
        <f>LN(MAX(($B34^'Basic Ingredients'!$B$1*'Basic Ingredients'!$B$5^(1-'Basic Ingredients'!$B$1)-(BA$4-(1-'Basic Ingredients'!$B$2)*$B34)),'Basic Ingredients'!$B$6))+'Basic Ingredients'!$B$3*BA$2</f>
        <v>-8.78909959422145E-2</v>
      </c>
      <c r="BB34" s="6">
        <f t="shared" si="51"/>
        <v>1.6379769170124807</v>
      </c>
      <c r="BC34" s="15">
        <v>6.1742410415881519</v>
      </c>
      <c r="BD34" s="17">
        <f t="shared" si="52"/>
        <v>5.3430932090666658</v>
      </c>
      <c r="BE34">
        <f t="shared" si="0"/>
        <v>0</v>
      </c>
      <c r="BF34">
        <f t="shared" si="1"/>
        <v>0</v>
      </c>
      <c r="BG34">
        <f t="shared" si="2"/>
        <v>0</v>
      </c>
      <c r="BH34">
        <f t="shared" si="3"/>
        <v>0</v>
      </c>
      <c r="BI34">
        <f t="shared" si="4"/>
        <v>0</v>
      </c>
      <c r="BJ34">
        <f t="shared" si="5"/>
        <v>0</v>
      </c>
      <c r="BK34">
        <f t="shared" si="6"/>
        <v>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0</v>
      </c>
      <c r="BS34">
        <f t="shared" si="14"/>
        <v>0</v>
      </c>
      <c r="BT34">
        <f t="shared" si="15"/>
        <v>5.3430932090666658</v>
      </c>
      <c r="BU34">
        <f t="shared" si="16"/>
        <v>0</v>
      </c>
      <c r="BV34">
        <f t="shared" si="17"/>
        <v>0</v>
      </c>
      <c r="BW34">
        <f t="shared" si="18"/>
        <v>0</v>
      </c>
      <c r="BX34">
        <f t="shared" si="19"/>
        <v>0</v>
      </c>
      <c r="BY34">
        <f t="shared" si="20"/>
        <v>0</v>
      </c>
      <c r="BZ34">
        <f t="shared" si="21"/>
        <v>0</v>
      </c>
      <c r="CA34">
        <f t="shared" si="22"/>
        <v>0</v>
      </c>
      <c r="CB34">
        <f t="shared" si="23"/>
        <v>0</v>
      </c>
      <c r="CC34">
        <f t="shared" si="24"/>
        <v>0</v>
      </c>
      <c r="CD34">
        <f t="shared" si="25"/>
        <v>0</v>
      </c>
      <c r="CE34">
        <f t="shared" si="26"/>
        <v>0</v>
      </c>
      <c r="CF34">
        <f t="shared" si="27"/>
        <v>0</v>
      </c>
      <c r="CG34">
        <f t="shared" si="28"/>
        <v>0</v>
      </c>
      <c r="CH34">
        <f t="shared" si="29"/>
        <v>0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0</v>
      </c>
      <c r="CP34">
        <f t="shared" si="37"/>
        <v>0</v>
      </c>
      <c r="CQ34">
        <f t="shared" si="38"/>
        <v>0</v>
      </c>
      <c r="CR34">
        <f t="shared" si="39"/>
        <v>0</v>
      </c>
      <c r="CS34">
        <f t="shared" si="40"/>
        <v>0</v>
      </c>
      <c r="CT34">
        <f t="shared" si="41"/>
        <v>0</v>
      </c>
      <c r="CU34">
        <f t="shared" si="42"/>
        <v>0</v>
      </c>
      <c r="CV34">
        <f t="shared" si="43"/>
        <v>0</v>
      </c>
      <c r="CW34">
        <f t="shared" si="44"/>
        <v>0</v>
      </c>
      <c r="CX34">
        <f t="shared" si="45"/>
        <v>0</v>
      </c>
      <c r="CY34">
        <f t="shared" si="46"/>
        <v>0</v>
      </c>
      <c r="CZ34">
        <f t="shared" si="47"/>
        <v>0</v>
      </c>
      <c r="DA34">
        <f t="shared" si="48"/>
        <v>0</v>
      </c>
      <c r="DB34">
        <f t="shared" si="49"/>
        <v>0</v>
      </c>
      <c r="DC34">
        <f t="shared" si="50"/>
        <v>0</v>
      </c>
    </row>
    <row r="35" spans="1:107">
      <c r="A35" s="30"/>
      <c r="B35" s="15">
        <v>6.2336087439111152</v>
      </c>
      <c r="C35" s="12">
        <f>LN(MAX(($B35^'Basic Ingredients'!$B$1*'Basic Ingredients'!$B$5^(1-'Basic Ingredients'!$B$1)-(C$4-(1-'Basic Ingredients'!$B$2)*$B35)),'Basic Ingredients'!$B$6))+'Basic Ingredients'!$B$3*C$2</f>
        <v>1.4856606015418845</v>
      </c>
      <c r="D35" s="12">
        <f>LN(MAX(($B35^'Basic Ingredients'!$B$1*'Basic Ingredients'!$B$5^(1-'Basic Ingredients'!$B$1)-(D$4-(1-'Basic Ingredients'!$B$2)*$B35)),'Basic Ingredients'!$B$6))+'Basic Ingredients'!$B$3*D$2</f>
        <v>1.510182950743749</v>
      </c>
      <c r="E35" s="12">
        <f>LN(MAX(($B35^'Basic Ingredients'!$B$1*'Basic Ingredients'!$B$5^(1-'Basic Ingredients'!$B$1)-(E$4-(1-'Basic Ingredients'!$B$2)*$B35)),'Basic Ingredients'!$B$6))+'Basic Ingredients'!$B$3*E$2</f>
        <v>1.5324763957781111</v>
      </c>
      <c r="F35" s="12">
        <f>LN(MAX(($B35^'Basic Ingredients'!$B$1*'Basic Ingredients'!$B$5^(1-'Basic Ingredients'!$B$1)-(F$4-(1-'Basic Ingredients'!$B$2)*$B35)),'Basic Ingredients'!$B$6))+'Basic Ingredients'!$B$3*F$2</f>
        <v>1.5526847414397551</v>
      </c>
      <c r="G35" s="12">
        <f>LN(MAX(($B35^'Basic Ingredients'!$B$1*'Basic Ingredients'!$B$5^(1-'Basic Ingredients'!$B$1)-(G$4-(1-'Basic Ingredients'!$B$2)*$B35)),'Basic Ingredients'!$B$6))+'Basic Ingredients'!$B$3*G$2</f>
        <v>1.5709321682340236</v>
      </c>
      <c r="H35" s="12">
        <f>LN(MAX(($B35^'Basic Ingredients'!$B$1*'Basic Ingredients'!$B$5^(1-'Basic Ingredients'!$B$1)-(H$4-(1-'Basic Ingredients'!$B$2)*$B35)),'Basic Ingredients'!$B$6))+'Basic Ingredients'!$B$3*H$2</f>
        <v>1.587326067306368</v>
      </c>
      <c r="I35" s="12">
        <f>LN(MAX(($B35^'Basic Ingredients'!$B$1*'Basic Ingredients'!$B$5^(1-'Basic Ingredients'!$B$1)-(I$4-(1-'Basic Ingredients'!$B$2)*$B35)),'Basic Ingredients'!$B$6))+'Basic Ingredients'!$B$3*I$2</f>
        <v>1.6019593330348112</v>
      </c>
      <c r="J35" s="12">
        <f>LN(MAX(($B35^'Basic Ingredients'!$B$1*'Basic Ingredients'!$B$5^(1-'Basic Ingredients'!$B$1)-(J$4-(1-'Basic Ingredients'!$B$2)*$B35)),'Basic Ingredients'!$B$6))+'Basic Ingredients'!$B$3*J$2</f>
        <v>1.6149122272750462</v>
      </c>
      <c r="K35" s="12">
        <f>LN(MAX(($B35^'Basic Ingredients'!$B$1*'Basic Ingredients'!$B$5^(1-'Basic Ingredients'!$B$1)-(K$4-(1-'Basic Ingredients'!$B$2)*$B35)),'Basic Ingredients'!$B$6))+'Basic Ingredients'!$B$3*K$2</f>
        <v>1.626253901445283</v>
      </c>
      <c r="L35" s="12">
        <f>LN(MAX(($B35^'Basic Ingredients'!$B$1*'Basic Ingredients'!$B$5^(1-'Basic Ingredients'!$B$1)-(L$4-(1-'Basic Ingredients'!$B$2)*$B35)),'Basic Ingredients'!$B$6))+'Basic Ingredients'!$B$3*L$2</f>
        <v>1.6360436421940459</v>
      </c>
      <c r="M35" s="12">
        <f>LN(MAX(($B35^'Basic Ingredients'!$B$1*'Basic Ingredients'!$B$5^(1-'Basic Ingredients'!$B$1)-(M$4-(1-'Basic Ingredients'!$B$2)*$B35)),'Basic Ingredients'!$B$6))+'Basic Ingredients'!$B$3*M$2</f>
        <v>1.6443318911635936</v>
      </c>
      <c r="N35" s="12">
        <f>LN(MAX(($B35^'Basic Ingredients'!$B$1*'Basic Ingredients'!$B$5^(1-'Basic Ingredients'!$B$1)-(N$4-(1-'Basic Ingredients'!$B$2)*$B35)),'Basic Ingredients'!$B$6))+'Basic Ingredients'!$B$3*N$2</f>
        <v>1.6511610778671839</v>
      </c>
      <c r="O35" s="12">
        <f>LN(MAX(($B35^'Basic Ingredients'!$B$1*'Basic Ingredients'!$B$5^(1-'Basic Ingredients'!$B$1)-(O$4-(1-'Basic Ingredients'!$B$2)*$B35)),'Basic Ingredients'!$B$6))+'Basic Ingredients'!$B$3*O$2</f>
        <v>1.6565662959075875</v>
      </c>
      <c r="P35" s="12">
        <f>LN(MAX(($B35^'Basic Ingredients'!$B$1*'Basic Ingredients'!$B$5^(1-'Basic Ingredients'!$B$1)-(P$4-(1-'Basic Ingredients'!$B$2)*$B35)),'Basic Ingredients'!$B$6))+'Basic Ingredients'!$B$3*P$2</f>
        <v>1.6605758459449262</v>
      </c>
      <c r="Q35" s="12">
        <f>LN(MAX(($B35^'Basic Ingredients'!$B$1*'Basic Ingredients'!$B$5^(1-'Basic Ingredients'!$B$1)-(Q$4-(1-'Basic Ingredients'!$B$2)*$B35)),'Basic Ingredients'!$B$6))+'Basic Ingredients'!$B$3*Q$2</f>
        <v>1.6632116634471035</v>
      </c>
      <c r="R35" s="12">
        <f>LN(MAX(($B35^'Basic Ingredients'!$B$1*'Basic Ingredients'!$B$5^(1-'Basic Ingredients'!$B$1)-(R$4-(1-'Basic Ingredients'!$B$2)*$B35)),'Basic Ingredients'!$B$6))+'Basic Ingredients'!$B$3*R$2</f>
        <v>1.6644896449401374</v>
      </c>
      <c r="S35" s="12">
        <f>LN(MAX(($B35^'Basic Ingredients'!$B$1*'Basic Ingredients'!$B$5^(1-'Basic Ingredients'!$B$1)-(S$4-(1-'Basic Ingredients'!$B$2)*$B35)),'Basic Ingredients'!$B$6))+'Basic Ingredients'!$B$3*S$2</f>
        <v>1.6644198829311243</v>
      </c>
      <c r="T35" s="12">
        <f>LN(MAX(($B35^'Basic Ingredients'!$B$1*'Basic Ingredients'!$B$5^(1-'Basic Ingredients'!$B$1)-(T$4-(1-'Basic Ingredients'!$B$2)*$B35)),'Basic Ingredients'!$B$6))+'Basic Ingredients'!$B$3*T$2</f>
        <v>1.6630068166836822</v>
      </c>
      <c r="U35" s="12">
        <f>LN(MAX(($B35^'Basic Ingredients'!$B$1*'Basic Ingredients'!$B$5^(1-'Basic Ingredients'!$B$1)-(U$4-(1-'Basic Ingredients'!$B$2)*$B35)),'Basic Ingredients'!$B$6))+'Basic Ingredients'!$B$3*U$2</f>
        <v>1.6602493034115837</v>
      </c>
      <c r="V35" s="12">
        <f>LN(MAX(($B35^'Basic Ingredients'!$B$1*'Basic Ingredients'!$B$5^(1-'Basic Ingredients'!$B$1)-(V$4-(1-'Basic Ingredients'!$B$2)*$B35)),'Basic Ingredients'!$B$6))+'Basic Ingredients'!$B$3*V$2</f>
        <v>1.6561406120787123</v>
      </c>
      <c r="W35" s="12">
        <f>LN(MAX(($B35^'Basic Ingredients'!$B$1*'Basic Ingredients'!$B$5^(1-'Basic Ingredients'!$B$1)-(W$4-(1-'Basic Ingredients'!$B$2)*$B35)),'Basic Ingredients'!$B$6))+'Basic Ingredients'!$B$3*W$2</f>
        <v>1.6506683397292483</v>
      </c>
      <c r="X35" s="12">
        <f>LN(MAX(($B35^'Basic Ingredients'!$B$1*'Basic Ingredients'!$B$5^(1-'Basic Ingredients'!$B$1)-(X$4-(1-'Basic Ingredients'!$B$2)*$B35)),'Basic Ingredients'!$B$6))+'Basic Ingredients'!$B$3*X$2</f>
        <v>1.6438142480067457</v>
      </c>
      <c r="Y35" s="12">
        <f>LN(MAX(($B35^'Basic Ingredients'!$B$1*'Basic Ingredients'!$B$5^(1-'Basic Ingredients'!$B$1)-(Y$4-(1-'Basic Ingredients'!$B$2)*$B35)),'Basic Ingredients'!$B$6))+'Basic Ingredients'!$B$3*Y$2</f>
        <v>1.6355540151402541</v>
      </c>
      <c r="Z35" s="12">
        <f>LN(MAX(($B35^'Basic Ingredients'!$B$1*'Basic Ingredients'!$B$5^(1-'Basic Ingredients'!$B$1)-(Z$4-(1-'Basic Ingredients'!$B$2)*$B35)),'Basic Ingredients'!$B$6))+'Basic Ingredients'!$B$3*Z$2</f>
        <v>1.6258568960568298</v>
      </c>
      <c r="AA35" s="12">
        <f>LN(MAX(($B35^'Basic Ingredients'!$B$1*'Basic Ingredients'!$B$5^(1-'Basic Ingredients'!$B$1)-(AA$4-(1-'Basic Ingredients'!$B$2)*$B35)),'Basic Ingredients'!$B$6))+'Basic Ingredients'!$B$3*AA$2</f>
        <v>1.6146852802808795</v>
      </c>
      <c r="AB35" s="12">
        <f>LN(MAX(($B35^'Basic Ingredients'!$B$1*'Basic Ingredients'!$B$5^(1-'Basic Ingredients'!$B$1)-(AB$4-(1-'Basic Ingredients'!$B$2)*$B35)),'Basic Ingredients'!$B$6))+'Basic Ingredients'!$B$3*AB$2</f>
        <v>1.6019941337295247</v>
      </c>
      <c r="AC35" s="12">
        <f>LN(MAX(($B35^'Basic Ingredients'!$B$1*'Basic Ingredients'!$B$5^(1-'Basic Ingredients'!$B$1)-(AC$4-(1-'Basic Ingredients'!$B$2)*$B35)),'Basic Ingredients'!$B$6))+'Basic Ingredients'!$B$3*AC$2</f>
        <v>1.5877303061911001</v>
      </c>
      <c r="AD35" s="12">
        <f>LN(MAX(($B35^'Basic Ingredients'!$B$1*'Basic Ingredients'!$B$5^(1-'Basic Ingredients'!$B$1)-(AD$4-(1-'Basic Ingredients'!$B$2)*$B35)),'Basic Ingredients'!$B$6))+'Basic Ingredients'!$B$3*AD$2</f>
        <v>1.5718316808954294</v>
      </c>
      <c r="AE35" s="12">
        <f>LN(MAX(($B35^'Basic Ingredients'!$B$1*'Basic Ingredients'!$B$5^(1-'Basic Ingredients'!$B$1)-(AE$4-(1-'Basic Ingredients'!$B$2)*$B35)),'Basic Ingredients'!$B$6))+'Basic Ingredients'!$B$3*AE$2</f>
        <v>1.5542261357672622</v>
      </c>
      <c r="AF35" s="12">
        <f>LN(MAX(($B35^'Basic Ingredients'!$B$1*'Basic Ingredients'!$B$5^(1-'Basic Ingredients'!$B$1)-(AF$4-(1-'Basic Ingredients'!$B$2)*$B35)),'Basic Ingredients'!$B$6))+'Basic Ingredients'!$B$3*AF$2</f>
        <v>1.5348302771764464</v>
      </c>
      <c r="AG35" s="12">
        <f>LN(MAX(($B35^'Basic Ingredients'!$B$1*'Basic Ingredients'!$B$5^(1-'Basic Ingredients'!$B$1)-(AG$4-(1-'Basic Ingredients'!$B$2)*$B35)),'Basic Ingredients'!$B$6))+'Basic Ingredients'!$B$3*AG$2</f>
        <v>1.5135478955365613</v>
      </c>
      <c r="AH35" s="12">
        <f>LN(MAX(($B35^'Basic Ingredients'!$B$1*'Basic Ingredients'!$B$5^(1-'Basic Ingredients'!$B$1)-(AH$4-(1-'Basic Ingredients'!$B$2)*$B35)),'Basic Ingredients'!$B$6))+'Basic Ingredients'!$B$3*AH$2</f>
        <v>1.4902680769393519</v>
      </c>
      <c r="AI35" s="12">
        <f>LN(MAX(($B35^'Basic Ingredients'!$B$1*'Basic Ingredients'!$B$5^(1-'Basic Ingredients'!$B$1)-(AI$4-(1-'Basic Ingredients'!$B$2)*$B35)),'Basic Ingredients'!$B$6))+'Basic Ingredients'!$B$3*AI$2</f>
        <v>1.4648628846912386</v>
      </c>
      <c r="AJ35" s="12">
        <f>LN(MAX(($B35^'Basic Ingredients'!$B$1*'Basic Ingredients'!$B$5^(1-'Basic Ingredients'!$B$1)-(AJ$4-(1-'Basic Ingredients'!$B$2)*$B35)),'Basic Ingredients'!$B$6))+'Basic Ingredients'!$B$3*AJ$2</f>
        <v>1.4371844970331156</v>
      </c>
      <c r="AK35" s="12">
        <f>LN(MAX(($B35^'Basic Ingredients'!$B$1*'Basic Ingredients'!$B$5^(1-'Basic Ingredients'!$B$1)-(AK$4-(1-'Basic Ingredients'!$B$2)*$B35)),'Basic Ingredients'!$B$6))+'Basic Ingredients'!$B$3*AK$2</f>
        <v>1.4070616493754358</v>
      </c>
      <c r="AL35" s="12">
        <f>LN(MAX(($B35^'Basic Ingredients'!$B$1*'Basic Ingredients'!$B$5^(1-'Basic Ingredients'!$B$1)-(AL$4-(1-'Basic Ingredients'!$B$2)*$B35)),'Basic Ingredients'!$B$6))+'Basic Ingredients'!$B$3*AL$2</f>
        <v>1.3742951764314992</v>
      </c>
      <c r="AM35" s="12">
        <f>LN(MAX(($B35^'Basic Ingredients'!$B$1*'Basic Ingredients'!$B$5^(1-'Basic Ingredients'!$B$1)-(AM$4-(1-'Basic Ingredients'!$B$2)*$B35)),'Basic Ingredients'!$B$6))+'Basic Ingredients'!$B$3*AM$2</f>
        <v>1.3386523746300441</v>
      </c>
      <c r="AN35" s="12">
        <f>LN(MAX(($B35^'Basic Ingredients'!$B$1*'Basic Ingredients'!$B$5^(1-'Basic Ingredients'!$B$1)-(AN$4-(1-'Basic Ingredients'!$B$2)*$B35)),'Basic Ingredients'!$B$6))+'Basic Ingredients'!$B$3*AN$2</f>
        <v>1.2998597971984109</v>
      </c>
      <c r="AO35" s="12">
        <f>LN(MAX(($B35^'Basic Ingredients'!$B$1*'Basic Ingredients'!$B$5^(1-'Basic Ingredients'!$B$1)-(AO$4-(1-'Basic Ingredients'!$B$2)*$B35)),'Basic Ingredients'!$B$6))+'Basic Ingredients'!$B$3*AO$2</f>
        <v>1.2575939360227657</v>
      </c>
      <c r="AP35" s="12">
        <f>LN(MAX(($B35^'Basic Ingredients'!$B$1*'Basic Ingredients'!$B$5^(1-'Basic Ingredients'!$B$1)-(AP$4-(1-'Basic Ingredients'!$B$2)*$B35)),'Basic Ingredients'!$B$6))+'Basic Ingredients'!$B$3*AP$2</f>
        <v>1.2114690077938393</v>
      </c>
      <c r="AQ35" s="12">
        <f>LN(MAX(($B35^'Basic Ingredients'!$B$1*'Basic Ingredients'!$B$5^(1-'Basic Ingredients'!$B$1)-(AQ$4-(1-'Basic Ingredients'!$B$2)*$B35)),'Basic Ingredients'!$B$6))+'Basic Ingredients'!$B$3*AQ$2</f>
        <v>1.161020700528872</v>
      </c>
      <c r="AR35" s="12">
        <f>LN(MAX(($B35^'Basic Ingredients'!$B$1*'Basic Ingredients'!$B$5^(1-'Basic Ingredients'!$B$1)-(AR$4-(1-'Basic Ingredients'!$B$2)*$B35)),'Basic Ingredients'!$B$6))+'Basic Ingredients'!$B$3*AR$2</f>
        <v>1.1056841709532641</v>
      </c>
      <c r="AS35" s="12">
        <f>LN(MAX(($B35^'Basic Ingredients'!$B$1*'Basic Ingredients'!$B$5^(1-'Basic Ingredients'!$B$1)-(AS$4-(1-'Basic Ingredients'!$B$2)*$B35)),'Basic Ingredients'!$B$6))+'Basic Ingredients'!$B$3*AS$2</f>
        <v>1.0447636736954984</v>
      </c>
      <c r="AT35" s="12">
        <f>LN(MAX(($B35^'Basic Ingredients'!$B$1*'Basic Ingredients'!$B$5^(1-'Basic Ingredients'!$B$1)-(AT$4-(1-'Basic Ingredients'!$B$2)*$B35)),'Basic Ingredients'!$B$6))+'Basic Ingredients'!$B$3*AT$2</f>
        <v>0.9773896950110541</v>
      </c>
      <c r="AU35" s="12">
        <f>LN(MAX(($B35^'Basic Ingredients'!$B$1*'Basic Ingredients'!$B$5^(1-'Basic Ingredients'!$B$1)-(AU$4-(1-'Basic Ingredients'!$B$2)*$B35)),'Basic Ingredients'!$B$6))+'Basic Ingredients'!$B$3*AU$2</f>
        <v>0.90245687334117297</v>
      </c>
      <c r="AV35" s="12">
        <f>LN(MAX(($B35^'Basic Ingredients'!$B$1*'Basic Ingredients'!$B$5^(1-'Basic Ingredients'!$B$1)-(AV$4-(1-'Basic Ingredients'!$B$2)*$B35)),'Basic Ingredients'!$B$6))+'Basic Ingredients'!$B$3*AV$2</f>
        <v>0.81853135605629435</v>
      </c>
      <c r="AW35" s="12">
        <f>LN(MAX(($B35^'Basic Ingredients'!$B$1*'Basic Ingredients'!$B$5^(1-'Basic Ingredients'!$B$1)-(AW$4-(1-'Basic Ingredients'!$B$2)*$B35)),'Basic Ingredients'!$B$6))+'Basic Ingredients'!$B$3*AW$2</f>
        <v>0.7237075542693695</v>
      </c>
      <c r="AX35" s="12">
        <f>LN(MAX(($B35^'Basic Ingredients'!$B$1*'Basic Ingredients'!$B$5^(1-'Basic Ingredients'!$B$1)-(AX$4-(1-'Basic Ingredients'!$B$2)*$B35)),'Basic Ingredients'!$B$6))+'Basic Ingredients'!$B$3*AX$2</f>
        <v>0.61537702799789129</v>
      </c>
      <c r="AY35" s="12">
        <f>LN(MAX(($B35^'Basic Ingredients'!$B$1*'Basic Ingredients'!$B$5^(1-'Basic Ingredients'!$B$1)-(AY$4-(1-'Basic Ingredients'!$B$2)*$B35)),'Basic Ingredients'!$B$6))+'Basic Ingredients'!$B$3*AY$2</f>
        <v>0.48983567186369958</v>
      </c>
      <c r="AZ35" s="12">
        <f>LN(MAX(($B35^'Basic Ingredients'!$B$1*'Basic Ingredients'!$B$5^(1-'Basic Ingredients'!$B$1)-(AZ$4-(1-'Basic Ingredients'!$B$2)*$B35)),'Basic Ingredients'!$B$6))+'Basic Ingredients'!$B$3*AZ$2</f>
        <v>0.34157103195657013</v>
      </c>
      <c r="BA35" s="12">
        <f>LN(MAX(($B35^'Basic Ingredients'!$B$1*'Basic Ingredients'!$B$5^(1-'Basic Ingredients'!$B$1)-(BA$4-(1-'Basic Ingredients'!$B$2)*$B35)),'Basic Ingredients'!$B$6))+'Basic Ingredients'!$B$3*BA$2</f>
        <v>0.16185526461687982</v>
      </c>
      <c r="BB35" s="6">
        <f t="shared" si="51"/>
        <v>1.6644896449401374</v>
      </c>
      <c r="BC35" s="15">
        <v>6.2336087439111152</v>
      </c>
      <c r="BD35" s="17">
        <f t="shared" si="52"/>
        <v>5.3430932090666658</v>
      </c>
      <c r="BE35">
        <f t="shared" si="0"/>
        <v>0</v>
      </c>
      <c r="BF35">
        <f t="shared" si="1"/>
        <v>0</v>
      </c>
      <c r="BG35">
        <f t="shared" si="2"/>
        <v>0</v>
      </c>
      <c r="BH35">
        <f t="shared" si="3"/>
        <v>0</v>
      </c>
      <c r="BI35">
        <f t="shared" si="4"/>
        <v>0</v>
      </c>
      <c r="BJ35">
        <f t="shared" si="5"/>
        <v>0</v>
      </c>
      <c r="BK35">
        <f t="shared" si="6"/>
        <v>0</v>
      </c>
      <c r="BL35">
        <f t="shared" si="7"/>
        <v>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5.3430932090666658</v>
      </c>
      <c r="BU35">
        <f t="shared" si="16"/>
        <v>0</v>
      </c>
      <c r="BV35">
        <f t="shared" si="17"/>
        <v>0</v>
      </c>
      <c r="BW35">
        <f t="shared" si="18"/>
        <v>0</v>
      </c>
      <c r="BX35">
        <f t="shared" si="19"/>
        <v>0</v>
      </c>
      <c r="BY35">
        <f t="shared" si="20"/>
        <v>0</v>
      </c>
      <c r="BZ35">
        <f t="shared" si="21"/>
        <v>0</v>
      </c>
      <c r="CA35">
        <f t="shared" si="22"/>
        <v>0</v>
      </c>
      <c r="CB35">
        <f t="shared" si="23"/>
        <v>0</v>
      </c>
      <c r="CC35">
        <f t="shared" si="24"/>
        <v>0</v>
      </c>
      <c r="CD35">
        <f t="shared" si="25"/>
        <v>0</v>
      </c>
      <c r="CE35">
        <f t="shared" si="26"/>
        <v>0</v>
      </c>
      <c r="CF35">
        <f t="shared" si="27"/>
        <v>0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0</v>
      </c>
      <c r="CP35">
        <f t="shared" si="37"/>
        <v>0</v>
      </c>
      <c r="CQ35">
        <f t="shared" si="38"/>
        <v>0</v>
      </c>
      <c r="CR35">
        <f t="shared" si="39"/>
        <v>0</v>
      </c>
      <c r="CS35">
        <f t="shared" si="40"/>
        <v>0</v>
      </c>
      <c r="CT35">
        <f t="shared" si="41"/>
        <v>0</v>
      </c>
      <c r="CU35">
        <f t="shared" si="42"/>
        <v>0</v>
      </c>
      <c r="CV35">
        <f t="shared" si="43"/>
        <v>0</v>
      </c>
      <c r="CW35">
        <f t="shared" si="44"/>
        <v>0</v>
      </c>
      <c r="CX35">
        <f t="shared" si="45"/>
        <v>0</v>
      </c>
      <c r="CY35">
        <f t="shared" si="46"/>
        <v>0</v>
      </c>
      <c r="CZ35">
        <f t="shared" si="47"/>
        <v>0</v>
      </c>
      <c r="DA35">
        <f t="shared" si="48"/>
        <v>0</v>
      </c>
      <c r="DB35">
        <f t="shared" si="49"/>
        <v>0</v>
      </c>
      <c r="DC35">
        <f t="shared" si="50"/>
        <v>0</v>
      </c>
    </row>
    <row r="36" spans="1:107">
      <c r="A36" s="30"/>
      <c r="B36" s="15">
        <v>6.2929764462340785</v>
      </c>
      <c r="C36" s="12">
        <f>LN(MAX(($B36^'Basic Ingredients'!$B$1*'Basic Ingredients'!$B$5^(1-'Basic Ingredients'!$B$1)-(C$4-(1-'Basic Ingredients'!$B$2)*$B36)),'Basic Ingredients'!$B$6))+'Basic Ingredients'!$B$3*C$2</f>
        <v>1.5044608359803402</v>
      </c>
      <c r="D36" s="12">
        <f>LN(MAX(($B36^'Basic Ingredients'!$B$1*'Basic Ingredients'!$B$5^(1-'Basic Ingredients'!$B$1)-(D$4-(1-'Basic Ingredients'!$B$2)*$B36)),'Basic Ingredients'!$B$6))+'Basic Ingredients'!$B$3*D$2</f>
        <v>1.5293299515230374</v>
      </c>
      <c r="E36" s="12">
        <f>LN(MAX(($B36^'Basic Ingredients'!$B$1*'Basic Ingredients'!$B$5^(1-'Basic Ingredients'!$B$1)-(E$4-(1-'Basic Ingredients'!$B$2)*$B36)),'Basic Ingredients'!$B$6))+'Basic Ingredients'!$B$3*E$2</f>
        <v>1.5519831957555208</v>
      </c>
      <c r="F36" s="12">
        <f>LN(MAX(($B36^'Basic Ingredients'!$B$1*'Basic Ingredients'!$B$5^(1-'Basic Ingredients'!$B$1)-(F$4-(1-'Basic Ingredients'!$B$2)*$B36)),'Basic Ingredients'!$B$6))+'Basic Ingredients'!$B$3*F$2</f>
        <v>1.5725651223087551</v>
      </c>
      <c r="G36" s="12">
        <f>LN(MAX(($B36^'Basic Ingredients'!$B$1*'Basic Ingredients'!$B$5^(1-'Basic Ingredients'!$B$1)-(G$4-(1-'Basic Ingredients'!$B$2)*$B36)),'Basic Ingredients'!$B$6))+'Basic Ingredients'!$B$3*G$2</f>
        <v>1.5912007190148691</v>
      </c>
      <c r="H36" s="12">
        <f>LN(MAX(($B36^'Basic Ingredients'!$B$1*'Basic Ingredients'!$B$5^(1-'Basic Ingredients'!$B$1)-(H$4-(1-'Basic Ingredients'!$B$2)*$B36)),'Basic Ingredients'!$B$6))+'Basic Ingredients'!$B$3*H$2</f>
        <v>1.6079982486614304</v>
      </c>
      <c r="I36" s="12">
        <f>LN(MAX(($B36^'Basic Ingredients'!$B$1*'Basic Ingredients'!$B$5^(1-'Basic Ingredients'!$B$1)-(I$4-(1-'Basic Ingredients'!$B$2)*$B36)),'Basic Ingredients'!$B$6))+'Basic Ingredients'!$B$3*I$2</f>
        <v>1.6230515481188612</v>
      </c>
      <c r="J36" s="12">
        <f>LN(MAX(($B36^'Basic Ingredients'!$B$1*'Basic Ingredients'!$B$5^(1-'Basic Ingredients'!$B$1)-(J$4-(1-'Basic Ingredients'!$B$2)*$B36)),'Basic Ingredients'!$B$6))+'Basic Ingredients'!$B$3*J$2</f>
        <v>1.6364418999338555</v>
      </c>
      <c r="K36" s="12">
        <f>LN(MAX(($B36^'Basic Ingredients'!$B$1*'Basic Ingredients'!$B$5^(1-'Basic Ingredients'!$B$1)-(K$4-(1-'Basic Ingredients'!$B$2)*$B36)),'Basic Ingredients'!$B$6))+'Basic Ingredients'!$B$3*K$2</f>
        <v>1.6482395626965185</v>
      </c>
      <c r="L36" s="12">
        <f>LN(MAX(($B36^'Basic Ingredients'!$B$1*'Basic Ingredients'!$B$5^(1-'Basic Ingredients'!$B$1)-(L$4-(1-'Basic Ingredients'!$B$2)*$B36)),'Basic Ingredients'!$B$6))+'Basic Ingredients'!$B$3*L$2</f>
        <v>1.6585050260659386</v>
      </c>
      <c r="M36" s="12">
        <f>LN(MAX(($B36^'Basic Ingredients'!$B$1*'Basic Ingredients'!$B$5^(1-'Basic Ingredients'!$B$1)-(M$4-(1-'Basic Ingredients'!$B$2)*$B36)),'Basic Ingredients'!$B$6))+'Basic Ingredients'!$B$3*M$2</f>
        <v>1.667290041133388</v>
      </c>
      <c r="N36" s="12">
        <f>LN(MAX(($B36^'Basic Ingredients'!$B$1*'Basic Ingredients'!$B$5^(1-'Basic Ingredients'!$B$1)-(N$4-(1-'Basic Ingredients'!$B$2)*$B36)),'Basic Ingredients'!$B$6))+'Basic Ingredients'!$B$3*N$2</f>
        <v>1.674638465338071</v>
      </c>
      <c r="O36" s="12">
        <f>LN(MAX(($B36^'Basic Ingredients'!$B$1*'Basic Ingredients'!$B$5^(1-'Basic Ingredients'!$B$1)-(O$4-(1-'Basic Ingredients'!$B$2)*$B36)),'Basic Ingredients'!$B$6))+'Basic Ingredients'!$B$3*O$2</f>
        <v>1.6805869523959138</v>
      </c>
      <c r="P36" s="12">
        <f>LN(MAX(($B36^'Basic Ingredients'!$B$1*'Basic Ingredients'!$B$5^(1-'Basic Ingredients'!$B$1)-(P$4-(1-'Basic Ingredients'!$B$2)*$B36)),'Basic Ingredients'!$B$6))+'Basic Ingredients'!$B$3*P$2</f>
        <v>1.6851655109267716</v>
      </c>
      <c r="Q36" s="12">
        <f>LN(MAX(($B36^'Basic Ingredients'!$B$1*'Basic Ingredients'!$B$5^(1-'Basic Ingredients'!$B$1)-(Q$4-(1-'Basic Ingredients'!$B$2)*$B36)),'Basic Ingredients'!$B$6))+'Basic Ingredients'!$B$3*Q$2</f>
        <v>1.6883979501444411</v>
      </c>
      <c r="R36" s="12">
        <f>LN(MAX(($B36^'Basic Ingredients'!$B$1*'Basic Ingredients'!$B$5^(1-'Basic Ingredients'!$B$1)-(R$4-(1-'Basic Ingredients'!$B$2)*$B36)),'Basic Ingredients'!$B$6))+'Basic Ingredients'!$B$3*R$2</f>
        <v>1.6903022267238288</v>
      </c>
      <c r="S36" s="12">
        <f>LN(MAX(($B36^'Basic Ingredients'!$B$1*'Basic Ingredients'!$B$5^(1-'Basic Ingredients'!$B$1)-(S$4-(1-'Basic Ingredients'!$B$2)*$B36)),'Basic Ingredients'!$B$6))+'Basic Ingredients'!$B$3*S$2</f>
        <v>1.6908907034960388</v>
      </c>
      <c r="T36" s="12">
        <f>LN(MAX(($B36^'Basic Ingredients'!$B$1*'Basic Ingredients'!$B$5^(1-'Basic Ingredients'!$B$1)-(T$4-(1-'Basic Ingredients'!$B$2)*$B36)),'Basic Ingredients'!$B$6))+'Basic Ingredients'!$B$3*T$2</f>
        <v>1.6901703277294136</v>
      </c>
      <c r="U36" s="12">
        <f>LN(MAX(($B36^'Basic Ingredients'!$B$1*'Basic Ingredients'!$B$5^(1-'Basic Ingredients'!$B$1)-(U$4-(1-'Basic Ingredients'!$B$2)*$B36)),'Basic Ingredients'!$B$6))+'Basic Ingredients'!$B$3*U$2</f>
        <v>1.6881427342647308</v>
      </c>
      <c r="V36" s="12">
        <f>LN(MAX(($B36^'Basic Ingredients'!$B$1*'Basic Ingredients'!$B$5^(1-'Basic Ingredients'!$B$1)-(V$4-(1-'Basic Ingredients'!$B$2)*$B36)),'Basic Ingredients'!$B$6))+'Basic Ingredients'!$B$3*V$2</f>
        <v>1.6848042765504585</v>
      </c>
      <c r="W36" s="12">
        <f>LN(MAX(($B36^'Basic Ingredients'!$B$1*'Basic Ingredients'!$B$5^(1-'Basic Ingredients'!$B$1)-(W$4-(1-'Basic Ingredients'!$B$2)*$B36)),'Basic Ingredients'!$B$6))+'Basic Ingredients'!$B$3*W$2</f>
        <v>1.6801459865546842</v>
      </c>
      <c r="X36" s="12">
        <f>LN(MAX(($B36^'Basic Ingredients'!$B$1*'Basic Ingredients'!$B$5^(1-'Basic Ingredients'!$B$1)-(X$4-(1-'Basic Ingredients'!$B$2)*$B36)),'Basic Ingredients'!$B$6))+'Basic Ingredients'!$B$3*X$2</f>
        <v>1.6741534625113657</v>
      </c>
      <c r="Y36" s="12">
        <f>LN(MAX(($B36^'Basic Ingredients'!$B$1*'Basic Ingredients'!$B$5^(1-'Basic Ingredients'!$B$1)-(Y$4-(1-'Basic Ingredients'!$B$2)*$B36)),'Basic Ingredients'!$B$6))+'Basic Ingredients'!$B$3*Y$2</f>
        <v>1.6668066813910611</v>
      </c>
      <c r="Z36" s="12">
        <f>LN(MAX(($B36^'Basic Ingredients'!$B$1*'Basic Ingredients'!$B$5^(1-'Basic Ingredients'!$B$1)-(Z$4-(1-'Basic Ingredients'!$B$2)*$B36)),'Basic Ingredients'!$B$6))+'Basic Ingredients'!$B$3*Z$2</f>
        <v>1.6580797307680422</v>
      </c>
      <c r="AA36" s="12">
        <f>LN(MAX(($B36^'Basic Ingredients'!$B$1*'Basic Ingredients'!$B$5^(1-'Basic Ingredients'!$B$1)-(AA$4-(1-'Basic Ingredients'!$B$2)*$B36)),'Basic Ingredients'!$B$6))+'Basic Ingredients'!$B$3*AA$2</f>
        <v>1.6479404522728793</v>
      </c>
      <c r="AB36" s="12">
        <f>LN(MAX(($B36^'Basic Ingredients'!$B$1*'Basic Ingredients'!$B$5^(1-'Basic Ingredients'!$B$1)-(AB$4-(1-'Basic Ingredients'!$B$2)*$B36)),'Basic Ingredients'!$B$6))+'Basic Ingredients'!$B$3*AB$2</f>
        <v>1.6363499859382982</v>
      </c>
      <c r="AC36" s="12">
        <f>LN(MAX(($B36^'Basic Ingredients'!$B$1*'Basic Ingredients'!$B$5^(1-'Basic Ingredients'!$B$1)-(AC$4-(1-'Basic Ingredients'!$B$2)*$B36)),'Basic Ingredients'!$B$6))+'Basic Ingredients'!$B$3*AC$2</f>
        <v>1.6232622013005003</v>
      </c>
      <c r="AD36" s="12">
        <f>LN(MAX(($B36^'Basic Ingredients'!$B$1*'Basic Ingredients'!$B$5^(1-'Basic Ingredients'!$B$1)-(AD$4-(1-'Basic Ingredients'!$B$2)*$B36)),'Basic Ingredients'!$B$6))+'Basic Ingredients'!$B$3*AD$2</f>
        <v>1.6086229968959853</v>
      </c>
      <c r="AE36" s="12">
        <f>LN(MAX(($B36^'Basic Ingredients'!$B$1*'Basic Ingredients'!$B$5^(1-'Basic Ingredients'!$B$1)-(AE$4-(1-'Basic Ingredients'!$B$2)*$B36)),'Basic Ingredients'!$B$6))+'Basic Ingredients'!$B$3*AE$2</f>
        <v>1.5923694445156842</v>
      </c>
      <c r="AF36" s="12">
        <f>LN(MAX(($B36^'Basic Ingredients'!$B$1*'Basic Ingredients'!$B$5^(1-'Basic Ingredients'!$B$1)-(AF$4-(1-'Basic Ingredients'!$B$2)*$B36)),'Basic Ingredients'!$B$6))+'Basic Ingredients'!$B$3*AF$2</f>
        <v>1.5744287478683221</v>
      </c>
      <c r="AG36" s="12">
        <f>LN(MAX(($B36^'Basic Ingredients'!$B$1*'Basic Ingredients'!$B$5^(1-'Basic Ingredients'!$B$1)-(AG$4-(1-'Basic Ingredients'!$B$2)*$B36)),'Basic Ingredients'!$B$6))+'Basic Ingredients'!$B$3*AG$2</f>
        <v>1.5547169766498732</v>
      </c>
      <c r="AH36" s="12">
        <f>LN(MAX(($B36^'Basic Ingredients'!$B$1*'Basic Ingredients'!$B$5^(1-'Basic Ingredients'!$B$1)-(AH$4-(1-'Basic Ingredients'!$B$2)*$B36)),'Basic Ingredients'!$B$6))+'Basic Ingredients'!$B$3*AH$2</f>
        <v>1.5331375257027624</v>
      </c>
      <c r="AI36" s="12">
        <f>LN(MAX(($B36^'Basic Ingredients'!$B$1*'Basic Ingredients'!$B$5^(1-'Basic Ingredients'!$B$1)-(AI$4-(1-'Basic Ingredients'!$B$2)*$B36)),'Basic Ingredients'!$B$6))+'Basic Ingredients'!$B$3*AI$2</f>
        <v>1.5095792339734464</v>
      </c>
      <c r="AJ36" s="12">
        <f>LN(MAX(($B36^'Basic Ingredients'!$B$1*'Basic Ingredients'!$B$5^(1-'Basic Ingredients'!$B$1)-(AJ$4-(1-'Basic Ingredients'!$B$2)*$B36)),'Basic Ingredients'!$B$6))+'Basic Ingredients'!$B$3*AJ$2</f>
        <v>1.4839140779067401</v>
      </c>
      <c r="AK36" s="12">
        <f>LN(MAX(($B36^'Basic Ingredients'!$B$1*'Basic Ingredients'!$B$5^(1-'Basic Ingredients'!$B$1)-(AK$4-(1-'Basic Ingredients'!$B$2)*$B36)),'Basic Ingredients'!$B$6))+'Basic Ingredients'!$B$3*AK$2</f>
        <v>1.4559943266735234</v>
      </c>
      <c r="AL36" s="12">
        <f>LN(MAX(($B36^'Basic Ingredients'!$B$1*'Basic Ingredients'!$B$5^(1-'Basic Ingredients'!$B$1)-(AL$4-(1-'Basic Ingredients'!$B$2)*$B36)),'Basic Ingredients'!$B$6))+'Basic Ingredients'!$B$3*AL$2</f>
        <v>1.4256490091616796</v>
      </c>
      <c r="AM36" s="12">
        <f>LN(MAX(($B36^'Basic Ingredients'!$B$1*'Basic Ingredients'!$B$5^(1-'Basic Ingredients'!$B$1)-(AM$4-(1-'Basic Ingredients'!$B$2)*$B36)),'Basic Ingredients'!$B$6))+'Basic Ingredients'!$B$3*AM$2</f>
        <v>1.392679490405188</v>
      </c>
      <c r="AN36" s="12">
        <f>LN(MAX(($B36^'Basic Ingredients'!$B$1*'Basic Ingredients'!$B$5^(1-'Basic Ingredients'!$B$1)-(AN$4-(1-'Basic Ingredients'!$B$2)*$B36)),'Basic Ingredients'!$B$6))+'Basic Ingredients'!$B$3*AN$2</f>
        <v>1.3568538811447675</v>
      </c>
      <c r="AO36" s="12">
        <f>LN(MAX(($B36^'Basic Ingredients'!$B$1*'Basic Ingredients'!$B$5^(1-'Basic Ingredients'!$B$1)-(AO$4-(1-'Basic Ingredients'!$B$2)*$B36)),'Basic Ingredients'!$B$6))+'Basic Ingredients'!$B$3*AO$2</f>
        <v>1.3178998977556726</v>
      </c>
      <c r="AP36" s="12">
        <f>LN(MAX(($B36^'Basic Ingredients'!$B$1*'Basic Ingredients'!$B$5^(1-'Basic Ingredients'!$B$1)-(AP$4-(1-'Basic Ingredients'!$B$2)*$B36)),'Basic Ingredients'!$B$6))+'Basic Ingredients'!$B$3*AP$2</f>
        <v>1.2754956338443446</v>
      </c>
      <c r="AQ36" s="12">
        <f>LN(MAX(($B36^'Basic Ingredients'!$B$1*'Basic Ingredients'!$B$5^(1-'Basic Ingredients'!$B$1)-(AQ$4-(1-'Basic Ingredients'!$B$2)*$B36)),'Basic Ingredients'!$B$6))+'Basic Ingredients'!$B$3*AQ$2</f>
        <v>1.2292574719093594</v>
      </c>
      <c r="AR36" s="12">
        <f>LN(MAX(($B36^'Basic Ingredients'!$B$1*'Basic Ingredients'!$B$5^(1-'Basic Ingredients'!$B$1)-(AR$4-(1-'Basic Ingredients'!$B$2)*$B36)),'Basic Ingredients'!$B$6))+'Basic Ingredients'!$B$3*AR$2</f>
        <v>1.1787240079887686</v>
      </c>
      <c r="AS36" s="12">
        <f>LN(MAX(($B36^'Basic Ingredients'!$B$1*'Basic Ingredients'!$B$5^(1-'Basic Ingredients'!$B$1)-(AS$4-(1-'Basic Ingredients'!$B$2)*$B36)),'Basic Ingredients'!$B$6))+'Basic Ingredients'!$B$3*AS$2</f>
        <v>1.1233343064487307</v>
      </c>
      <c r="AT36" s="12">
        <f>LN(MAX(($B36^'Basic Ingredients'!$B$1*'Basic Ingredients'!$B$5^(1-'Basic Ingredients'!$B$1)-(AT$4-(1-'Basic Ingredients'!$B$2)*$B36)),'Basic Ingredients'!$B$6))+'Basic Ingredients'!$B$3*AT$2</f>
        <v>1.0623979093372782</v>
      </c>
      <c r="AU36" s="12">
        <f>LN(MAX(($B36^'Basic Ingredients'!$B$1*'Basic Ingredients'!$B$5^(1-'Basic Ingredients'!$B$1)-(AU$4-(1-'Basic Ingredients'!$B$2)*$B36)),'Basic Ingredients'!$B$6))+'Basic Ingredients'!$B$3*AU$2</f>
        <v>0.99505254618587502</v>
      </c>
      <c r="AV36" s="12">
        <f>LN(MAX(($B36^'Basic Ingredients'!$B$1*'Basic Ingredients'!$B$5^(1-'Basic Ingredients'!$B$1)-(AV$4-(1-'Basic Ingredients'!$B$2)*$B36)),'Basic Ingredients'!$B$6))+'Basic Ingredients'!$B$3*AV$2</f>
        <v>0.92020295435899735</v>
      </c>
      <c r="AW36" s="12">
        <f>LN(MAX(($B36^'Basic Ingredients'!$B$1*'Basic Ingredients'!$B$5^(1-'Basic Ingredients'!$B$1)-(AW$4-(1-'Basic Ingredients'!$B$2)*$B36)),'Basic Ingredients'!$B$6))+'Basic Ingredients'!$B$3*AW$2</f>
        <v>0.83642969230630848</v>
      </c>
      <c r="AX36" s="12">
        <f>LN(MAX(($B36^'Basic Ingredients'!$B$1*'Basic Ingredients'!$B$5^(1-'Basic Ingredients'!$B$1)-(AX$4-(1-'Basic Ingredients'!$B$2)*$B36)),'Basic Ingredients'!$B$6))+'Basic Ingredients'!$B$3*AX$2</f>
        <v>0.74184835441539398</v>
      </c>
      <c r="AY36" s="12">
        <f>LN(MAX(($B36^'Basic Ingredients'!$B$1*'Basic Ingredients'!$B$5^(1-'Basic Ingredients'!$B$1)-(AY$4-(1-'Basic Ingredients'!$B$2)*$B36)),'Basic Ingredients'!$B$6))+'Basic Ingredients'!$B$3*AY$2</f>
        <v>0.63388282965115106</v>
      </c>
      <c r="AZ36" s="12">
        <f>LN(MAX(($B36^'Basic Ingredients'!$B$1*'Basic Ingredients'!$B$5^(1-'Basic Ingredients'!$B$1)-(AZ$4-(1-'Basic Ingredients'!$B$2)*$B36)),'Basic Ingredients'!$B$6))+'Basic Ingredients'!$B$3*AZ$2</f>
        <v>0.50888076747576105</v>
      </c>
      <c r="BA36" s="12">
        <f>LN(MAX(($B36^'Basic Ingredients'!$B$1*'Basic Ingredients'!$B$5^(1-'Basic Ingredients'!$B$1)-(BA$4-(1-'Basic Ingredients'!$B$2)*$B36)),'Basic Ingredients'!$B$6))+'Basic Ingredients'!$B$3*BA$2</f>
        <v>0.3614178633165015</v>
      </c>
      <c r="BB36" s="6">
        <f t="shared" si="51"/>
        <v>1.6908907034960388</v>
      </c>
      <c r="BC36" s="15">
        <v>6.2929764462340785</v>
      </c>
      <c r="BD36" s="17">
        <f t="shared" si="52"/>
        <v>5.4024609113896291</v>
      </c>
      <c r="BE36">
        <f t="shared" si="0"/>
        <v>0</v>
      </c>
      <c r="BF36">
        <f t="shared" si="1"/>
        <v>0</v>
      </c>
      <c r="BG36">
        <f t="shared" si="2"/>
        <v>0</v>
      </c>
      <c r="BH36">
        <f t="shared" si="3"/>
        <v>0</v>
      </c>
      <c r="BI36">
        <f t="shared" si="4"/>
        <v>0</v>
      </c>
      <c r="BJ36">
        <f t="shared" si="5"/>
        <v>0</v>
      </c>
      <c r="BK36">
        <f t="shared" si="6"/>
        <v>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0</v>
      </c>
      <c r="BS36">
        <f t="shared" si="14"/>
        <v>0</v>
      </c>
      <c r="BT36">
        <f t="shared" si="15"/>
        <v>0</v>
      </c>
      <c r="BU36">
        <f t="shared" si="16"/>
        <v>5.4024609113896291</v>
      </c>
      <c r="BV36">
        <f t="shared" si="17"/>
        <v>0</v>
      </c>
      <c r="BW36">
        <f t="shared" si="18"/>
        <v>0</v>
      </c>
      <c r="BX36">
        <f t="shared" si="19"/>
        <v>0</v>
      </c>
      <c r="BY36">
        <f t="shared" si="20"/>
        <v>0</v>
      </c>
      <c r="BZ36">
        <f t="shared" si="21"/>
        <v>0</v>
      </c>
      <c r="CA36">
        <f t="shared" si="22"/>
        <v>0</v>
      </c>
      <c r="CB36">
        <f t="shared" si="23"/>
        <v>0</v>
      </c>
      <c r="CC36">
        <f t="shared" si="24"/>
        <v>0</v>
      </c>
      <c r="CD36">
        <f t="shared" si="25"/>
        <v>0</v>
      </c>
      <c r="CE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0</v>
      </c>
      <c r="CN36">
        <f t="shared" si="35"/>
        <v>0</v>
      </c>
      <c r="CO36">
        <f t="shared" si="36"/>
        <v>0</v>
      </c>
      <c r="CP36">
        <f t="shared" si="37"/>
        <v>0</v>
      </c>
      <c r="CQ36">
        <f t="shared" si="38"/>
        <v>0</v>
      </c>
      <c r="CR36">
        <f t="shared" si="39"/>
        <v>0</v>
      </c>
      <c r="CS36">
        <f t="shared" si="40"/>
        <v>0</v>
      </c>
      <c r="CT36">
        <f t="shared" si="41"/>
        <v>0</v>
      </c>
      <c r="CU36">
        <f t="shared" si="42"/>
        <v>0</v>
      </c>
      <c r="CV36">
        <f t="shared" si="43"/>
        <v>0</v>
      </c>
      <c r="CW36">
        <f t="shared" si="44"/>
        <v>0</v>
      </c>
      <c r="CX36">
        <f t="shared" si="45"/>
        <v>0</v>
      </c>
      <c r="CY36">
        <f t="shared" si="46"/>
        <v>0</v>
      </c>
      <c r="CZ36">
        <f t="shared" si="47"/>
        <v>0</v>
      </c>
      <c r="DA36">
        <f t="shared" si="48"/>
        <v>0</v>
      </c>
      <c r="DB36">
        <f t="shared" si="49"/>
        <v>0</v>
      </c>
      <c r="DC36">
        <f t="shared" si="50"/>
        <v>0</v>
      </c>
    </row>
    <row r="37" spans="1:107">
      <c r="A37" s="30"/>
      <c r="B37" s="15">
        <v>6.3523441485570418</v>
      </c>
      <c r="C37" s="12">
        <f>LN(MAX(($B37^'Basic Ingredients'!$B$1*'Basic Ingredients'!$B$5^(1-'Basic Ingredients'!$B$1)-(C$4-(1-'Basic Ingredients'!$B$2)*$B37)),'Basic Ingredients'!$B$6))+'Basic Ingredients'!$B$3*C$2</f>
        <v>1.522903300765146</v>
      </c>
      <c r="D37" s="12">
        <f>LN(MAX(($B37^'Basic Ingredients'!$B$1*'Basic Ingredients'!$B$5^(1-'Basic Ingredients'!$B$1)-(D$4-(1-'Basic Ingredients'!$B$2)*$B37)),'Basic Ingredients'!$B$6))+'Basic Ingredients'!$B$3*D$2</f>
        <v>1.5481061941210537</v>
      </c>
      <c r="E37" s="12">
        <f>LN(MAX(($B37^'Basic Ingredients'!$B$1*'Basic Ingredients'!$B$5^(1-'Basic Ingredients'!$B$1)-(E$4-(1-'Basic Ingredients'!$B$2)*$B37)),'Basic Ingredients'!$B$6))+'Basic Ingredients'!$B$3*E$2</f>
        <v>1.571105520871507</v>
      </c>
      <c r="F37" s="12">
        <f>LN(MAX(($B37^'Basic Ingredients'!$B$1*'Basic Ingredients'!$B$5^(1-'Basic Ingredients'!$B$1)-(F$4-(1-'Basic Ingredients'!$B$2)*$B37)),'Basic Ingredients'!$B$6))+'Basic Ingredients'!$B$3*F$2</f>
        <v>1.5920465278653313</v>
      </c>
      <c r="G37" s="12">
        <f>LN(MAX(($B37^'Basic Ingredients'!$B$1*'Basic Ingredients'!$B$5^(1-'Basic Ingredients'!$B$1)-(G$4-(1-'Basic Ingredients'!$B$2)*$B37)),'Basic Ingredients'!$B$6))+'Basic Ingredients'!$B$3*G$2</f>
        <v>1.6110549492231845</v>
      </c>
      <c r="H37" s="12">
        <f>LN(MAX(($B37^'Basic Ingredients'!$B$1*'Basic Ingredients'!$B$5^(1-'Basic Ingredients'!$B$1)-(H$4-(1-'Basic Ingredients'!$B$2)*$B37)),'Basic Ingredients'!$B$6))+'Basic Ingredients'!$B$3*H$2</f>
        <v>1.6282398522697674</v>
      </c>
      <c r="I37" s="12">
        <f>LN(MAX(($B37^'Basic Ingredients'!$B$1*'Basic Ingredients'!$B$5^(1-'Basic Ingredients'!$B$1)-(I$4-(1-'Basic Ingredients'!$B$2)*$B37)),'Basic Ingredients'!$B$6))+'Basic Ingredients'!$B$3*I$2</f>
        <v>1.6436959424575002</v>
      </c>
      <c r="J37" s="12">
        <f>LN(MAX(($B37^'Basic Ingredients'!$B$1*'Basic Ingredients'!$B$5^(1-'Basic Ingredients'!$B$1)-(J$4-(1-'Basic Ingredients'!$B$2)*$B37)),'Basic Ingredients'!$B$6))+'Basic Ingredients'!$B$3*J$2</f>
        <v>1.6575054414624142</v>
      </c>
      <c r="K37" s="12">
        <f>LN(MAX(($B37^'Basic Ingredients'!$B$1*'Basic Ingredients'!$B$5^(1-'Basic Ingredients'!$B$1)-(K$4-(1-'Basic Ingredients'!$B$2)*$B37)),'Basic Ingredients'!$B$6))+'Basic Ingredients'!$B$3*K$2</f>
        <v>1.6697396248624545</v>
      </c>
      <c r="L37" s="12">
        <f>LN(MAX(($B37^'Basic Ingredients'!$B$1*'Basic Ingredients'!$B$5^(1-'Basic Ingredients'!$B$1)-(L$4-(1-'Basic Ingredients'!$B$2)*$B37)),'Basic Ingredients'!$B$6))+'Basic Ingredients'!$B$3*L$2</f>
        <v>1.6804600854027245</v>
      </c>
      <c r="M37" s="12">
        <f>LN(MAX(($B37^'Basic Ingredients'!$B$1*'Basic Ingredients'!$B$5^(1-'Basic Ingredients'!$B$1)-(M$4-(1-'Basic Ingredients'!$B$2)*$B37)),'Basic Ingredients'!$B$6))+'Basic Ingredients'!$B$3*M$2</f>
        <v>1.6897197726674276</v>
      </c>
      <c r="N37" s="12">
        <f>LN(MAX(($B37^'Basic Ingredients'!$B$1*'Basic Ingredients'!$B$5^(1-'Basic Ingredients'!$B$1)-(N$4-(1-'Basic Ingredients'!$B$2)*$B37)),'Basic Ingredients'!$B$6))+'Basic Ingredients'!$B$3*N$2</f>
        <v>1.6975638485388262</v>
      </c>
      <c r="O37" s="12">
        <f>LN(MAX(($B37^'Basic Ingredients'!$B$1*'Basic Ingredients'!$B$5^(1-'Basic Ingredients'!$B$1)-(O$4-(1-'Basic Ingredients'!$B$2)*$B37)),'Basic Ingredients'!$B$6))+'Basic Ingredients'!$B$3*O$2</f>
        <v>1.7040303890990423</v>
      </c>
      <c r="P37" s="12">
        <f>LN(MAX(($B37^'Basic Ingredients'!$B$1*'Basic Ingredients'!$B$5^(1-'Basic Ingredients'!$B$1)-(P$4-(1-'Basic Ingredients'!$B$2)*$B37)),'Basic Ingredients'!$B$6))+'Basic Ingredients'!$B$3*P$2</f>
        <v>1.7091509568915217</v>
      </c>
      <c r="Q37" s="12">
        <f>LN(MAX(($B37^'Basic Ingredients'!$B$1*'Basic Ingredients'!$B$5^(1-'Basic Ingredients'!$B$1)-(Q$4-(1-'Basic Ingredients'!$B$2)*$B37)),'Basic Ingredients'!$B$6))+'Basic Ingredients'!$B$3*Q$2</f>
        <v>1.7129510621818502</v>
      </c>
      <c r="R37" s="12">
        <f>LN(MAX(($B37^'Basic Ingredients'!$B$1*'Basic Ingredients'!$B$5^(1-'Basic Ingredients'!$B$1)-(R$4-(1-'Basic Ingredients'!$B$2)*$B37)),'Basic Ingredients'!$B$6))+'Basic Ingredients'!$B$3*R$2</f>
        <v>1.7154505276609706</v>
      </c>
      <c r="S37" s="12">
        <f>LN(MAX(($B37^'Basic Ingredients'!$B$1*'Basic Ingredients'!$B$5^(1-'Basic Ingredients'!$B$1)-(S$4-(1-'Basic Ingredients'!$B$2)*$B37)),'Basic Ingredients'!$B$6))+'Basic Ingredients'!$B$3*S$2</f>
        <v>1.7166637676356107</v>
      </c>
      <c r="T37" s="12">
        <f>LN(MAX(($B37^'Basic Ingredients'!$B$1*'Basic Ingredients'!$B$5^(1-'Basic Ingredients'!$B$1)-(T$4-(1-'Basic Ingredients'!$B$2)*$B37)),'Basic Ingredients'!$B$6))+'Basic Ingredients'!$B$3*T$2</f>
        <v>1.7165999899383446</v>
      </c>
      <c r="U37" s="12">
        <f>LN(MAX(($B37^'Basic Ingredients'!$B$1*'Basic Ingredients'!$B$5^(1-'Basic Ingredients'!$B$1)-(U$4-(1-'Basic Ingredients'!$B$2)*$B37)),'Basic Ingredients'!$B$6))+'Basic Ingredients'!$B$3*U$2</f>
        <v>1.715263326399129</v>
      </c>
      <c r="V37" s="12">
        <f>LN(MAX(($B37^'Basic Ingredients'!$B$1*'Basic Ingredients'!$B$5^(1-'Basic Ingredients'!$B$1)-(V$4-(1-'Basic Ingredients'!$B$2)*$B37)),'Basic Ingredients'!$B$6))+'Basic Ingredients'!$B$3*V$2</f>
        <v>1.7126528956210958</v>
      </c>
      <c r="W37" s="12">
        <f>LN(MAX(($B37^'Basic Ingredients'!$B$1*'Basic Ingredients'!$B$5^(1-'Basic Ingredients'!$B$1)-(W$4-(1-'Basic Ingredients'!$B$2)*$B37)),'Basic Ingredients'!$B$6))+'Basic Ingredients'!$B$3*W$2</f>
        <v>1.7087627998879431</v>
      </c>
      <c r="X37" s="12">
        <f>LN(MAX(($B37^'Basic Ingredients'!$B$1*'Basic Ingredients'!$B$5^(1-'Basic Ingredients'!$B$1)-(X$4-(1-'Basic Ingredients'!$B$2)*$B37)),'Basic Ingredients'!$B$6))+'Basic Ingredients'!$B$3*X$2</f>
        <v>1.703582056204445</v>
      </c>
      <c r="Y37" s="12">
        <f>LN(MAX(($B37^'Basic Ingredients'!$B$1*'Basic Ingredients'!$B$5^(1-'Basic Ingredients'!$B$1)-(Y$4-(1-'Basic Ingredients'!$B$2)*$B37)),'Basic Ingredients'!$B$6))+'Basic Ingredients'!$B$3*Y$2</f>
        <v>1.6970944596480499</v>
      </c>
      <c r="Z37" s="12">
        <f>LN(MAX(($B37^'Basic Ingredients'!$B$1*'Basic Ingredients'!$B$5^(1-'Basic Ingredients'!$B$1)-(Z$4-(1-'Basic Ingredients'!$B$2)*$B37)),'Basic Ingredients'!$B$6))+'Basic Ingredients'!$B$3*Z$2</f>
        <v>1.6892783753012428</v>
      </c>
      <c r="AA37" s="12">
        <f>LN(MAX(($B37^'Basic Ingredients'!$B$1*'Basic Ingredients'!$B$5^(1-'Basic Ingredients'!$B$1)-(AA$4-(1-'Basic Ingredients'!$B$2)*$B37)),'Basic Ingredients'!$B$6))+'Basic Ingredients'!$B$3*AA$2</f>
        <v>1.6801064529481058</v>
      </c>
      <c r="AB37" s="12">
        <f>LN(MAX(($B37^'Basic Ingredients'!$B$1*'Basic Ingredients'!$B$5^(1-'Basic Ingredients'!$B$1)-(AB$4-(1-'Basic Ingredients'!$B$2)*$B37)),'Basic Ingredients'!$B$6))+'Basic Ingredients'!$B$3*AB$2</f>
        <v>1.6695452563479987</v>
      </c>
      <c r="AC37" s="12">
        <f>LN(MAX(($B37^'Basic Ingredients'!$B$1*'Basic Ingredients'!$B$5^(1-'Basic Ingredients'!$B$1)-(AC$4-(1-'Basic Ingredients'!$B$2)*$B37)),'Basic Ingredients'!$B$6))+'Basic Ingredients'!$B$3*AC$2</f>
        <v>1.6575547961165835</v>
      </c>
      <c r="AD37" s="12">
        <f>LN(MAX(($B37^'Basic Ingredients'!$B$1*'Basic Ingredients'!$B$5^(1-'Basic Ingredients'!$B$1)-(AD$4-(1-'Basic Ingredients'!$B$2)*$B37)),'Basic Ingredients'!$B$6))+'Basic Ingredients'!$B$3*AD$2</f>
        <v>1.6440879518892313</v>
      </c>
      <c r="AE37" s="12">
        <f>LN(MAX(($B37^'Basic Ingredients'!$B$1*'Basic Ingredients'!$B$5^(1-'Basic Ingredients'!$B$1)-(AE$4-(1-'Basic Ingredients'!$B$2)*$B37)),'Basic Ingredients'!$B$6))+'Basic Ingredients'!$B$3*AE$2</f>
        <v>1.6290897653070195</v>
      </c>
      <c r="AF37" s="12">
        <f>LN(MAX(($B37^'Basic Ingredients'!$B$1*'Basic Ingredients'!$B$5^(1-'Basic Ingredients'!$B$1)-(AF$4-(1-'Basic Ingredients'!$B$2)*$B37)),'Basic Ingredients'!$B$6))+'Basic Ingredients'!$B$3*AF$2</f>
        <v>1.6124965801769711</v>
      </c>
      <c r="AG37" s="12">
        <f>LN(MAX(($B37^'Basic Ingredients'!$B$1*'Basic Ingredients'!$B$5^(1-'Basic Ingredients'!$B$1)-(AG$4-(1-'Basic Ingredients'!$B$2)*$B37)),'Basic Ingredients'!$B$6))+'Basic Ingredients'!$B$3*AG$2</f>
        <v>1.5942349995464888</v>
      </c>
      <c r="AH37" s="12">
        <f>LN(MAX(($B37^'Basic Ingredients'!$B$1*'Basic Ingredients'!$B$5^(1-'Basic Ingredients'!$B$1)-(AH$4-(1-'Basic Ingredients'!$B$2)*$B37)),'Basic Ingredients'!$B$6))+'Basic Ingredients'!$B$3*AH$2</f>
        <v>1.5742206208911234</v>
      </c>
      <c r="AI37" s="12">
        <f>LN(MAX(($B37^'Basic Ingredients'!$B$1*'Basic Ingredients'!$B$5^(1-'Basic Ingredients'!$B$1)-(AI$4-(1-'Basic Ingredients'!$B$2)*$B37)),'Basic Ingredients'!$B$6))+'Basic Ingredients'!$B$3*AI$2</f>
        <v>1.5523564994421264</v>
      </c>
      <c r="AJ37" s="12">
        <f>LN(MAX(($B37^'Basic Ingredients'!$B$1*'Basic Ingredients'!$B$5^(1-'Basic Ingredients'!$B$1)-(AJ$4-(1-'Basic Ingredients'!$B$2)*$B37)),'Basic Ingredients'!$B$6))+'Basic Ingredients'!$B$3*AJ$2</f>
        <v>1.5285312748858226</v>
      </c>
      <c r="AK37" s="12">
        <f>LN(MAX(($B37^'Basic Ingredients'!$B$1*'Basic Ingredients'!$B$5^(1-'Basic Ingredients'!$B$1)-(AK$4-(1-'Basic Ingredients'!$B$2)*$B37)),'Basic Ingredients'!$B$6))+'Basic Ingredients'!$B$3*AK$2</f>
        <v>1.50261687683759</v>
      </c>
      <c r="AL37" s="12">
        <f>LN(MAX(($B37^'Basic Ingredients'!$B$1*'Basic Ingredients'!$B$5^(1-'Basic Ingredients'!$B$1)-(AL$4-(1-'Basic Ingredients'!$B$2)*$B37)),'Basic Ingredients'!$B$6))+'Basic Ingredients'!$B$3*AL$2</f>
        <v>1.4744656975825152</v>
      </c>
      <c r="AM37" s="12">
        <f>LN(MAX(($B37^'Basic Ingredients'!$B$1*'Basic Ingredients'!$B$5^(1-'Basic Ingredients'!$B$1)-(AM$4-(1-'Basic Ingredients'!$B$2)*$B37)),'Basic Ingredients'!$B$6))+'Basic Ingredients'!$B$3*AM$2</f>
        <v>1.4439070835744079</v>
      </c>
      <c r="AN37" s="12">
        <f>LN(MAX(($B37^'Basic Ingredients'!$B$1*'Basic Ingredients'!$B$5^(1-'Basic Ingredients'!$B$1)-(AN$4-(1-'Basic Ingredients'!$B$2)*$B37)),'Basic Ingredients'!$B$6))+'Basic Ingredients'!$B$3*AN$2</f>
        <v>1.4107429456014922</v>
      </c>
      <c r="AO37" s="12">
        <f>LN(MAX(($B37^'Basic Ingredients'!$B$1*'Basic Ingredients'!$B$5^(1-'Basic Ingredients'!$B$1)-(AO$4-(1-'Basic Ingredients'!$B$2)*$B37)),'Basic Ingredients'!$B$6))+'Basic Ingredients'!$B$3*AO$2</f>
        <v>1.3747422145331307</v>
      </c>
      <c r="AP37" s="12">
        <f>LN(MAX(($B37^'Basic Ingredients'!$B$1*'Basic Ingredients'!$B$5^(1-'Basic Ingredients'!$B$1)-(AP$4-(1-'Basic Ingredients'!$B$2)*$B37)),'Basic Ingredients'!$B$6))+'Basic Ingredients'!$B$3*AP$2</f>
        <v>1.3356337645866763</v>
      </c>
      <c r="AQ37" s="12">
        <f>LN(MAX(($B37^'Basic Ingredients'!$B$1*'Basic Ingredients'!$B$5^(1-'Basic Ingredients'!$B$1)-(AQ$4-(1-'Basic Ingredients'!$B$2)*$B37)),'Basic Ingredients'!$B$6))+'Basic Ingredients'!$B$3*AQ$2</f>
        <v>1.2930972723935665</v>
      </c>
      <c r="AR37" s="12">
        <f>LN(MAX(($B37^'Basic Ingredients'!$B$1*'Basic Ingredients'!$B$5^(1-'Basic Ingredients'!$B$1)-(AR$4-(1-'Basic Ingredients'!$B$2)*$B37)),'Basic Ingredients'!$B$6))+'Basic Ingredients'!$B$3*AR$2</f>
        <v>1.2467512508058107</v>
      </c>
      <c r="AS37" s="12">
        <f>LN(MAX(($B37^'Basic Ingredients'!$B$1*'Basic Ingredients'!$B$5^(1-'Basic Ingredients'!$B$1)-(AS$4-(1-'Basic Ingredients'!$B$2)*$B37)),'Basic Ingredients'!$B$6))+'Basic Ingredients'!$B$3*AS$2</f>
        <v>1.1961371466513657</v>
      </c>
      <c r="AT37" s="12">
        <f>LN(MAX(($B37^'Basic Ingredients'!$B$1*'Basic Ingredients'!$B$5^(1-'Basic Ingredients'!$B$1)-(AT$4-(1-'Basic Ingredients'!$B$2)*$B37)),'Basic Ingredients'!$B$6))+'Basic Ingredients'!$B$3*AT$2</f>
        <v>1.1406978453724248</v>
      </c>
      <c r="AU37" s="12">
        <f>LN(MAX(($B37^'Basic Ingredients'!$B$1*'Basic Ingredients'!$B$5^(1-'Basic Ingredients'!$B$1)-(AU$4-(1-'Basic Ingredients'!$B$2)*$B37)),'Basic Ingredients'!$B$6))+'Basic Ingredients'!$B$3*AU$2</f>
        <v>1.0797480489362647</v>
      </c>
      <c r="AV37" s="12">
        <f>LN(MAX(($B37^'Basic Ingredients'!$B$1*'Basic Ingredients'!$B$5^(1-'Basic Ingredients'!$B$1)-(AV$4-(1-'Basic Ingredients'!$B$2)*$B37)),'Basic Ingredients'!$B$6))+'Basic Ingredients'!$B$3*AV$2</f>
        <v>1.0124325434418167</v>
      </c>
      <c r="AW37" s="12">
        <f>LN(MAX(($B37^'Basic Ingredients'!$B$1*'Basic Ingredients'!$B$5^(1-'Basic Ingredients'!$B$1)-(AW$4-(1-'Basic Ingredients'!$B$2)*$B37)),'Basic Ingredients'!$B$6))+'Basic Ingredients'!$B$3*AW$2</f>
        <v>0.93766588954244079</v>
      </c>
      <c r="AX37" s="12">
        <f>LN(MAX(($B37^'Basic Ingredients'!$B$1*'Basic Ingredients'!$B$5^(1-'Basic Ingredients'!$B$1)-(AX$4-(1-'Basic Ingredients'!$B$2)*$B37)),'Basic Ingredients'!$B$6))+'Basic Ingredients'!$B$3*AX$2</f>
        <v>0.85404264194562274</v>
      </c>
      <c r="AY37" s="12">
        <f>LN(MAX(($B37^'Basic Ingredients'!$B$1*'Basic Ingredients'!$B$5^(1-'Basic Ingredients'!$B$1)-(AY$4-(1-'Basic Ingredients'!$B$2)*$B37)),'Basic Ingredients'!$B$6))+'Basic Ingredients'!$B$3*AY$2</f>
        <v>0.75969893516445142</v>
      </c>
      <c r="AZ37" s="12">
        <f>LN(MAX(($B37^'Basic Ingredients'!$B$1*'Basic Ingredients'!$B$5^(1-'Basic Ingredients'!$B$1)-(AZ$4-(1-'Basic Ingredients'!$B$2)*$B37)),'Basic Ingredients'!$B$6))+'Basic Ingredients'!$B$3*AZ$2</f>
        <v>0.65208994810888155</v>
      </c>
      <c r="BA37" s="12">
        <f>LN(MAX(($B37^'Basic Ingredients'!$B$1*'Basic Ingredients'!$B$5^(1-'Basic Ingredients'!$B$1)-(BA$4-(1-'Basic Ingredients'!$B$2)*$B37)),'Basic Ingredients'!$B$6))+'Basic Ingredients'!$B$3*BA$2</f>
        <v>0.52761331197368233</v>
      </c>
      <c r="BB37" s="6">
        <f t="shared" si="51"/>
        <v>1.7166637676356107</v>
      </c>
      <c r="BC37" s="15">
        <v>6.3523441485570418</v>
      </c>
      <c r="BD37" s="17">
        <f t="shared" si="52"/>
        <v>5.4024609113896291</v>
      </c>
      <c r="BE37">
        <f t="shared" ref="BE37:BE54" si="53">IF(C37=$BB37,BE$4,0)</f>
        <v>0</v>
      </c>
      <c r="BF37">
        <f t="shared" ref="BF37:BF54" si="54">IF(D37=$BB37,BF$4,0)</f>
        <v>0</v>
      </c>
      <c r="BG37">
        <f t="shared" ref="BG37:BG54" si="55">IF(E37=$BB37,BG$4,0)</f>
        <v>0</v>
      </c>
      <c r="BH37">
        <f t="shared" ref="BH37:BH54" si="56">IF(F37=$BB37,BH$4,0)</f>
        <v>0</v>
      </c>
      <c r="BI37">
        <f t="shared" ref="BI37:BI54" si="57">IF(G37=$BB37,BI$4,0)</f>
        <v>0</v>
      </c>
      <c r="BJ37">
        <f t="shared" ref="BJ37:BJ54" si="58">IF(H37=$BB37,BJ$4,0)</f>
        <v>0</v>
      </c>
      <c r="BK37">
        <f t="shared" ref="BK37:BK54" si="59">IF(I37=$BB37,BK$4,0)</f>
        <v>0</v>
      </c>
      <c r="BL37">
        <f t="shared" ref="BL37:BL54" si="60">IF(J37=$BB37,BL$4,0)</f>
        <v>0</v>
      </c>
      <c r="BM37">
        <f t="shared" ref="BM37:BM54" si="61">IF(K37=$BB37,BM$4,0)</f>
        <v>0</v>
      </c>
      <c r="BN37">
        <f t="shared" ref="BN37:BN54" si="62">IF(L37=$BB37,BN$4,0)</f>
        <v>0</v>
      </c>
      <c r="BO37">
        <f t="shared" ref="BO37:BO54" si="63">IF(M37=$BB37,BO$4,0)</f>
        <v>0</v>
      </c>
      <c r="BP37">
        <f t="shared" ref="BP37:BP54" si="64">IF(N37=$BB37,BP$4,0)</f>
        <v>0</v>
      </c>
      <c r="BQ37">
        <f t="shared" ref="BQ37:BQ54" si="65">IF(O37=$BB37,BQ$4,0)</f>
        <v>0</v>
      </c>
      <c r="BR37">
        <f t="shared" ref="BR37:BR54" si="66">IF(P37=$BB37,BR$4,0)</f>
        <v>0</v>
      </c>
      <c r="BS37">
        <f t="shared" ref="BS37:BS54" si="67">IF(Q37=$BB37,BS$4,0)</f>
        <v>0</v>
      </c>
      <c r="BT37">
        <f t="shared" ref="BT37:BT54" si="68">IF(R37=$BB37,BT$4,0)</f>
        <v>0</v>
      </c>
      <c r="BU37">
        <f t="shared" ref="BU37:BU54" si="69">IF(S37=$BB37,BU$4,0)</f>
        <v>5.4024609113896291</v>
      </c>
      <c r="BV37">
        <f t="shared" ref="BV37:BV54" si="70">IF(T37=$BB37,BV$4,0)</f>
        <v>0</v>
      </c>
      <c r="BW37">
        <f t="shared" ref="BW37:BW54" si="71">IF(U37=$BB37,BW$4,0)</f>
        <v>0</v>
      </c>
      <c r="BX37">
        <f t="shared" ref="BX37:BX54" si="72">IF(V37=$BB37,BX$4,0)</f>
        <v>0</v>
      </c>
      <c r="BY37">
        <f t="shared" ref="BY37:BY54" si="73">IF(W37=$BB37,BY$4,0)</f>
        <v>0</v>
      </c>
      <c r="BZ37">
        <f t="shared" ref="BZ37:BZ54" si="74">IF(X37=$BB37,BZ$4,0)</f>
        <v>0</v>
      </c>
      <c r="CA37">
        <f t="shared" ref="CA37:CA54" si="75">IF(Y37=$BB37,CA$4,0)</f>
        <v>0</v>
      </c>
      <c r="CB37">
        <f t="shared" ref="CB37:CB54" si="76">IF(Z37=$BB37,CB$4,0)</f>
        <v>0</v>
      </c>
      <c r="CC37">
        <f t="shared" ref="CC37:CC54" si="77">IF(AA37=$BB37,CC$4,0)</f>
        <v>0</v>
      </c>
      <c r="CD37">
        <f t="shared" ref="CD37:CD54" si="78">IF(AB37=$BB37,CD$4,0)</f>
        <v>0</v>
      </c>
      <c r="CE37">
        <f t="shared" ref="CE37:CE54" si="79">IF(AC37=$BB37,CE$4,0)</f>
        <v>0</v>
      </c>
      <c r="CF37">
        <f t="shared" ref="CF37:CF54" si="80">IF(AD37=$BB37,CF$4,0)</f>
        <v>0</v>
      </c>
      <c r="CG37">
        <f t="shared" ref="CG37:CG54" si="81">IF(AE37=$BB37,CG$4,0)</f>
        <v>0</v>
      </c>
      <c r="CH37">
        <f t="shared" ref="CH37:CH54" si="82">IF(AF37=$BB37,CH$4,0)</f>
        <v>0</v>
      </c>
      <c r="CI37">
        <f t="shared" ref="CI37:CI54" si="83">IF(AG37=$BB37,CI$4,0)</f>
        <v>0</v>
      </c>
      <c r="CJ37">
        <f t="shared" ref="CJ37:CJ54" si="84">IF(AH37=$BB37,CJ$4,0)</f>
        <v>0</v>
      </c>
      <c r="CK37">
        <f t="shared" ref="CK37:CK54" si="85">IF(AI37=$BB37,CK$4,0)</f>
        <v>0</v>
      </c>
      <c r="CL37">
        <f t="shared" ref="CL37:CL54" si="86">IF(AJ37=$BB37,CL$4,0)</f>
        <v>0</v>
      </c>
      <c r="CM37">
        <f t="shared" ref="CM37:CM54" si="87">IF(AK37=$BB37,CM$4,0)</f>
        <v>0</v>
      </c>
      <c r="CN37">
        <f t="shared" ref="CN37:CN54" si="88">IF(AL37=$BB37,CN$4,0)</f>
        <v>0</v>
      </c>
      <c r="CO37">
        <f t="shared" ref="CO37:CO54" si="89">IF(AM37=$BB37,CO$4,0)</f>
        <v>0</v>
      </c>
      <c r="CP37">
        <f t="shared" ref="CP37:CP54" si="90">IF(AN37=$BB37,CP$4,0)</f>
        <v>0</v>
      </c>
      <c r="CQ37">
        <f t="shared" ref="CQ37:CQ54" si="91">IF(AO37=$BB37,CQ$4,0)</f>
        <v>0</v>
      </c>
      <c r="CR37">
        <f t="shared" ref="CR37:CR54" si="92">IF(AP37=$BB37,CR$4,0)</f>
        <v>0</v>
      </c>
      <c r="CS37">
        <f t="shared" ref="CS37:CS54" si="93">IF(AQ37=$BB37,CS$4,0)</f>
        <v>0</v>
      </c>
      <c r="CT37">
        <f t="shared" ref="CT37:CT54" si="94">IF(AR37=$BB37,CT$4,0)</f>
        <v>0</v>
      </c>
      <c r="CU37">
        <f t="shared" ref="CU37:CU54" si="95">IF(AS37=$BB37,CU$4,0)</f>
        <v>0</v>
      </c>
      <c r="CV37">
        <f t="shared" ref="CV37:CV54" si="96">IF(AT37=$BB37,CV$4,0)</f>
        <v>0</v>
      </c>
      <c r="CW37">
        <f t="shared" ref="CW37:CW54" si="97">IF(AU37=$BB37,CW$4,0)</f>
        <v>0</v>
      </c>
      <c r="CX37">
        <f t="shared" ref="CX37:CX54" si="98">IF(AV37=$BB37,CX$4,0)</f>
        <v>0</v>
      </c>
      <c r="CY37">
        <f t="shared" ref="CY37:CY54" si="99">IF(AW37=$BB37,CY$4,0)</f>
        <v>0</v>
      </c>
      <c r="CZ37">
        <f t="shared" ref="CZ37:CZ54" si="100">IF(AX37=$BB37,CZ$4,0)</f>
        <v>0</v>
      </c>
      <c r="DA37">
        <f t="shared" ref="DA37:DA54" si="101">IF(AY37=$BB37,DA$4,0)</f>
        <v>0</v>
      </c>
      <c r="DB37">
        <f t="shared" ref="DB37:DB54" si="102">IF(AZ37=$BB37,DB$4,0)</f>
        <v>0</v>
      </c>
      <c r="DC37">
        <f t="shared" ref="DC37:DC54" si="103">IF(BA37=$BB37,DC$4,0)</f>
        <v>0</v>
      </c>
    </row>
    <row r="38" spans="1:107">
      <c r="A38" s="30"/>
      <c r="B38" s="15">
        <v>6.4117118508800051</v>
      </c>
      <c r="C38" s="12">
        <f>LN(MAX(($B38^'Basic Ingredients'!$B$1*'Basic Ingredients'!$B$5^(1-'Basic Ingredients'!$B$1)-(C$4-(1-'Basic Ingredients'!$B$2)*$B38)),'Basic Ingredients'!$B$6))+'Basic Ingredients'!$B$3*C$2</f>
        <v>1.54100131726902</v>
      </c>
      <c r="D38" s="12">
        <f>LN(MAX(($B38^'Basic Ingredients'!$B$1*'Basic Ingredients'!$B$5^(1-'Basic Ingredients'!$B$1)-(D$4-(1-'Basic Ingredients'!$B$2)*$B38)),'Basic Ingredients'!$B$6))+'Basic Ingredients'!$B$3*D$2</f>
        <v>1.5665257190042028</v>
      </c>
      <c r="E38" s="12">
        <f>LN(MAX(($B38^'Basic Ingredients'!$B$1*'Basic Ingredients'!$B$5^(1-'Basic Ingredients'!$B$1)-(E$4-(1-'Basic Ingredients'!$B$2)*$B38)),'Basic Ingredients'!$B$6))+'Basic Ingredients'!$B$3*E$2</f>
        <v>1.5898581841645776</v>
      </c>
      <c r="F38" s="12">
        <f>LN(MAX(($B38^'Basic Ingredients'!$B$1*'Basic Ingredients'!$B$5^(1-'Basic Ingredients'!$B$1)-(F$4-(1-'Basic Ingredients'!$B$2)*$B38)),'Basic Ingredients'!$B$6))+'Basic Ingredients'!$B$3*F$2</f>
        <v>1.6111446022877587</v>
      </c>
      <c r="G38" s="12">
        <f>LN(MAX(($B38^'Basic Ingredients'!$B$1*'Basic Ingredients'!$B$5^(1-'Basic Ingredients'!$B$1)-(G$4-(1-'Basic Ingredients'!$B$2)*$B38)),'Basic Ingredients'!$B$6))+'Basic Ingredients'!$B$3*G$2</f>
        <v>1.6305113984276565</v>
      </c>
      <c r="H38" s="12">
        <f>LN(MAX(($B38^'Basic Ingredients'!$B$1*'Basic Ingredients'!$B$5^(1-'Basic Ingredients'!$B$1)-(H$4-(1-'Basic Ingredients'!$B$2)*$B38)),'Basic Ingredients'!$B$6))+'Basic Ingredients'!$B$3*H$2</f>
        <v>1.6480683837003562</v>
      </c>
      <c r="I38" s="12">
        <f>LN(MAX(($B38^'Basic Ingredients'!$B$1*'Basic Ingredients'!$B$5^(1-'Basic Ingredients'!$B$1)-(I$4-(1-'Basic Ingredients'!$B$2)*$B38)),'Basic Ingredients'!$B$6))+'Basic Ingredients'!$B$3*I$2</f>
        <v>1.6639110653612534</v>
      </c>
      <c r="J38" s="12">
        <f>LN(MAX(($B38^'Basic Ingredients'!$B$1*'Basic Ingredients'!$B$5^(1-'Basic Ingredients'!$B$1)-(J$4-(1-'Basic Ingredients'!$B$2)*$B38)),'Basic Ingredients'!$B$6))+'Basic Ingredients'!$B$3*J$2</f>
        <v>1.6781225306693481</v>
      </c>
      <c r="K38" s="12">
        <f>LN(MAX(($B38^'Basic Ingredients'!$B$1*'Basic Ingredients'!$B$5^(1-'Basic Ingredients'!$B$1)-(K$4-(1-'Basic Ingredients'!$B$2)*$B38)),'Basic Ingredients'!$B$6))+'Basic Ingredients'!$B$3*K$2</f>
        <v>1.6907749910362448</v>
      </c>
      <c r="L38" s="12">
        <f>LN(MAX(($B38^'Basic Ingredients'!$B$1*'Basic Ingredients'!$B$5^(1-'Basic Ingredients'!$B$1)-(L$4-(1-'Basic Ingredients'!$B$2)*$B38)),'Basic Ingredients'!$B$6))+'Basic Ingredients'!$B$3*L$2</f>
        <v>1.701931052566203</v>
      </c>
      <c r="M38" s="12">
        <f>LN(MAX(($B38^'Basic Ingredients'!$B$1*'Basic Ingredients'!$B$5^(1-'Basic Ingredients'!$B$1)-(M$4-(1-'Basic Ingredients'!$B$2)*$B38)),'Basic Ingredients'!$B$6))+'Basic Ingredients'!$B$3*M$2</f>
        <v>1.7116447639260568</v>
      </c>
      <c r="N38" s="12">
        <f>LN(MAX(($B38^'Basic Ingredients'!$B$1*'Basic Ingredients'!$B$5^(1-'Basic Ingredients'!$B$1)-(N$4-(1-'Basic Ingredients'!$B$2)*$B38)),'Basic Ingredients'!$B$6))+'Basic Ingredients'!$B$3*N$2</f>
        <v>1.719962481064953</v>
      </c>
      <c r="O38" s="12">
        <f>LN(MAX(($B38^'Basic Ingredients'!$B$1*'Basic Ingredients'!$B$5^(1-'Basic Ingredients'!$B$1)-(O$4-(1-'Basic Ingredients'!$B$2)*$B38)),'Basic Ingredients'!$B$6))+'Basic Ingredients'!$B$3*O$2</f>
        <v>1.7269235796040294</v>
      </c>
      <c r="P38" s="12">
        <f>LN(MAX(($B38^'Basic Ingredients'!$B$1*'Basic Ingredients'!$B$5^(1-'Basic Ingredients'!$B$1)-(P$4-(1-'Basic Ingredients'!$B$2)*$B38)),'Basic Ingredients'!$B$6))+'Basic Ingredients'!$B$3*P$2</f>
        <v>1.7325610390068586</v>
      </c>
      <c r="Q38" s="12">
        <f>LN(MAX(($B38^'Basic Ingredients'!$B$1*'Basic Ingredients'!$B$5^(1-'Basic Ingredients'!$B$1)-(Q$4-(1-'Basic Ingredients'!$B$2)*$B38)),'Basic Ingredients'!$B$6))+'Basic Ingredients'!$B$3*Q$2</f>
        <v>1.7369019174001865</v>
      </c>
      <c r="R38" s="12">
        <f>LN(MAX(($B38^'Basic Ingredients'!$B$1*'Basic Ingredients'!$B$5^(1-'Basic Ingredients'!$B$1)-(R$4-(1-'Basic Ingredients'!$B$2)*$B38)),'Basic Ingredients'!$B$6))+'Basic Ingredients'!$B$3*R$2</f>
        <v>1.7399677317613627</v>
      </c>
      <c r="S38" s="12">
        <f>LN(MAX(($B38^'Basic Ingredients'!$B$1*'Basic Ingredients'!$B$5^(1-'Basic Ingredients'!$B$1)-(S$4-(1-'Basic Ingredients'!$B$2)*$B38)),'Basic Ingredients'!$B$6))+'Basic Ingredients'!$B$3*S$2</f>
        <v>1.7417747548436018</v>
      </c>
      <c r="T38" s="12">
        <f>LN(MAX(($B38^'Basic Ingredients'!$B$1*'Basic Ingredients'!$B$5^(1-'Basic Ingredients'!$B$1)-(T$4-(1-'Basic Ingredients'!$B$2)*$B38)),'Basic Ingredients'!$B$6))+'Basic Ingredients'!$B$3*T$2</f>
        <v>1.7423342374626318</v>
      </c>
      <c r="U38" s="12">
        <f>LN(MAX(($B38^'Basic Ingredients'!$B$1*'Basic Ingredients'!$B$5^(1-'Basic Ingredients'!$B$1)-(U$4-(1-'Basic Ingredients'!$B$2)*$B38)),'Basic Ingredients'!$B$6))+'Basic Ingredients'!$B$3*U$2</f>
        <v>1.7416525624573933</v>
      </c>
      <c r="V38" s="12">
        <f>LN(MAX(($B38^'Basic Ingredients'!$B$1*'Basic Ingredients'!$B$5^(1-'Basic Ingredients'!$B$1)-(V$4-(1-'Basic Ingredients'!$B$2)*$B38)),'Basic Ingredients'!$B$6))+'Basic Ingredients'!$B$3*V$2</f>
        <v>1.7397313346367844</v>
      </c>
      <c r="W38" s="12">
        <f>LN(MAX(($B38^'Basic Ingredients'!$B$1*'Basic Ingredients'!$B$5^(1-'Basic Ingredients'!$B$1)-(W$4-(1-'Basic Ingredients'!$B$2)*$B38)),'Basic Ingredients'!$B$6))+'Basic Ingredients'!$B$3*W$2</f>
        <v>1.7365674092311876</v>
      </c>
      <c r="X38" s="12">
        <f>LN(MAX(($B38^'Basic Ingredients'!$B$1*'Basic Ingredients'!$B$5^(1-'Basic Ingredients'!$B$1)-(X$4-(1-'Basic Ingredients'!$B$2)*$B38)),'Basic Ingredients'!$B$6))+'Basic Ingredients'!$B$3*X$2</f>
        <v>1.7321528596941653</v>
      </c>
      <c r="Y38" s="12">
        <f>LN(MAX(($B38^'Basic Ingredients'!$B$1*'Basic Ingredients'!$B$5^(1-'Basic Ingredients'!$B$1)-(Y$4-(1-'Basic Ingredients'!$B$2)*$B38)),'Basic Ingredients'!$B$6))+'Basic Ingredients'!$B$3*Y$2</f>
        <v>1.7264748840675523</v>
      </c>
      <c r="Z38" s="12">
        <f>LN(MAX(($B38^'Basic Ingredients'!$B$1*'Basic Ingredients'!$B$5^(1-'Basic Ingredients'!$B$1)-(Z$4-(1-'Basic Ingredients'!$B$2)*$B38)),'Basic Ingredients'!$B$6))+'Basic Ingredients'!$B$3*Z$2</f>
        <v>1.7195156474565307</v>
      </c>
      <c r="AA38" s="12">
        <f>LN(MAX(($B38^'Basic Ingredients'!$B$1*'Basic Ingredients'!$B$5^(1-'Basic Ingredients'!$B$1)-(AA$4-(1-'Basic Ingredients'!$B$2)*$B38)),'Basic Ingredients'!$B$6))+'Basic Ingredients'!$B$3*AA$2</f>
        <v>1.7112520563820508</v>
      </c>
      <c r="AB38" s="12">
        <f>LN(MAX(($B38^'Basic Ingredients'!$B$1*'Basic Ingredients'!$B$5^(1-'Basic Ingredients'!$B$1)-(AB$4-(1-'Basic Ingredients'!$B$2)*$B38)),'Basic Ingredients'!$B$6))+'Basic Ingredients'!$B$3*AB$2</f>
        <v>1.7016554588000887</v>
      </c>
      <c r="AC38" s="12">
        <f>LN(MAX(($B38^'Basic Ingredients'!$B$1*'Basic Ingredients'!$B$5^(1-'Basic Ingredients'!$B$1)-(AC$4-(1-'Basic Ingredients'!$B$2)*$B38)),'Basic Ingredients'!$B$6))+'Basic Ingredients'!$B$3*AC$2</f>
        <v>1.6906912613002079</v>
      </c>
      <c r="AD38" s="12">
        <f>LN(MAX(($B38^'Basic Ingredients'!$B$1*'Basic Ingredients'!$B$5^(1-'Basic Ingredients'!$B$1)-(AD$4-(1-'Basic Ingredients'!$B$2)*$B38)),'Basic Ingredients'!$B$6))+'Basic Ingredients'!$B$3*AD$2</f>
        <v>1.6783184522967047</v>
      </c>
      <c r="AE38" s="12">
        <f>LN(MAX(($B38^'Basic Ingredients'!$B$1*'Basic Ingredients'!$B$5^(1-'Basic Ingredients'!$B$1)-(AE$4-(1-'Basic Ingredients'!$B$2)*$B38)),'Basic Ingredients'!$B$6))+'Basic Ingredients'!$B$3*AE$2</f>
        <v>1.6644890167485493</v>
      </c>
      <c r="AF38" s="12">
        <f>LN(MAX(($B38^'Basic Ingredients'!$B$1*'Basic Ingredients'!$B$5^(1-'Basic Ingredients'!$B$1)-(AF$4-(1-'Basic Ingredients'!$B$2)*$B38)),'Basic Ingredients'!$B$6))+'Basic Ingredients'!$B$3*AF$2</f>
        <v>1.6491472238866054</v>
      </c>
      <c r="AG38" s="12">
        <f>LN(MAX(($B38^'Basic Ingredients'!$B$1*'Basic Ingredients'!$B$5^(1-'Basic Ingredients'!$B$1)-(AG$4-(1-'Basic Ingredients'!$B$2)*$B38)),'Basic Ingredients'!$B$6))+'Basic Ingredients'!$B$3*AG$2</f>
        <v>1.6322287643190574</v>
      </c>
      <c r="AH38" s="12">
        <f>LN(MAX(($B38^'Basic Ingredients'!$B$1*'Basic Ingredients'!$B$5^(1-'Basic Ingredients'!$B$1)-(AH$4-(1-'Basic Ingredients'!$B$2)*$B38)),'Basic Ingredients'!$B$6))+'Basic Ingredients'!$B$3*AH$2</f>
        <v>1.6136597063646758</v>
      </c>
      <c r="AI38" s="12">
        <f>LN(MAX(($B38^'Basic Ingredients'!$B$1*'Basic Ingredients'!$B$5^(1-'Basic Ingredients'!$B$1)-(AI$4-(1-'Basic Ingredients'!$B$2)*$B38)),'Basic Ingredients'!$B$6))+'Basic Ingredients'!$B$3*AI$2</f>
        <v>1.5933552330298426</v>
      </c>
      <c r="AJ38" s="12">
        <f>LN(MAX(($B38^'Basic Ingredients'!$B$1*'Basic Ingredients'!$B$5^(1-'Basic Ingredients'!$B$1)-(AJ$4-(1-'Basic Ingredients'!$B$2)*$B38)),'Basic Ingredients'!$B$6))+'Basic Ingredients'!$B$3*AJ$2</f>
        <v>1.571218110005802</v>
      </c>
      <c r="AK38" s="12">
        <f>LN(MAX(($B38^'Basic Ingredients'!$B$1*'Basic Ingredients'!$B$5^(1-'Basic Ingredients'!$B$1)-(AK$4-(1-'Basic Ingredients'!$B$2)*$B38)),'Basic Ingredients'!$B$6))+'Basic Ingredients'!$B$3*AK$2</f>
        <v>1.5471368204411331</v>
      </c>
      <c r="AL38" s="12">
        <f>LN(MAX(($B38^'Basic Ingredients'!$B$1*'Basic Ingredients'!$B$5^(1-'Basic Ingredients'!$B$1)-(AL$4-(1-'Basic Ingredients'!$B$2)*$B38)),'Basic Ingredients'!$B$6))+'Basic Ingredients'!$B$3*AL$2</f>
        <v>1.5209832826470207</v>
      </c>
      <c r="AM38" s="12">
        <f>LN(MAX(($B38^'Basic Ingredients'!$B$1*'Basic Ingredients'!$B$5^(1-'Basic Ingredients'!$B$1)-(AM$4-(1-'Basic Ingredients'!$B$2)*$B38)),'Basic Ingredients'!$B$6))+'Basic Ingredients'!$B$3*AM$2</f>
        <v>1.4926100403019198</v>
      </c>
      <c r="AN38" s="12">
        <f>LN(MAX(($B38^'Basic Ingredients'!$B$1*'Basic Ingredients'!$B$5^(1-'Basic Ingredients'!$B$1)-(AN$4-(1-'Basic Ingredients'!$B$2)*$B38)),'Basic Ingredients'!$B$6))+'Basic Ingredients'!$B$3*AN$2</f>
        <v>1.4618467781728999</v>
      </c>
      <c r="AO38" s="12">
        <f>LN(MAX(($B38^'Basic Ingredients'!$B$1*'Basic Ingredients'!$B$5^(1-'Basic Ingredients'!$B$1)-(AO$4-(1-'Basic Ingredients'!$B$2)*$B38)),'Basic Ingredients'!$B$6))+'Basic Ingredients'!$B$3*AO$2</f>
        <v>1.4284959654377842</v>
      </c>
      <c r="AP38" s="12">
        <f>LN(MAX(($B38^'Basic Ingredients'!$B$1*'Basic Ingredients'!$B$5^(1-'Basic Ingredients'!$B$1)-(AP$4-(1-'Basic Ingredients'!$B$2)*$B38)),'Basic Ingredients'!$B$6))+'Basic Ingredients'!$B$3*AP$2</f>
        <v>1.3923273566544696</v>
      </c>
      <c r="AQ38" s="12">
        <f>LN(MAX(($B38^'Basic Ingredients'!$B$1*'Basic Ingredients'!$B$5^(1-'Basic Ingredients'!$B$1)-(AQ$4-(1-'Basic Ingredients'!$B$2)*$B38)),'Basic Ingredients'!$B$6))+'Basic Ingredients'!$B$3*AQ$2</f>
        <v>1.3530709768837608</v>
      </c>
      <c r="AR38" s="12">
        <f>LN(MAX(($B38^'Basic Ingredients'!$B$1*'Basic Ingredients'!$B$5^(1-'Basic Ingredients'!$B$1)-(AR$4-(1-'Basic Ingredients'!$B$2)*$B38)),'Basic Ingredients'!$B$6))+'Basic Ingredients'!$B$3*AR$2</f>
        <v>1.310408066012219</v>
      </c>
      <c r="AS38" s="12">
        <f>LN(MAX(($B38^'Basic Ingredients'!$B$1*'Basic Ingredients'!$B$5^(1-'Basic Ingredients'!$B$1)-(AS$4-(1-'Basic Ingredients'!$B$2)*$B38)),'Basic Ingredients'!$B$6))+'Basic Ingredients'!$B$3*AS$2</f>
        <v>1.2639592314337595</v>
      </c>
      <c r="AT38" s="12">
        <f>LN(MAX(($B38^'Basic Ingredients'!$B$1*'Basic Ingredients'!$B$5^(1-'Basic Ingredients'!$B$1)-(AT$4-(1-'Basic Ingredients'!$B$2)*$B38)),'Basic Ingredients'!$B$6))+'Basic Ingredients'!$B$3*AT$2</f>
        <v>1.2132687140617977</v>
      </c>
      <c r="AU38" s="12">
        <f>LN(MAX(($B38^'Basic Ingredients'!$B$1*'Basic Ingredients'!$B$5^(1-'Basic Ingredients'!$B$1)-(AU$4-(1-'Basic Ingredients'!$B$2)*$B38)),'Basic Ingredients'!$B$6))+'Basic Ingredients'!$B$3*AU$2</f>
        <v>1.157783135530325</v>
      </c>
      <c r="AV38" s="12">
        <f>LN(MAX(($B38^'Basic Ingredients'!$B$1*'Basic Ingredients'!$B$5^(1-'Basic Ingredients'!$B$1)-(AV$4-(1-'Basic Ingredients'!$B$2)*$B38)),'Basic Ingredients'!$B$6))+'Basic Ingredients'!$B$3*AV$2</f>
        <v>1.0968222335005142</v>
      </c>
      <c r="AW38" s="12">
        <f>LN(MAX(($B38^'Basic Ingredients'!$B$1*'Basic Ingredients'!$B$5^(1-'Basic Ingredients'!$B$1)-(AW$4-(1-'Basic Ingredients'!$B$2)*$B38)),'Basic Ingredients'!$B$6))+'Basic Ingredients'!$B$3*AW$2</f>
        <v>1.029537669529319</v>
      </c>
      <c r="AX38" s="12">
        <f>LN(MAX(($B38^'Basic Ingredients'!$B$1*'Basic Ingredients'!$B$5^(1-'Basic Ingredients'!$B$1)-(AX$4-(1-'Basic Ingredients'!$B$2)*$B38)),'Basic Ingredients'!$B$6))+'Basic Ingredients'!$B$3*AX$2</f>
        <v>0.95485356109237385</v>
      </c>
      <c r="AY38" s="12">
        <f>LN(MAX(($B38^'Basic Ingredients'!$B$1*'Basic Ingredients'!$B$5^(1-'Basic Ingredients'!$B$1)-(AY$4-(1-'Basic Ingredients'!$B$2)*$B38)),'Basic Ingredients'!$B$6))+'Basic Ingredients'!$B$3*AY$2</f>
        <v>0.87137805927933665</v>
      </c>
      <c r="AZ38" s="12">
        <f>LN(MAX(($B38^'Basic Ingredients'!$B$1*'Basic Ingredients'!$B$5^(1-'Basic Ingredients'!$B$1)-(AZ$4-(1-'Basic Ingredients'!$B$2)*$B38)),'Basic Ingredients'!$B$6))+'Basic Ingredients'!$B$3*AZ$2</f>
        <v>0.77726722042984497</v>
      </c>
      <c r="BA38" s="12">
        <f>LN(MAX(($B38^'Basic Ingredients'!$B$1*'Basic Ingredients'!$B$5^(1-'Basic Ingredients'!$B$1)-(BA$4-(1-'Basic Ingredients'!$B$2)*$B38)),'Basic Ingredients'!$B$6))+'Basic Ingredients'!$B$3*BA$2</f>
        <v>0.67000651736306538</v>
      </c>
      <c r="BB38" s="6">
        <f t="shared" si="51"/>
        <v>1.7423342374626318</v>
      </c>
      <c r="BC38" s="15">
        <v>6.4117118508800051</v>
      </c>
      <c r="BD38" s="17">
        <f t="shared" si="52"/>
        <v>5.4618286137125924</v>
      </c>
      <c r="BE38">
        <f t="shared" si="53"/>
        <v>0</v>
      </c>
      <c r="BF38">
        <f t="shared" si="54"/>
        <v>0</v>
      </c>
      <c r="BG38">
        <f t="shared" si="55"/>
        <v>0</v>
      </c>
      <c r="BH38">
        <f t="shared" si="56"/>
        <v>0</v>
      </c>
      <c r="BI38">
        <f t="shared" si="57"/>
        <v>0</v>
      </c>
      <c r="BJ38">
        <f t="shared" si="58"/>
        <v>0</v>
      </c>
      <c r="BK38">
        <f t="shared" si="59"/>
        <v>0</v>
      </c>
      <c r="BL38">
        <f t="shared" si="60"/>
        <v>0</v>
      </c>
      <c r="BM38">
        <f t="shared" si="61"/>
        <v>0</v>
      </c>
      <c r="BN38">
        <f t="shared" si="62"/>
        <v>0</v>
      </c>
      <c r="BO38">
        <f t="shared" si="63"/>
        <v>0</v>
      </c>
      <c r="BP38">
        <f t="shared" si="64"/>
        <v>0</v>
      </c>
      <c r="BQ38">
        <f t="shared" si="65"/>
        <v>0</v>
      </c>
      <c r="BR38">
        <f t="shared" si="66"/>
        <v>0</v>
      </c>
      <c r="BS38">
        <f t="shared" si="67"/>
        <v>0</v>
      </c>
      <c r="BT38">
        <f t="shared" si="68"/>
        <v>0</v>
      </c>
      <c r="BU38">
        <f t="shared" si="69"/>
        <v>0</v>
      </c>
      <c r="BV38">
        <f t="shared" si="70"/>
        <v>5.4618286137125924</v>
      </c>
      <c r="BW38">
        <f t="shared" si="71"/>
        <v>0</v>
      </c>
      <c r="BX38">
        <f t="shared" si="72"/>
        <v>0</v>
      </c>
      <c r="BY38">
        <f t="shared" si="73"/>
        <v>0</v>
      </c>
      <c r="BZ38">
        <f t="shared" si="74"/>
        <v>0</v>
      </c>
      <c r="CA38">
        <f t="shared" si="75"/>
        <v>0</v>
      </c>
      <c r="CB38">
        <f t="shared" si="76"/>
        <v>0</v>
      </c>
      <c r="CC38">
        <f t="shared" si="77"/>
        <v>0</v>
      </c>
      <c r="CD38">
        <f t="shared" si="78"/>
        <v>0</v>
      </c>
      <c r="CE38">
        <f t="shared" si="79"/>
        <v>0</v>
      </c>
      <c r="CF38">
        <f t="shared" si="80"/>
        <v>0</v>
      </c>
      <c r="CG38">
        <f t="shared" si="81"/>
        <v>0</v>
      </c>
      <c r="CH38">
        <f t="shared" si="82"/>
        <v>0</v>
      </c>
      <c r="CI38">
        <f t="shared" si="83"/>
        <v>0</v>
      </c>
      <c r="CJ38">
        <f t="shared" si="84"/>
        <v>0</v>
      </c>
      <c r="CK38">
        <f t="shared" si="85"/>
        <v>0</v>
      </c>
      <c r="CL38">
        <f t="shared" si="86"/>
        <v>0</v>
      </c>
      <c r="CM38">
        <f t="shared" si="87"/>
        <v>0</v>
      </c>
      <c r="CN38">
        <f t="shared" si="88"/>
        <v>0</v>
      </c>
      <c r="CO38">
        <f t="shared" si="89"/>
        <v>0</v>
      </c>
      <c r="CP38">
        <f t="shared" si="90"/>
        <v>0</v>
      </c>
      <c r="CQ38">
        <f t="shared" si="91"/>
        <v>0</v>
      </c>
      <c r="CR38">
        <f t="shared" si="92"/>
        <v>0</v>
      </c>
      <c r="CS38">
        <f t="shared" si="93"/>
        <v>0</v>
      </c>
      <c r="CT38">
        <f t="shared" si="94"/>
        <v>0</v>
      </c>
      <c r="CU38">
        <f t="shared" si="95"/>
        <v>0</v>
      </c>
      <c r="CV38">
        <f t="shared" si="96"/>
        <v>0</v>
      </c>
      <c r="CW38">
        <f t="shared" si="97"/>
        <v>0</v>
      </c>
      <c r="CX38">
        <f t="shared" si="98"/>
        <v>0</v>
      </c>
      <c r="CY38">
        <f t="shared" si="99"/>
        <v>0</v>
      </c>
      <c r="CZ38">
        <f t="shared" si="100"/>
        <v>0</v>
      </c>
      <c r="DA38">
        <f t="shared" si="101"/>
        <v>0</v>
      </c>
      <c r="DB38">
        <f t="shared" si="102"/>
        <v>0</v>
      </c>
      <c r="DC38">
        <f t="shared" si="103"/>
        <v>0</v>
      </c>
    </row>
    <row r="39" spans="1:107">
      <c r="A39" s="30"/>
      <c r="B39" s="15">
        <v>6.4710795532029683</v>
      </c>
      <c r="C39" s="12">
        <f>LN(MAX(($B39^'Basic Ingredients'!$B$1*'Basic Ingredients'!$B$5^(1-'Basic Ingredients'!$B$1)-(C$4-(1-'Basic Ingredients'!$B$2)*$B39)),'Basic Ingredients'!$B$6))+'Basic Ingredients'!$B$3*C$2</f>
        <v>1.5587674784613297</v>
      </c>
      <c r="D39" s="12">
        <f>LN(MAX(($B39^'Basic Ingredients'!$B$1*'Basic Ingredients'!$B$5^(1-'Basic Ingredients'!$B$1)-(D$4-(1-'Basic Ingredients'!$B$2)*$B39)),'Basic Ingredients'!$B$6))+'Basic Ingredients'!$B$3*D$2</f>
        <v>1.5846017860519996</v>
      </c>
      <c r="E39" s="12">
        <f>LN(MAX(($B39^'Basic Ingredients'!$B$1*'Basic Ingredients'!$B$5^(1-'Basic Ingredients'!$B$1)-(E$4-(1-'Basic Ingredients'!$B$2)*$B39)),'Basic Ingredients'!$B$6))+'Basic Ingredients'!$B$3*E$2</f>
        <v>1.6082551610714311</v>
      </c>
      <c r="F39" s="12">
        <f>LN(MAX(($B39^'Basic Ingredients'!$B$1*'Basic Ingredients'!$B$5^(1-'Basic Ingredients'!$B$1)-(F$4-(1-'Basic Ingredients'!$B$2)*$B39)),'Basic Ingredients'!$B$6))+'Basic Ingredients'!$B$3*F$2</f>
        <v>1.6298740897561594</v>
      </c>
      <c r="G39" s="12">
        <f>LN(MAX(($B39^'Basic Ingredients'!$B$1*'Basic Ingredients'!$B$5^(1-'Basic Ingredients'!$B$1)-(G$4-(1-'Basic Ingredients'!$B$2)*$B39)),'Basic Ingredients'!$B$6))+'Basic Ingredients'!$B$3*G$2</f>
        <v>1.6495856377963265</v>
      </c>
      <c r="H39" s="12">
        <f>LN(MAX(($B39^'Basic Ingredients'!$B$1*'Basic Ingredients'!$B$5^(1-'Basic Ingredients'!$B$1)-(H$4-(1-'Basic Ingredients'!$B$2)*$B39)),'Basic Ingredients'!$B$6))+'Basic Ingredients'!$B$3*H$2</f>
        <v>1.667500305001627</v>
      </c>
      <c r="I39" s="12">
        <f>LN(MAX(($B39^'Basic Ingredients'!$B$1*'Basic Ingredients'!$B$5^(1-'Basic Ingredients'!$B$1)-(I$4-(1-'Basic Ingredients'!$B$2)*$B39)),'Basic Ingredients'!$B$6))+'Basic Ingredients'!$B$3*I$2</f>
        <v>1.6837143399710053</v>
      </c>
      <c r="J39" s="12">
        <f>LN(MAX(($B39^'Basic Ingredients'!$B$1*'Basic Ingredients'!$B$5^(1-'Basic Ingredients'!$B$1)-(J$4-(1-'Basic Ingredients'!$B$2)*$B39)),'Basic Ingredients'!$B$6))+'Basic Ingredients'!$B$3*J$2</f>
        <v>1.6983116290864526</v>
      </c>
      <c r="K39" s="12">
        <f>LN(MAX(($B39^'Basic Ingredients'!$B$1*'Basic Ingredients'!$B$5^(1-'Basic Ingredients'!$B$1)-(K$4-(1-'Basic Ingredients'!$B$2)*$B39)),'Basic Ingredients'!$B$6))+'Basic Ingredients'!$B$3*K$2</f>
        <v>1.7113652464031421</v>
      </c>
      <c r="L39" s="12">
        <f>LN(MAX(($B39^'Basic Ingredients'!$B$1*'Basic Ingredients'!$B$5^(1-'Basic Ingredients'!$B$1)-(L$4-(1-'Basic Ingredients'!$B$2)*$B39)),'Basic Ingredients'!$B$6))+'Basic Ingredients'!$B$3*L$2</f>
        <v>1.7229387306290791</v>
      </c>
      <c r="M39" s="12">
        <f>LN(MAX(($B39^'Basic Ingredients'!$B$1*'Basic Ingredients'!$B$5^(1-'Basic Ingredients'!$B$1)-(M$4-(1-'Basic Ingredients'!$B$2)*$B39)),'Basic Ingredients'!$B$6))+'Basic Ingredients'!$B$3*M$2</f>
        <v>1.7330871402342534</v>
      </c>
      <c r="N39" s="12">
        <f>LN(MAX(($B39^'Basic Ingredients'!$B$1*'Basic Ingredients'!$B$5^(1-'Basic Ingredients'!$B$1)-(N$4-(1-'Basic Ingredients'!$B$2)*$B39)),'Basic Ingredients'!$B$6))+'Basic Ingredients'!$B$3*N$2</f>
        <v>1.7418579263275589</v>
      </c>
      <c r="O39" s="12">
        <f>LN(MAX(($B39^'Basic Ingredients'!$B$1*'Basic Ingredients'!$B$5^(1-'Basic Ingredients'!$B$1)-(O$4-(1-'Basic Ingredients'!$B$2)*$B39)),'Basic Ingredients'!$B$6))+'Basic Ingredients'!$B$3*O$2</f>
        <v>1.7492916542603267</v>
      </c>
      <c r="P39" s="12">
        <f>LN(MAX(($B39^'Basic Ingredients'!$B$1*'Basic Ingredients'!$B$5^(1-'Basic Ingredients'!$B$1)-(P$4-(1-'Basic Ingredients'!$B$2)*$B39)),'Basic Ingredients'!$B$6))+'Basic Ingredients'!$B$3*P$2</f>
        <v>1.7554225982305245</v>
      </c>
      <c r="Q39" s="12">
        <f>LN(MAX(($B39^'Basic Ingredients'!$B$1*'Basic Ingredients'!$B$5^(1-'Basic Ingredients'!$B$1)-(Q$4-(1-'Basic Ingredients'!$B$2)*$B39)),'Basic Ingredients'!$B$6))+'Basic Ingredients'!$B$3*Q$2</f>
        <v>1.7602792279498447</v>
      </c>
      <c r="R39" s="12">
        <f>LN(MAX(($B39^'Basic Ingredients'!$B$1*'Basic Ingredients'!$B$5^(1-'Basic Ingredients'!$B$1)-(R$4-(1-'Basic Ingredients'!$B$2)*$B39)),'Basic Ingredients'!$B$6))+'Basic Ingredients'!$B$3*R$2</f>
        <v>1.7638846023183614</v>
      </c>
      <c r="S39" s="12">
        <f>LN(MAX(($B39^'Basic Ingredients'!$B$1*'Basic Ingredients'!$B$5^(1-'Basic Ingredients'!$B$1)-(S$4-(1-'Basic Ingredients'!$B$2)*$B39)),'Basic Ingredients'!$B$6))+'Basic Ingredients'!$B$3*S$2</f>
        <v>1.7662566817493355</v>
      </c>
      <c r="T39" s="12">
        <f>LN(MAX(($B39^'Basic Ingredients'!$B$1*'Basic Ingredients'!$B$5^(1-'Basic Ingredients'!$B$1)-(T$4-(1-'Basic Ingredients'!$B$2)*$B39)),'Basic Ingredients'!$B$6))+'Basic Ingredients'!$B$3*T$2</f>
        <v>1.7674085680917344</v>
      </c>
      <c r="U39" s="12">
        <f>LN(MAX(($B39^'Basic Ingredients'!$B$1*'Basic Ingredients'!$B$5^(1-'Basic Ingredients'!$B$1)-(U$4-(1-'Basic Ingredients'!$B$2)*$B39)),'Basic Ingredients'!$B$6))+'Basic Ingredients'!$B$3*U$2</f>
        <v>1.767348678851435</v>
      </c>
      <c r="V39" s="12">
        <f>LN(MAX(($B39^'Basic Ingredients'!$B$1*'Basic Ingredients'!$B$5^(1-'Basic Ingredients'!$B$1)-(V$4-(1-'Basic Ingredients'!$B$2)*$B39)),'Basic Ingredients'!$B$6))+'Basic Ingredients'!$B$3*V$2</f>
        <v>1.7660808604904288</v>
      </c>
      <c r="W39" s="12">
        <f>LN(MAX(($B39^'Basic Ingredients'!$B$1*'Basic Ingredients'!$B$5^(1-'Basic Ingredients'!$B$1)-(W$4-(1-'Basic Ingredients'!$B$2)*$B39)),'Basic Ingredients'!$B$6))+'Basic Ingredients'!$B$3*W$2</f>
        <v>1.763604443887675</v>
      </c>
      <c r="X39" s="12">
        <f>LN(MAX(($B39^'Basic Ingredients'!$B$1*'Basic Ingredients'!$B$5^(1-'Basic Ingredients'!$B$1)-(X$4-(1-'Basic Ingredients'!$B$2)*$B39)),'Basic Ingredients'!$B$6))+'Basic Ingredients'!$B$3*X$2</f>
        <v>1.7599142434930286</v>
      </c>
      <c r="Y39" s="12">
        <f>LN(MAX(($B39^'Basic Ingredients'!$B$1*'Basic Ingredients'!$B$5^(1-'Basic Ingredients'!$B$1)-(Y$4-(1-'Basic Ingredients'!$B$2)*$B39)),'Basic Ingredients'!$B$6))+'Basic Ingredients'!$B$3*Y$2</f>
        <v>1.755000500224642</v>
      </c>
      <c r="Z39" s="12">
        <f>LN(MAX(($B39^'Basic Ingredients'!$B$1*'Basic Ingredients'!$B$5^(1-'Basic Ingredients'!$B$1)-(Z$4-(1-'Basic Ingredients'!$B$2)*$B39)),'Basic Ingredients'!$B$6))+'Basic Ingredients'!$B$3*Z$2</f>
        <v>1.7488487666832955</v>
      </c>
      <c r="AA39" s="12">
        <f>LN(MAX(($B39^'Basic Ingredients'!$B$1*'Basic Ingredients'!$B$5^(1-'Basic Ingredients'!$B$1)-(AA$4-(1-'Basic Ingredients'!$B$2)*$B39)),'Basic Ingredients'!$B$6))+'Basic Ingredients'!$B$3*AA$2</f>
        <v>1.7414397317172996</v>
      </c>
      <c r="AB39" s="12">
        <f>LN(MAX(($B39^'Basic Ingredients'!$B$1*'Basic Ingredients'!$B$5^(1-'Basic Ingredients'!$B$1)-(AB$4-(1-'Basic Ingredients'!$B$2)*$B39)),'Basic Ingredients'!$B$6))+'Basic Ingredients'!$B$3*AB$2</f>
        <v>1.7327489796978868</v>
      </c>
      <c r="AC39" s="12">
        <f>LN(MAX(($B39^'Basic Ingredients'!$B$1*'Basic Ingredients'!$B$5^(1-'Basic Ingredients'!$B$1)-(AC$4-(1-'Basic Ingredients'!$B$2)*$B39)),'Basic Ingredients'!$B$6))+'Basic Ingredients'!$B$3*AC$2</f>
        <v>1.722746677976835</v>
      </c>
      <c r="AD39" s="12">
        <f>LN(MAX(($B39^'Basic Ingredients'!$B$1*'Basic Ingredients'!$B$5^(1-'Basic Ingredients'!$B$1)-(AD$4-(1-'Basic Ingredients'!$B$2)*$B39)),'Basic Ingredients'!$B$6))+'Basic Ingredients'!$B$3*AD$2</f>
        <v>1.7113971837995341</v>
      </c>
      <c r="AE39" s="12">
        <f>LN(MAX(($B39^'Basic Ingredients'!$B$1*'Basic Ingredients'!$B$5^(1-'Basic Ingredients'!$B$1)-(AE$4-(1-'Basic Ingredients'!$B$2)*$B39)),'Basic Ingredients'!$B$6))+'Basic Ingredients'!$B$3*AE$2</f>
        <v>1.6986585593189614</v>
      </c>
      <c r="AF39" s="12">
        <f>LN(MAX(($B39^'Basic Ingredients'!$B$1*'Basic Ingredients'!$B$5^(1-'Basic Ingredients'!$B$1)-(AF$4-(1-'Basic Ingredients'!$B$2)*$B39)),'Basic Ingredients'!$B$6))+'Basic Ingredients'!$B$3*AF$2</f>
        <v>1.6844819801470732</v>
      </c>
      <c r="AG39" s="12">
        <f>LN(MAX(($B39^'Basic Ingredients'!$B$1*'Basic Ingredients'!$B$5^(1-'Basic Ingredients'!$B$1)-(AG$4-(1-'Basic Ingredients'!$B$2)*$B39)),'Basic Ingredients'!$B$6))+'Basic Ingredients'!$B$3*AG$2</f>
        <v>1.668811018891214</v>
      </c>
      <c r="AH39" s="12">
        <f>LN(MAX(($B39^'Basic Ingredients'!$B$1*'Basic Ingredients'!$B$5^(1-'Basic Ingredients'!$B$1)-(AH$4-(1-'Basic Ingredients'!$B$2)*$B39)),'Basic Ingredients'!$B$6))+'Basic Ingredients'!$B$3*AH$2</f>
        <v>1.6515807800892399</v>
      </c>
      <c r="AI39" s="12">
        <f>LN(MAX(($B39^'Basic Ingredients'!$B$1*'Basic Ingredients'!$B$5^(1-'Basic Ingredients'!$B$1)-(AI$4-(1-'Basic Ingredients'!$B$2)*$B39)),'Basic Ingredients'!$B$6))+'Basic Ingredients'!$B$3*AI$2</f>
        <v>1.6327168565197392</v>
      </c>
      <c r="AJ39" s="12">
        <f>LN(MAX(($B39^'Basic Ingredients'!$B$1*'Basic Ingredients'!$B$5^(1-'Basic Ingredients'!$B$1)-(AJ$4-(1-'Basic Ingredients'!$B$2)*$B39)),'Basic Ingredients'!$B$6))+'Basic Ingredients'!$B$3*AJ$2</f>
        <v>1.612134068530791</v>
      </c>
      <c r="AK39" s="12">
        <f>LN(MAX(($B39^'Basic Ingredients'!$B$1*'Basic Ingredients'!$B$5^(1-'Basic Ingredients'!$B$1)-(AK$4-(1-'Basic Ingredients'!$B$2)*$B39)),'Basic Ingredients'!$B$6))+'Basic Ingredients'!$B$3*AK$2</f>
        <v>1.5897349371182259</v>
      </c>
      <c r="AL39" s="12">
        <f>LN(MAX(($B39^'Basic Ingredients'!$B$1*'Basic Ingredients'!$B$5^(1-'Basic Ingredients'!$B$1)-(AL$4-(1-'Basic Ingredients'!$B$2)*$B39)),'Basic Ingredients'!$B$6))+'Basic Ingredients'!$B$3*AL$2</f>
        <v>1.5654078270286647</v>
      </c>
      <c r="AM39" s="12">
        <f>LN(MAX(($B39^'Basic Ingredients'!$B$1*'Basic Ingredients'!$B$5^(1-'Basic Ingredients'!$B$1)-(AM$4-(1-'Basic Ingredients'!$B$2)*$B39)),'Basic Ingredients'!$B$6))+'Basic Ingredients'!$B$3*AM$2</f>
        <v>1.5390246767887876</v>
      </c>
      <c r="AN39" s="12">
        <f>LN(MAX(($B39^'Basic Ingredients'!$B$1*'Basic Ingredients'!$B$5^(1-'Basic Ingredients'!$B$1)-(AN$4-(1-'Basic Ingredients'!$B$2)*$B39)),'Basic Ingredients'!$B$6))+'Basic Ingredients'!$B$3*AN$2</f>
        <v>1.5104382062802579</v>
      </c>
      <c r="AO39" s="12">
        <f>LN(MAX(($B39^'Basic Ingredients'!$B$1*'Basic Ingredients'!$B$5^(1-'Basic Ingredients'!$B$1)-(AO$4-(1-'Basic Ingredients'!$B$2)*$B39)),'Basic Ingredients'!$B$6))+'Basic Ingredients'!$B$3*AO$2</f>
        <v>1.4794784563671088</v>
      </c>
      <c r="AP39" s="12">
        <f>LN(MAX(($B39^'Basic Ingredients'!$B$1*'Basic Ingredients'!$B$5^(1-'Basic Ingredients'!$B$1)-(AP$4-(1-'Basic Ingredients'!$B$2)*$B39)),'Basic Ingredients'!$B$6))+'Basic Ingredients'!$B$3*AP$2</f>
        <v>1.4459484647789935</v>
      </c>
      <c r="AQ39" s="12">
        <f>LN(MAX(($B39^'Basic Ingredients'!$B$1*'Basic Ingredients'!$B$5^(1-'Basic Ingredients'!$B$1)-(AQ$4-(1-'Basic Ingredients'!$B$2)*$B39)),'Basic Ingredients'!$B$6))+'Basic Ingredients'!$B$3*AQ$2</f>
        <v>1.4096188113422694</v>
      </c>
      <c r="AR39" s="12">
        <f>LN(MAX(($B39^'Basic Ingredients'!$B$1*'Basic Ingredients'!$B$5^(1-'Basic Ingredients'!$B$1)-(AR$4-(1-'Basic Ingredients'!$B$2)*$B39)),'Basic Ingredients'!$B$6))+'Basic Ingredients'!$B$3*AR$2</f>
        <v>1.3702206635006531</v>
      </c>
      <c r="AS39" s="12">
        <f>LN(MAX(($B39^'Basic Ingredients'!$B$1*'Basic Ingredients'!$B$5^(1-'Basic Ingredients'!$B$1)-(AS$4-(1-'Basic Ingredients'!$B$2)*$B39)),'Basic Ingredients'!$B$6))+'Basic Ingredients'!$B$3*AS$2</f>
        <v>1.3274368037368871</v>
      </c>
      <c r="AT39" s="12">
        <f>LN(MAX(($B39^'Basic Ingredients'!$B$1*'Basic Ingredients'!$B$5^(1-'Basic Ingredients'!$B$1)-(AT$4-(1-'Basic Ingredients'!$B$2)*$B39)),'Basic Ingredients'!$B$6))+'Basic Ingredients'!$B$3*AT$2</f>
        <v>1.2808898979560801</v>
      </c>
      <c r="AU39" s="12">
        <f>LN(MAX(($B39^'Basic Ingredients'!$B$1*'Basic Ingredients'!$B$5^(1-'Basic Ingredients'!$B$1)-(AU$4-(1-'Basic Ingredients'!$B$2)*$B39)),'Basic Ingredients'!$B$6))+'Basic Ingredients'!$B$3*AU$2</f>
        <v>1.2301269250636482</v>
      </c>
      <c r="AV39" s="12">
        <f>LN(MAX(($B39^'Basic Ingredients'!$B$1*'Basic Ingredients'!$B$5^(1-'Basic Ingredients'!$B$1)-(AV$4-(1-'Basic Ingredients'!$B$2)*$B39)),'Basic Ingredients'!$B$6))+'Basic Ingredients'!$B$3*AV$2</f>
        <v>1.1745981597013306</v>
      </c>
      <c r="AW39" s="12">
        <f>LN(MAX(($B39^'Basic Ingredients'!$B$1*'Basic Ingredients'!$B$5^(1-'Basic Ingredients'!$B$1)-(AW$4-(1-'Basic Ingredients'!$B$2)*$B39)),'Basic Ingredients'!$B$6))+'Basic Ingredients'!$B$3*AW$2</f>
        <v>1.1136282542081199</v>
      </c>
      <c r="AX39" s="12">
        <f>LN(MAX(($B39^'Basic Ingredients'!$B$1*'Basic Ingredients'!$B$5^(1-'Basic Ingredients'!$B$1)-(AX$4-(1-'Basic Ingredients'!$B$2)*$B39)),'Basic Ingredients'!$B$6))+'Basic Ingredients'!$B$3*AX$2</f>
        <v>1.0463755699011219</v>
      </c>
      <c r="AY39" s="12">
        <f>LN(MAX(($B39^'Basic Ingredients'!$B$1*'Basic Ingredients'!$B$5^(1-'Basic Ingredients'!$B$1)-(AY$4-(1-'Basic Ingredients'!$B$2)*$B39)),'Basic Ingredients'!$B$6))+'Basic Ingredients'!$B$3*AY$2</f>
        <v>0.97177352340464029</v>
      </c>
      <c r="AZ39" s="12">
        <f>LN(MAX(($B39^'Basic Ingredients'!$B$1*'Basic Ingredients'!$B$5^(1-'Basic Ingredients'!$B$1)-(AZ$4-(1-'Basic Ingredients'!$B$2)*$B39)),'Basic Ingredients'!$B$6))+'Basic Ingredients'!$B$3*AZ$2</f>
        <v>0.888443476576802</v>
      </c>
      <c r="BA39" s="12">
        <f>LN(MAX(($B39^'Basic Ingredients'!$B$1*'Basic Ingredients'!$B$5^(1-'Basic Ingredients'!$B$1)-(BA$4-(1-'Basic Ingredients'!$B$2)*$B39)),'Basic Ingredients'!$B$6))+'Basic Ingredients'!$B$3*BA$2</f>
        <v>0.79456081290345415</v>
      </c>
      <c r="BB39" s="6">
        <f t="shared" si="51"/>
        <v>1.7674085680917344</v>
      </c>
      <c r="BC39" s="15">
        <v>6.4710795532029683</v>
      </c>
      <c r="BD39" s="17">
        <f t="shared" si="52"/>
        <v>5.4618286137125924</v>
      </c>
      <c r="BE39">
        <f t="shared" si="53"/>
        <v>0</v>
      </c>
      <c r="BF39">
        <f t="shared" si="54"/>
        <v>0</v>
      </c>
      <c r="BG39">
        <f t="shared" si="55"/>
        <v>0</v>
      </c>
      <c r="BH39">
        <f t="shared" si="56"/>
        <v>0</v>
      </c>
      <c r="BI39">
        <f t="shared" si="57"/>
        <v>0</v>
      </c>
      <c r="BJ39">
        <f t="shared" si="58"/>
        <v>0</v>
      </c>
      <c r="BK39">
        <f t="shared" si="59"/>
        <v>0</v>
      </c>
      <c r="BL39">
        <f t="shared" si="60"/>
        <v>0</v>
      </c>
      <c r="BM39">
        <f t="shared" si="61"/>
        <v>0</v>
      </c>
      <c r="BN39">
        <f t="shared" si="62"/>
        <v>0</v>
      </c>
      <c r="BO39">
        <f t="shared" si="63"/>
        <v>0</v>
      </c>
      <c r="BP39">
        <f t="shared" si="64"/>
        <v>0</v>
      </c>
      <c r="BQ39">
        <f t="shared" si="65"/>
        <v>0</v>
      </c>
      <c r="BR39">
        <f t="shared" si="66"/>
        <v>0</v>
      </c>
      <c r="BS39">
        <f t="shared" si="67"/>
        <v>0</v>
      </c>
      <c r="BT39">
        <f t="shared" si="68"/>
        <v>0</v>
      </c>
      <c r="BU39">
        <f t="shared" si="69"/>
        <v>0</v>
      </c>
      <c r="BV39">
        <f t="shared" si="70"/>
        <v>5.4618286137125924</v>
      </c>
      <c r="BW39">
        <f t="shared" si="71"/>
        <v>0</v>
      </c>
      <c r="BX39">
        <f t="shared" si="72"/>
        <v>0</v>
      </c>
      <c r="BY39">
        <f t="shared" si="73"/>
        <v>0</v>
      </c>
      <c r="BZ39">
        <f t="shared" si="74"/>
        <v>0</v>
      </c>
      <c r="CA39">
        <f t="shared" si="75"/>
        <v>0</v>
      </c>
      <c r="CB39">
        <f t="shared" si="76"/>
        <v>0</v>
      </c>
      <c r="CC39">
        <f t="shared" si="77"/>
        <v>0</v>
      </c>
      <c r="CD39">
        <f t="shared" si="78"/>
        <v>0</v>
      </c>
      <c r="CE39">
        <f t="shared" si="79"/>
        <v>0</v>
      </c>
      <c r="CF39">
        <f t="shared" si="80"/>
        <v>0</v>
      </c>
      <c r="CG39">
        <f t="shared" si="81"/>
        <v>0</v>
      </c>
      <c r="CH39">
        <f t="shared" si="82"/>
        <v>0</v>
      </c>
      <c r="CI39">
        <f t="shared" si="83"/>
        <v>0</v>
      </c>
      <c r="CJ39">
        <f t="shared" si="84"/>
        <v>0</v>
      </c>
      <c r="CK39">
        <f t="shared" si="85"/>
        <v>0</v>
      </c>
      <c r="CL39">
        <f t="shared" si="86"/>
        <v>0</v>
      </c>
      <c r="CM39">
        <f t="shared" si="87"/>
        <v>0</v>
      </c>
      <c r="CN39">
        <f t="shared" si="88"/>
        <v>0</v>
      </c>
      <c r="CO39">
        <f t="shared" si="89"/>
        <v>0</v>
      </c>
      <c r="CP39">
        <f t="shared" si="90"/>
        <v>0</v>
      </c>
      <c r="CQ39">
        <f t="shared" si="91"/>
        <v>0</v>
      </c>
      <c r="CR39">
        <f t="shared" si="92"/>
        <v>0</v>
      </c>
      <c r="CS39">
        <f t="shared" si="93"/>
        <v>0</v>
      </c>
      <c r="CT39">
        <f t="shared" si="94"/>
        <v>0</v>
      </c>
      <c r="CU39">
        <f t="shared" si="95"/>
        <v>0</v>
      </c>
      <c r="CV39">
        <f t="shared" si="96"/>
        <v>0</v>
      </c>
      <c r="CW39">
        <f t="shared" si="97"/>
        <v>0</v>
      </c>
      <c r="CX39">
        <f t="shared" si="98"/>
        <v>0</v>
      </c>
      <c r="CY39">
        <f t="shared" si="99"/>
        <v>0</v>
      </c>
      <c r="CZ39">
        <f t="shared" si="100"/>
        <v>0</v>
      </c>
      <c r="DA39">
        <f t="shared" si="101"/>
        <v>0</v>
      </c>
      <c r="DB39">
        <f t="shared" si="102"/>
        <v>0</v>
      </c>
      <c r="DC39">
        <f t="shared" si="103"/>
        <v>0</v>
      </c>
    </row>
    <row r="40" spans="1:107">
      <c r="A40" s="30"/>
      <c r="B40" s="15">
        <v>6.5304472555259316</v>
      </c>
      <c r="C40" s="12">
        <f>LN(MAX(($B40^'Basic Ingredients'!$B$1*'Basic Ingredients'!$B$5^(1-'Basic Ingredients'!$B$1)-(C$4-(1-'Basic Ingredients'!$B$2)*$B40)),'Basic Ingredients'!$B$6))+'Basic Ingredients'!$B$3*C$2</f>
        <v>1.5762137009843376</v>
      </c>
      <c r="D40" s="12">
        <f>LN(MAX(($B40^'Basic Ingredients'!$B$1*'Basic Ingredients'!$B$5^(1-'Basic Ingredients'!$B$1)-(D$4-(1-'Basic Ingredients'!$B$2)*$B40)),'Basic Ingredients'!$B$6))+'Basic Ingredients'!$B$3*D$2</f>
        <v>1.6023469312845957</v>
      </c>
      <c r="E40" s="12">
        <f>LN(MAX(($B40^'Basic Ingredients'!$B$1*'Basic Ingredients'!$B$5^(1-'Basic Ingredients'!$B$1)-(E$4-(1-'Basic Ingredients'!$B$2)*$B40)),'Basic Ingredients'!$B$6))+'Basic Ingredients'!$B$3*E$2</f>
        <v>1.6263096513208566</v>
      </c>
      <c r="F40" s="12">
        <f>LN(MAX(($B40^'Basic Ingredients'!$B$1*'Basic Ingredients'!$B$5^(1-'Basic Ingredients'!$B$1)-(F$4-(1-'Basic Ingredients'!$B$2)*$B40)),'Basic Ingredients'!$B$6))+'Basic Ingredients'!$B$3*F$2</f>
        <v>1.6482489020961033</v>
      </c>
      <c r="G40" s="12">
        <f>LN(MAX(($B40^'Basic Ingredients'!$B$1*'Basic Ingredients'!$B$5^(1-'Basic Ingredients'!$B$1)-(G$4-(1-'Basic Ingredients'!$B$2)*$B40)),'Basic Ingredients'!$B$6))+'Basic Ingredients'!$B$3*G$2</f>
        <v>1.6682923441520026</v>
      </c>
      <c r="H40" s="12">
        <f>LN(MAX(($B40^'Basic Ingredients'!$B$1*'Basic Ingredients'!$B$5^(1-'Basic Ingredients'!$B$1)-(H$4-(1-'Basic Ingredients'!$B$2)*$B40)),'Basic Ingredients'!$B$6))+'Basic Ingredients'!$B$3*H$2</f>
        <v>1.6865511159220405</v>
      </c>
      <c r="I40" s="12">
        <f>LN(MAX(($B40^'Basic Ingredients'!$B$1*'Basic Ingredients'!$B$5^(1-'Basic Ingredients'!$B$1)-(I$4-(1-'Basic Ingredients'!$B$2)*$B40)),'Basic Ingredients'!$B$6))+'Basic Ingredients'!$B$3*I$2</f>
        <v>1.7031221525030422</v>
      </c>
      <c r="J40" s="12">
        <f>LN(MAX(($B40^'Basic Ingredients'!$B$1*'Basic Ingredients'!$B$5^(1-'Basic Ingredients'!$B$1)-(J$4-(1-'Basic Ingredients'!$B$2)*$B40)),'Basic Ingredients'!$B$6))+'Basic Ingredients'!$B$3*J$2</f>
        <v>1.7180900792208629</v>
      </c>
      <c r="K40" s="12">
        <f>LN(MAX(($B40^'Basic Ingredients'!$B$1*'Basic Ingredients'!$B$5^(1-'Basic Ingredients'!$B$1)-(K$4-(1-'Basic Ingredients'!$B$2)*$B40)),'Basic Ingredients'!$B$6))+'Basic Ingredients'!$B$3*K$2</f>
        <v>1.7315287666265782</v>
      </c>
      <c r="L40" s="12">
        <f>LN(MAX(($B40^'Basic Ingredients'!$B$1*'Basic Ingredients'!$B$5^(1-'Basic Ingredients'!$B$1)-(L$4-(1-'Basic Ingredients'!$B$2)*$B40)),'Basic Ingredients'!$B$6))+'Basic Ingredients'!$B$3*L$2</f>
        <v>1.7435026131905813</v>
      </c>
      <c r="M40" s="12">
        <f>LN(MAX(($B40^'Basic Ingredients'!$B$1*'Basic Ingredients'!$B$5^(1-'Basic Ingredients'!$B$1)-(M$4-(1-'Basic Ingredients'!$B$2)*$B40)),'Basic Ingredients'!$B$6))+'Basic Ingredients'!$B$3*M$2</f>
        <v>1.7540676068208969</v>
      </c>
      <c r="N40" s="12">
        <f>LN(MAX(($B40^'Basic Ingredients'!$B$1*'Basic Ingredients'!$B$5^(1-'Basic Ingredients'!$B$1)-(N$4-(1-'Basic Ingredients'!$B$2)*$B40)),'Basic Ingredients'!$B$6))+'Basic Ingredients'!$B$3*N$2</f>
        <v>1.7632722049445217</v>
      </c>
      <c r="O40" s="12">
        <f>LN(MAX(($B40^'Basic Ingredients'!$B$1*'Basic Ingredients'!$B$5^(1-'Basic Ingredients'!$B$1)-(O$4-(1-'Basic Ingredients'!$B$2)*$B40)),'Basic Ingredients'!$B$6))+'Basic Ingredients'!$B$3*O$2</f>
        <v>1.7711580642282199</v>
      </c>
      <c r="P40" s="12">
        <f>LN(MAX(($B40^'Basic Ingredients'!$B$1*'Basic Ingredients'!$B$5^(1-'Basic Ingredients'!$B$1)-(P$4-(1-'Basic Ingredients'!$B$2)*$B40)),'Basic Ingredients'!$B$6))+'Basic Ingredients'!$B$3*P$2</f>
        <v>1.7777606443506664</v>
      </c>
      <c r="Q40" s="12">
        <f>LN(MAX(($B40^'Basic Ingredients'!$B$1*'Basic Ingredients'!$B$5^(1-'Basic Ingredients'!$B$1)-(Q$4-(1-'Basic Ingredients'!$B$2)*$B40)),'Basic Ingredients'!$B$6))+'Basic Ingredients'!$B$3*Q$2</f>
        <v>1.7831097050503437</v>
      </c>
      <c r="R40" s="12">
        <f>LN(MAX(($B40^'Basic Ingredients'!$B$1*'Basic Ingredients'!$B$5^(1-'Basic Ingredients'!$B$1)-(R$4-(1-'Basic Ingredients'!$B$2)*$B40)),'Basic Ingredients'!$B$6))+'Basic Ingredients'!$B$3*R$2</f>
        <v>1.7872297115852844</v>
      </c>
      <c r="S40" s="12">
        <f>LN(MAX(($B40^'Basic Ingredients'!$B$1*'Basic Ingredients'!$B$5^(1-'Basic Ingredients'!$B$1)-(S$4-(1-'Basic Ingredients'!$B$2)*$B40)),'Basic Ingredients'!$B$6))+'Basic Ingredients'!$B$3*S$2</f>
        <v>1.7901401604740004</v>
      </c>
      <c r="T40" s="12">
        <f>LN(MAX(($B40^'Basic Ingredients'!$B$1*'Basic Ingredients'!$B$5^(1-'Basic Ingredients'!$B$1)-(T$4-(1-'Basic Ingredients'!$B$2)*$B40)),'Basic Ingredients'!$B$6))+'Basic Ingredients'!$B$3*T$2</f>
        <v>1.7918558347347484</v>
      </c>
      <c r="U40" s="12">
        <f>LN(MAX(($B40^'Basic Ingredients'!$B$1*'Basic Ingredients'!$B$5^(1-'Basic Ingredients'!$B$1)-(U$4-(1-'Basic Ingredients'!$B$2)*$B40)),'Basic Ingredients'!$B$6))+'Basic Ingredients'!$B$3*U$2</f>
        <v>1.7923869956458367</v>
      </c>
      <c r="V40" s="12">
        <f>LN(MAX(($B40^'Basic Ingredients'!$B$1*'Basic Ingredients'!$B$5^(1-'Basic Ingredients'!$B$1)-(V$4-(1-'Basic Ingredients'!$B$2)*$B40)),'Basic Ingredients'!$B$6))+'Basic Ingredients'!$B$3*V$2</f>
        <v>1.7917395161918419</v>
      </c>
      <c r="W40" s="12">
        <f>LN(MAX(($B40^'Basic Ingredients'!$B$1*'Basic Ingredients'!$B$5^(1-'Basic Ingredients'!$B$1)-(W$4-(1-'Basic Ingredients'!$B$2)*$B40)),'Basic Ingredients'!$B$6))+'Basic Ingredients'!$B$3*W$2</f>
        <v>1.7899149597432937</v>
      </c>
      <c r="X40" s="12">
        <f>LN(MAX(($B40^'Basic Ingredients'!$B$1*'Basic Ingredients'!$B$5^(1-'Basic Ingredients'!$B$1)-(X$4-(1-'Basic Ingredients'!$B$2)*$B40)),'Basic Ingredients'!$B$6))+'Basic Ingredients'!$B$3*X$2</f>
        <v>1.786910606061958</v>
      </c>
      <c r="Y40" s="12">
        <f>LN(MAX(($B40^'Basic Ingredients'!$B$1*'Basic Ingredients'!$B$5^(1-'Basic Ingredients'!$B$1)-(Y$4-(1-'Basic Ingredients'!$B$2)*$B40)),'Basic Ingredients'!$B$6))+'Basic Ingredients'!$B$3*Y$2</f>
        <v>1.7827194253629379</v>
      </c>
      <c r="Z40" s="12">
        <f>LN(MAX(($B40^'Basic Ingredients'!$B$1*'Basic Ingredients'!$B$5^(1-'Basic Ingredients'!$B$1)-(Z$4-(1-'Basic Ingredients'!$B$2)*$B40)),'Basic Ingredients'!$B$6))+'Basic Ingredients'!$B$3*Z$2</f>
        <v>1.7773299998376935</v>
      </c>
      <c r="AA40" s="12">
        <f>LN(MAX(($B40^'Basic Ingredients'!$B$1*'Basic Ingredients'!$B$5^(1-'Basic Ingredients'!$B$1)-(AA$4-(1-'Basic Ingredients'!$B$2)*$B40)),'Basic Ingredients'!$B$6))+'Basic Ingredients'!$B$3*AA$2</f>
        <v>1.7707263906902944</v>
      </c>
      <c r="AB40" s="12">
        <f>LN(MAX(($B40^'Basic Ingredients'!$B$1*'Basic Ingredients'!$B$5^(1-'Basic Ingredients'!$B$1)-(AB$4-(1-'Basic Ingredients'!$B$2)*$B40)),'Basic Ingredients'!$B$6))+'Basic Ingredients'!$B$3*AB$2</f>
        <v>1.7628879473027588</v>
      </c>
      <c r="AC40" s="12">
        <f>LN(MAX(($B40^'Basic Ingredients'!$B$1*'Basic Ingredients'!$B$5^(1-'Basic Ingredients'!$B$1)-(AC$4-(1-'Basic Ingredients'!$B$2)*$B40)),'Basic Ingredients'!$B$6))+'Basic Ingredients'!$B$3*AC$2</f>
        <v>1.7537890535584766</v>
      </c>
      <c r="AD40" s="12">
        <f>LN(MAX(($B40^'Basic Ingredients'!$B$1*'Basic Ingredients'!$B$5^(1-'Basic Ingredients'!$B$1)-(AD$4-(1-'Basic Ingredients'!$B$2)*$B40)),'Basic Ingredients'!$B$6))+'Basic Ingredients'!$B$3*AD$2</f>
        <v>1.7433988045393503</v>
      </c>
      <c r="AE40" s="12">
        <f>LN(MAX(($B40^'Basic Ingredients'!$B$1*'Basic Ingredients'!$B$5^(1-'Basic Ingredients'!$B$1)-(AE$4-(1-'Basic Ingredients'!$B$2)*$B40)),'Basic Ingredients'!$B$6))+'Basic Ingredients'!$B$3*AE$2</f>
        <v>1.7316806046803168</v>
      </c>
      <c r="AF40" s="12">
        <f>LN(MAX(($B40^'Basic Ingredients'!$B$1*'Basic Ingredients'!$B$5^(1-'Basic Ingredients'!$B$1)-(AF$4-(1-'Basic Ingredients'!$B$2)*$B40)),'Basic Ingredients'!$B$6))+'Basic Ingredients'!$B$3*AF$2</f>
        <v>1.7185916758987849</v>
      </c>
      <c r="AG40" s="12">
        <f>LN(MAX(($B40^'Basic Ingredients'!$B$1*'Basic Ingredients'!$B$5^(1-'Basic Ingredients'!$B$1)-(AG$4-(1-'Basic Ingredients'!$B$2)*$B40)),'Basic Ingredients'!$B$6))+'Basic Ingredients'!$B$3*AG$2</f>
        <v>1.7040824610676304</v>
      </c>
      <c r="AH40" s="12">
        <f>LN(MAX(($B40^'Basic Ingredients'!$B$1*'Basic Ingredients'!$B$5^(1-'Basic Ingredients'!$B$1)-(AH$4-(1-'Basic Ingredients'!$B$2)*$B40)),'Basic Ingredients'!$B$6))+'Basic Ingredients'!$B$3*AH$2</f>
        <v>1.6880959042732924</v>
      </c>
      <c r="AI40" s="12">
        <f>LN(MAX(($B40^'Basic Ingredients'!$B$1*'Basic Ingredients'!$B$5^(1-'Basic Ingredients'!$B$1)-(AI$4-(1-'Basic Ingredients'!$B$2)*$B40)),'Basic Ingredients'!$B$6))+'Basic Ingredients'!$B$3*AI$2</f>
        <v>1.6705665843343365</v>
      </c>
      <c r="AJ40" s="12">
        <f>LN(MAX(($B40^'Basic Ingredients'!$B$1*'Basic Ingredients'!$B$5^(1-'Basic Ingredients'!$B$1)-(AJ$4-(1-'Basic Ingredients'!$B$2)*$B40)),'Basic Ingredients'!$B$6))+'Basic Ingredients'!$B$3*AJ$2</f>
        <v>1.6514196716968028</v>
      </c>
      <c r="AK40" s="12">
        <f>LN(MAX(($B40^'Basic Ingredients'!$B$1*'Basic Ingredients'!$B$5^(1-'Basic Ingredients'!$B$1)-(AK$4-(1-'Basic Ingredients'!$B$2)*$B40)),'Basic Ingredients'!$B$6))+'Basic Ingredients'!$B$3*AK$2</f>
        <v>1.6305696705851929</v>
      </c>
      <c r="AL40" s="12">
        <f>LN(MAX(($B40^'Basic Ingredients'!$B$1*'Basic Ingredients'!$B$5^(1-'Basic Ingredients'!$B$1)-(AL$4-(1-'Basic Ingredients'!$B$2)*$B40)),'Basic Ingredients'!$B$6))+'Basic Ingredients'!$B$3*AL$2</f>
        <v>1.6079188974966188</v>
      </c>
      <c r="AM40" s="12">
        <f>LN(MAX(($B40^'Basic Ingredients'!$B$1*'Basic Ingredients'!$B$5^(1-'Basic Ingredients'!$B$1)-(AM$4-(1-'Basic Ingredients'!$B$2)*$B40)),'Basic Ingredients'!$B$6))+'Basic Ingredients'!$B$3*AM$2</f>
        <v>1.5833556328294689</v>
      </c>
      <c r="AN40" s="12">
        <f>LN(MAX(($B40^'Basic Ingredients'!$B$1*'Basic Ingredients'!$B$5^(1-'Basic Ingredients'!$B$1)-(AN$4-(1-'Basic Ingredients'!$B$2)*$B40)),'Basic Ingredients'!$B$6))+'Basic Ingredients'!$B$3*AN$2</f>
        <v>1.5567518632798347</v>
      </c>
      <c r="AO40" s="12">
        <f>LN(MAX(($B40^'Basic Ingredients'!$B$1*'Basic Ingredients'!$B$5^(1-'Basic Ingredients'!$B$1)-(AO$4-(1-'Basic Ingredients'!$B$2)*$B40)),'Basic Ingredients'!$B$6))+'Basic Ingredients'!$B$3*AO$2</f>
        <v>1.5279605066558664</v>
      </c>
      <c r="AP40" s="12">
        <f>LN(MAX(($B40^'Basic Ingredients'!$B$1*'Basic Ingredients'!$B$5^(1-'Basic Ingredients'!$B$1)-(AP$4-(1-'Basic Ingredients'!$B$2)*$B40)),'Basic Ingredients'!$B$6))+'Basic Ingredients'!$B$3*AP$2</f>
        <v>1.4968119750705662</v>
      </c>
      <c r="AQ40" s="12">
        <f>LN(MAX(($B40^'Basic Ingredients'!$B$1*'Basic Ingredients'!$B$5^(1-'Basic Ingredients'!$B$1)-(AQ$4-(1-'Basic Ingredients'!$B$2)*$B40)),'Basic Ingredients'!$B$6))+'Basic Ingredients'!$B$3*AQ$2</f>
        <v>1.4631098827804272</v>
      </c>
      <c r="AR40" s="12">
        <f>LN(MAX(($B40^'Basic Ingredients'!$B$1*'Basic Ingredients'!$B$5^(1-'Basic Ingredients'!$B$1)-(AR$4-(1-'Basic Ingredients'!$B$2)*$B40)),'Basic Ingredients'!$B$6))+'Basic Ingredients'!$B$3*AR$2</f>
        <v>1.4266256347234432</v>
      </c>
      <c r="AS40" s="12">
        <f>LN(MAX(($B40^'Basic Ingredients'!$B$1*'Basic Ingredients'!$B$5^(1-'Basic Ingredients'!$B$1)-(AS$4-(1-'Basic Ingredients'!$B$2)*$B40)),'Basic Ingredients'!$B$6))+'Basic Ingredients'!$B$3*AS$2</f>
        <v>1.3870915310061973</v>
      </c>
      <c r="AT40" s="12">
        <f>LN(MAX(($B40^'Basic Ingredients'!$B$1*'Basic Ingredients'!$B$5^(1-'Basic Ingredients'!$B$1)-(AT$4-(1-'Basic Ingredients'!$B$2)*$B40)),'Basic Ingredients'!$B$6))+'Basic Ingredients'!$B$3*AT$2</f>
        <v>1.3441918753211641</v>
      </c>
      <c r="AU40" s="12">
        <f>LN(MAX(($B40^'Basic Ingredients'!$B$1*'Basic Ingredients'!$B$5^(1-'Basic Ingredients'!$B$1)-(AU$4-(1-'Basic Ingredients'!$B$2)*$B40)),'Basic Ingredients'!$B$6))+'Basic Ingredients'!$B$3*AU$2</f>
        <v>1.2975513559531364</v>
      </c>
      <c r="AV40" s="12">
        <f>LN(MAX(($B40^'Basic Ingredients'!$B$1*'Basic Ingredients'!$B$5^(1-'Basic Ingredients'!$B$1)-(AV$4-(1-'Basic Ingredients'!$B$2)*$B40)),'Basic Ingredients'!$B$6))+'Basic Ingredients'!$B$3*AV$2</f>
        <v>1.2467196343865161</v>
      </c>
      <c r="AW40" s="12">
        <f>LN(MAX(($B40^'Basic Ingredients'!$B$1*'Basic Ingredients'!$B$5^(1-'Basic Ingredients'!$B$1)-(AW$4-(1-'Basic Ingredients'!$B$2)*$B40)),'Basic Ingredients'!$B$6))+'Basic Ingredients'!$B$3*AW$2</f>
        <v>1.1911505567964797</v>
      </c>
      <c r="AX40" s="12">
        <f>LN(MAX(($B40^'Basic Ingredients'!$B$1*'Basic Ingredients'!$B$5^(1-'Basic Ingredients'!$B$1)-(AX$4-(1-'Basic Ingredients'!$B$2)*$B40)),'Basic Ingredients'!$B$6))+'Basic Ingredients'!$B$3*AX$2</f>
        <v>1.1301735723231556</v>
      </c>
      <c r="AY40" s="12">
        <f>LN(MAX(($B40^'Basic Ingredients'!$B$1*'Basic Ingredients'!$B$5^(1-'Basic Ingredients'!$B$1)-(AY$4-(1-'Basic Ingredients'!$B$2)*$B40)),'Basic Ingredients'!$B$6))+'Basic Ingredients'!$B$3*AY$2</f>
        <v>1.0629535715738707</v>
      </c>
      <c r="AZ40" s="12">
        <f>LN(MAX(($B40^'Basic Ingredients'!$B$1*'Basic Ingredients'!$B$5^(1-'Basic Ingredients'!$B$1)-(AZ$4-(1-'Basic Ingredients'!$B$2)*$B40)),'Basic Ingredients'!$B$6))+'Basic Ingredients'!$B$3*AZ$2</f>
        <v>0.98843302108218667</v>
      </c>
      <c r="BA40" s="12">
        <f>LN(MAX(($B40^'Basic Ingredients'!$B$1*'Basic Ingredients'!$B$5^(1-'Basic Ingredients'!$B$1)-(BA$4-(1-'Basic Ingredients'!$B$2)*$B40)),'Basic Ingredients'!$B$6))+'Basic Ingredients'!$B$3*BA$2</f>
        <v>0.90524612147506467</v>
      </c>
      <c r="BB40" s="6">
        <f t="shared" si="51"/>
        <v>1.7923869956458367</v>
      </c>
      <c r="BC40" s="15">
        <v>6.5304472555259316</v>
      </c>
      <c r="BD40" s="17">
        <f t="shared" si="52"/>
        <v>5.5211963160355557</v>
      </c>
      <c r="BE40">
        <f t="shared" si="53"/>
        <v>0</v>
      </c>
      <c r="BF40">
        <f t="shared" si="54"/>
        <v>0</v>
      </c>
      <c r="BG40">
        <f t="shared" si="55"/>
        <v>0</v>
      </c>
      <c r="BH40">
        <f t="shared" si="56"/>
        <v>0</v>
      </c>
      <c r="BI40">
        <f t="shared" si="57"/>
        <v>0</v>
      </c>
      <c r="BJ40">
        <f t="shared" si="58"/>
        <v>0</v>
      </c>
      <c r="BK40">
        <f t="shared" si="59"/>
        <v>0</v>
      </c>
      <c r="BL40">
        <f t="shared" si="60"/>
        <v>0</v>
      </c>
      <c r="BM40">
        <f t="shared" si="61"/>
        <v>0</v>
      </c>
      <c r="BN40">
        <f t="shared" si="62"/>
        <v>0</v>
      </c>
      <c r="BO40">
        <f t="shared" si="63"/>
        <v>0</v>
      </c>
      <c r="BP40">
        <f t="shared" si="64"/>
        <v>0</v>
      </c>
      <c r="BQ40">
        <f t="shared" si="65"/>
        <v>0</v>
      </c>
      <c r="BR40">
        <f t="shared" si="66"/>
        <v>0</v>
      </c>
      <c r="BS40">
        <f t="shared" si="67"/>
        <v>0</v>
      </c>
      <c r="BT40">
        <f t="shared" si="68"/>
        <v>0</v>
      </c>
      <c r="BU40">
        <f t="shared" si="69"/>
        <v>0</v>
      </c>
      <c r="BV40">
        <f t="shared" si="70"/>
        <v>0</v>
      </c>
      <c r="BW40">
        <f t="shared" si="71"/>
        <v>5.5211963160355557</v>
      </c>
      <c r="BX40">
        <f t="shared" si="72"/>
        <v>0</v>
      </c>
      <c r="BY40">
        <f t="shared" si="73"/>
        <v>0</v>
      </c>
      <c r="BZ40">
        <f t="shared" si="74"/>
        <v>0</v>
      </c>
      <c r="CA40">
        <f t="shared" si="75"/>
        <v>0</v>
      </c>
      <c r="CB40">
        <f t="shared" si="76"/>
        <v>0</v>
      </c>
      <c r="CC40">
        <f t="shared" si="77"/>
        <v>0</v>
      </c>
      <c r="CD40">
        <f t="shared" si="78"/>
        <v>0</v>
      </c>
      <c r="CE40">
        <f t="shared" si="79"/>
        <v>0</v>
      </c>
      <c r="CF40">
        <f t="shared" si="80"/>
        <v>0</v>
      </c>
      <c r="CG40">
        <f t="shared" si="81"/>
        <v>0</v>
      </c>
      <c r="CH40">
        <f t="shared" si="82"/>
        <v>0</v>
      </c>
      <c r="CI40">
        <f t="shared" si="83"/>
        <v>0</v>
      </c>
      <c r="CJ40">
        <f t="shared" si="84"/>
        <v>0</v>
      </c>
      <c r="CK40">
        <f t="shared" si="85"/>
        <v>0</v>
      </c>
      <c r="CL40">
        <f t="shared" si="86"/>
        <v>0</v>
      </c>
      <c r="CM40">
        <f t="shared" si="87"/>
        <v>0</v>
      </c>
      <c r="CN40">
        <f t="shared" si="88"/>
        <v>0</v>
      </c>
      <c r="CO40">
        <f t="shared" si="89"/>
        <v>0</v>
      </c>
      <c r="CP40">
        <f t="shared" si="90"/>
        <v>0</v>
      </c>
      <c r="CQ40">
        <f t="shared" si="91"/>
        <v>0</v>
      </c>
      <c r="CR40">
        <f t="shared" si="92"/>
        <v>0</v>
      </c>
      <c r="CS40">
        <f t="shared" si="93"/>
        <v>0</v>
      </c>
      <c r="CT40">
        <f t="shared" si="94"/>
        <v>0</v>
      </c>
      <c r="CU40">
        <f t="shared" si="95"/>
        <v>0</v>
      </c>
      <c r="CV40">
        <f t="shared" si="96"/>
        <v>0</v>
      </c>
      <c r="CW40">
        <f t="shared" si="97"/>
        <v>0</v>
      </c>
      <c r="CX40">
        <f t="shared" si="98"/>
        <v>0</v>
      </c>
      <c r="CY40">
        <f t="shared" si="99"/>
        <v>0</v>
      </c>
      <c r="CZ40">
        <f t="shared" si="100"/>
        <v>0</v>
      </c>
      <c r="DA40">
        <f t="shared" si="101"/>
        <v>0</v>
      </c>
      <c r="DB40">
        <f t="shared" si="102"/>
        <v>0</v>
      </c>
      <c r="DC40">
        <f t="shared" si="103"/>
        <v>0</v>
      </c>
    </row>
    <row r="41" spans="1:107">
      <c r="A41" s="30"/>
      <c r="B41" s="15">
        <v>6.5898149578488949</v>
      </c>
      <c r="C41" s="12">
        <f>LN(MAX(($B41^'Basic Ingredients'!$B$1*'Basic Ingredients'!$B$5^(1-'Basic Ingredients'!$B$1)-(C$4-(1-'Basic Ingredients'!$B$2)*$B41)),'Basic Ingredients'!$B$6))+'Basic Ingredients'!$B$3*C$2</f>
        <v>1.5933512726606611</v>
      </c>
      <c r="D41" s="12">
        <f>LN(MAX(($B41^'Basic Ingredients'!$B$1*'Basic Ingredients'!$B$5^(1-'Basic Ingredients'!$B$1)-(D$4-(1-'Basic Ingredients'!$B$2)*$B41)),'Basic Ingredients'!$B$6))+'Basic Ingredients'!$B$3*D$2</f>
        <v>1.6197730185326471</v>
      </c>
      <c r="E41" s="12">
        <f>LN(MAX(($B41^'Basic Ingredients'!$B$1*'Basic Ingredients'!$B$5^(1-'Basic Ingredients'!$B$1)-(E$4-(1-'Basic Ingredients'!$B$2)*$B41)),'Basic Ingredients'!$B$6))+'Basic Ingredients'!$B$3*E$2</f>
        <v>1.6440341352181089</v>
      </c>
      <c r="F41" s="12">
        <f>LN(MAX(($B41^'Basic Ingredients'!$B$1*'Basic Ingredients'!$B$5^(1-'Basic Ingredients'!$B$1)-(F$4-(1-'Basic Ingredients'!$B$2)*$B41)),'Basic Ingredients'!$B$6))+'Basic Ingredients'!$B$3*F$2</f>
        <v>1.6662821801882997</v>
      </c>
      <c r="G41" s="12">
        <f>LN(MAX(($B41^'Basic Ingredients'!$B$1*'Basic Ingredients'!$B$5^(1-'Basic Ingredients'!$B$1)-(G$4-(1-'Basic Ingredients'!$B$2)*$B41)),'Basic Ingredients'!$B$6))+'Basic Ingredients'!$B$3*G$2</f>
        <v>1.6866453670857124</v>
      </c>
      <c r="H41" s="12">
        <f>LN(MAX(($B41^'Basic Ingredients'!$B$1*'Basic Ingredients'!$B$5^(1-'Basic Ingredients'!$B$1)-(H$4-(1-'Basic Ingredients'!$B$2)*$B41)),'Basic Ingredients'!$B$6))+'Basic Ingredients'!$B$3*H$2</f>
        <v>1.7052354273838324</v>
      </c>
      <c r="I41" s="12">
        <f>LN(MAX(($B41^'Basic Ingredients'!$B$1*'Basic Ingredients'!$B$5^(1-'Basic Ingredients'!$B$1)-(I$4-(1-'Basic Ingredients'!$B$2)*$B41)),'Basic Ingredients'!$B$6))+'Basic Ingredients'!$B$3*I$2</f>
        <v>1.7221499328300265</v>
      </c>
      <c r="J41" s="12">
        <f>LN(MAX(($B41^'Basic Ingredients'!$B$1*'Basic Ingredients'!$B$5^(1-'Basic Ingredients'!$B$1)-(J$4-(1-'Basic Ingredients'!$B$2)*$B41)),'Basic Ingredients'!$B$6))+'Basic Ingredients'!$B$3*J$2</f>
        <v>1.737474193095196</v>
      </c>
      <c r="K41" s="12">
        <f>LN(MAX(($B41^'Basic Ingredients'!$B$1*'Basic Ingredients'!$B$5^(1-'Basic Ingredients'!$B$1)-(K$4-(1-'Basic Ingredients'!$B$2)*$B41)),'Basic Ingredients'!$B$6))+'Basic Ingredients'!$B$3*K$2</f>
        <v>1.7512828153216309</v>
      </c>
      <c r="L41" s="12">
        <f>LN(MAX(($B41^'Basic Ingredients'!$B$1*'Basic Ingredients'!$B$5^(1-'Basic Ingredients'!$B$1)-(L$4-(1-'Basic Ingredients'!$B$2)*$B41)),'Basic Ingredients'!$B$6))+'Basic Ingredients'!$B$3*L$2</f>
        <v>1.7636409919001976</v>
      </c>
      <c r="M41" s="12">
        <f>LN(MAX(($B41^'Basic Ingredients'!$B$1*'Basic Ingredients'!$B$5^(1-'Basic Ingredients'!$B$1)-(M$4-(1-'Basic Ingredients'!$B$2)*$B41)),'Basic Ingredients'!$B$6))+'Basic Ingredients'!$B$3*M$2</f>
        <v>1.7746055676769832</v>
      </c>
      <c r="N41" s="12">
        <f>LN(MAX(($B41^'Basic Ingredients'!$B$1*'Basic Ingredients'!$B$5^(1-'Basic Ingredients'!$B$1)-(N$4-(1-'Basic Ingredients'!$B$2)*$B41)),'Basic Ingredients'!$B$6))+'Basic Ingredients'!$B$3*N$2</f>
        <v>1.7842259264139992</v>
      </c>
      <c r="O41" s="12">
        <f>LN(MAX(($B41^'Basic Ingredients'!$B$1*'Basic Ingredients'!$B$5^(1-'Basic Ingredients'!$B$1)-(O$4-(1-'Basic Ingredients'!$B$2)*$B41)),'Basic Ingredients'!$B$6))+'Basic Ingredients'!$B$3*O$2</f>
        <v>1.7925447276803324</v>
      </c>
      <c r="P41" s="12">
        <f>LN(MAX(($B41^'Basic Ingredients'!$B$1*'Basic Ingredients'!$B$5^(1-'Basic Ingredients'!$B$1)-(P$4-(1-'Basic Ingredients'!$B$2)*$B41)),'Basic Ingredients'!$B$6))+'Basic Ingredients'!$B$3*P$2</f>
        <v>1.799598518702481</v>
      </c>
      <c r="Q41" s="12">
        <f>LN(MAX(($B41^'Basic Ingredients'!$B$1*'Basic Ingredients'!$B$5^(1-'Basic Ingredients'!$B$1)-(Q$4-(1-'Basic Ingredients'!$B$2)*$B41)),'Basic Ingredients'!$B$6))+'Basic Ingredients'!$B$3*Q$2</f>
        <v>1.8054182405352768</v>
      </c>
      <c r="R41" s="12">
        <f>LN(MAX(($B41^'Basic Ingredients'!$B$1*'Basic Ingredients'!$B$5^(1-'Basic Ingredients'!$B$1)-(R$4-(1-'Basic Ingredients'!$B$2)*$B41)),'Basic Ingredients'!$B$6))+'Basic Ingredients'!$B$3*R$2</f>
        <v>1.8100296438506258</v>
      </c>
      <c r="S41" s="12">
        <f>LN(MAX(($B41^'Basic Ingredients'!$B$1*'Basic Ingredients'!$B$5^(1-'Basic Ingredients'!$B$1)-(S$4-(1-'Basic Ingredients'!$B$2)*$B41)),'Basic Ingredients'!$B$6))+'Basic Ingredients'!$B$3*S$2</f>
        <v>1.8134536264035979</v>
      </c>
      <c r="T41" s="12">
        <f>LN(MAX(($B41^'Basic Ingredients'!$B$1*'Basic Ingredients'!$B$5^(1-'Basic Ingredients'!$B$1)-(T$4-(1-'Basic Ingredients'!$B$2)*$B41)),'Basic Ingredients'!$B$6))+'Basic Ingredients'!$B$3*T$2</f>
        <v>1.8157065016182634</v>
      </c>
      <c r="U41" s="12">
        <f>LN(MAX(($B41^'Basic Ingredients'!$B$1*'Basic Ingredients'!$B$5^(1-'Basic Ingredients'!$B$1)-(U$4-(1-'Basic Ingredients'!$B$2)*$B41)),'Basic Ingredients'!$B$6))+'Basic Ingredients'!$B$3*U$2</f>
        <v>1.816800205583764</v>
      </c>
      <c r="V41" s="12">
        <f>LN(MAX(($B41^'Basic Ingredients'!$B$1*'Basic Ingredients'!$B$5^(1-'Basic Ingredients'!$B$1)-(V$4-(1-'Basic Ingredients'!$B$2)*$B41)),'Basic Ingredients'!$B$6))+'Basic Ingredients'!$B$3*V$2</f>
        <v>1.8167424479450078</v>
      </c>
      <c r="W41" s="12">
        <f>LN(MAX(($B41^'Basic Ingredients'!$B$1*'Basic Ingredients'!$B$5^(1-'Basic Ingredients'!$B$1)-(W$4-(1-'Basic Ingredients'!$B$2)*$B41)),'Basic Ingredients'!$B$6))+'Basic Ingredients'!$B$3*W$2</f>
        <v>1.8155368106183929</v>
      </c>
      <c r="X41" s="12">
        <f>LN(MAX(($B41^'Basic Ingredients'!$B$1*'Basic Ingredients'!$B$5^(1-'Basic Ingredients'!$B$1)-(X$4-(1-'Basic Ingredients'!$B$2)*$B41)),'Basic Ingredients'!$B$6))+'Basic Ingredients'!$B$3*X$2</f>
        <v>1.8131827968852825</v>
      </c>
      <c r="Y41" s="12">
        <f>LN(MAX(($B41^'Basic Ingredients'!$B$1*'Basic Ingredients'!$B$5^(1-'Basic Ingredients'!$B$1)-(Y$4-(1-'Basic Ingredients'!$B$2)*$B41)),'Basic Ingredients'!$B$6))+'Basic Ingredients'!$B$3*Y$2</f>
        <v>1.8096758321510498</v>
      </c>
      <c r="Z41" s="12">
        <f>LN(MAX(($B41^'Basic Ingredients'!$B$1*'Basic Ingredients'!$B$5^(1-'Basic Ingredients'!$B$1)-(Z$4-(1-'Basic Ingredients'!$B$2)*$B41)),'Basic Ingredients'!$B$6))+'Basic Ingredients'!$B$3*Z$2</f>
        <v>1.8050072164495097</v>
      </c>
      <c r="AA41" s="12">
        <f>LN(MAX(($B41^'Basic Ingredients'!$B$1*'Basic Ingredients'!$B$5^(1-'Basic Ingredients'!$B$1)-(AA$4-(1-'Basic Ingredients'!$B$2)*$B41)),'Basic Ingredients'!$B$6))+'Basic Ingredients'!$B$3*AA$2</f>
        <v>1.7991640275693483</v>
      </c>
      <c r="AB41" s="12">
        <f>LN(MAX(($B41^'Basic Ingredients'!$B$1*'Basic Ingredients'!$B$5^(1-'Basic Ingredients'!$B$1)-(AB$4-(1-'Basic Ingredients'!$B$2)*$B41)),'Basic Ingredients'!$B$6))+'Basic Ingredients'!$B$3*AB$2</f>
        <v>1.7921289724290694</v>
      </c>
      <c r="AC41" s="12">
        <f>LN(MAX(($B41^'Basic Ingredients'!$B$1*'Basic Ingredients'!$B$5^(1-'Basic Ingredients'!$B$1)-(AC$4-(1-'Basic Ingredients'!$B$2)*$B41)),'Basic Ingredients'!$B$6))+'Basic Ingredients'!$B$3*AC$2</f>
        <v>1.7838801829753075</v>
      </c>
      <c r="AD41" s="12">
        <f>LN(MAX(($B41^'Basic Ingredients'!$B$1*'Basic Ingredients'!$B$5^(1-'Basic Ingredients'!$B$1)-(AD$4-(1-'Basic Ingredients'!$B$2)*$B41)),'Basic Ingredients'!$B$6))+'Basic Ingredients'!$B$3*AD$2</f>
        <v>1.7743909513645539</v>
      </c>
      <c r="AE41" s="12">
        <f>LN(MAX(($B41^'Basic Ingredients'!$B$1*'Basic Ingredients'!$B$5^(1-'Basic Ingredients'!$B$1)-(AE$4-(1-'Basic Ingredients'!$B$2)*$B41)),'Basic Ingredients'!$B$6))+'Basic Ingredients'!$B$3*AE$2</f>
        <v>1.7636293974379633</v>
      </c>
      <c r="AF41" s="12">
        <f>LN(MAX(($B41^'Basic Ingredients'!$B$1*'Basic Ingredients'!$B$5^(1-'Basic Ingredients'!$B$1)-(AF$4-(1-'Basic Ingredients'!$B$2)*$B41)),'Basic Ingredients'!$B$6))+'Basic Ingredients'!$B$3*AF$2</f>
        <v>1.7515580594237905</v>
      </c>
      <c r="AG41" s="12">
        <f>LN(MAX(($B41^'Basic Ingredients'!$B$1*'Basic Ingredients'!$B$5^(1-'Basic Ingredients'!$B$1)-(AG$4-(1-'Basic Ingredients'!$B$2)*$B41)),'Basic Ingredients'!$B$6))+'Basic Ingredients'!$B$3*AG$2</f>
        <v>1.7381333962896282</v>
      </c>
      <c r="AH41" s="12">
        <f>LN(MAX(($B41^'Basic Ingredients'!$B$1*'Basic Ingredients'!$B$5^(1-'Basic Ingredients'!$B$1)-(AH$4-(1-'Basic Ingredients'!$B$2)*$B41)),'Basic Ingredients'!$B$6))+'Basic Ingredients'!$B$3*AH$2</f>
        <v>1.7233051870710299</v>
      </c>
      <c r="AI41" s="12">
        <f>LN(MAX(($B41^'Basic Ingredients'!$B$1*'Basic Ingredients'!$B$5^(1-'Basic Ingredients'!$B$1)-(AI$4-(1-'Basic Ingredients'!$B$2)*$B41)),'Basic Ingredients'!$B$6))+'Basic Ingredients'!$B$3*AI$2</f>
        <v>1.7070158086321818</v>
      </c>
      <c r="AJ41" s="12">
        <f>LN(MAX(($B41^'Basic Ingredients'!$B$1*'Basic Ingredients'!$B$5^(1-'Basic Ingredients'!$B$1)-(AJ$4-(1-'Basic Ingredients'!$B$2)*$B41)),'Basic Ingredients'!$B$6))+'Basic Ingredients'!$B$3*AJ$2</f>
        <v>1.6891993684106033</v>
      </c>
      <c r="AK41" s="12">
        <f>LN(MAX(($B41^'Basic Ingredients'!$B$1*'Basic Ingredients'!$B$5^(1-'Basic Ingredients'!$B$1)-(AK$4-(1-'Basic Ingredients'!$B$2)*$B41)),'Basic Ingredients'!$B$6))+'Basic Ingredients'!$B$3*AK$2</f>
        <v>1.6697806624123916</v>
      </c>
      <c r="AL41" s="12">
        <f>LN(MAX(($B41^'Basic Ingredients'!$B$1*'Basic Ingredients'!$B$5^(1-'Basic Ingredients'!$B$1)-(AL$4-(1-'Basic Ingredients'!$B$2)*$B41)),'Basic Ingredients'!$B$6))+'Basic Ingredients'!$B$3*AL$2</f>
        <v>1.6486739205776377</v>
      </c>
      <c r="AM41" s="12">
        <f>LN(MAX(($B41^'Basic Ingredients'!$B$1*'Basic Ingredients'!$B$5^(1-'Basic Ingredients'!$B$1)-(AM$4-(1-'Basic Ingredients'!$B$2)*$B41)),'Basic Ingredients'!$B$6))+'Basic Ingredients'!$B$3*AM$2</f>
        <v>1.6257812909604559</v>
      </c>
      <c r="AN41" s="12">
        <f>LN(MAX(($B41^'Basic Ingredients'!$B$1*'Basic Ingredients'!$B$5^(1-'Basic Ingredients'!$B$1)-(AN$4-(1-'Basic Ingredients'!$B$2)*$B41)),'Basic Ingredients'!$B$6))+'Basic Ingredients'!$B$3*AN$2</f>
        <v>1.600991000025461</v>
      </c>
      <c r="AO41" s="12">
        <f>LN(MAX(($B41^'Basic Ingredients'!$B$1*'Basic Ingredients'!$B$5^(1-'Basic Ingredients'!$B$1)-(AO$4-(1-'Basic Ingredients'!$B$2)*$B41)),'Basic Ingredients'!$B$6))+'Basic Ingredients'!$B$3*AO$2</f>
        <v>1.5741751074129051</v>
      </c>
      <c r="AP41" s="12">
        <f>LN(MAX(($B41^'Basic Ingredients'!$B$1*'Basic Ingredients'!$B$5^(1-'Basic Ingredients'!$B$1)-(AP$4-(1-'Basic Ingredients'!$B$2)*$B41)),'Basic Ingredients'!$B$6))+'Basic Ingredients'!$B$3*AP$2</f>
        <v>1.5451867478310393</v>
      </c>
      <c r="AQ41" s="12">
        <f>LN(MAX(($B41^'Basic Ingredients'!$B$1*'Basic Ingredients'!$B$5^(1-'Basic Ingredients'!$B$1)-(AQ$4-(1-'Basic Ingredients'!$B$2)*$B41)),'Basic Ingredients'!$B$6))+'Basic Ingredients'!$B$3*AQ$2</f>
        <v>1.513856717454549</v>
      </c>
      <c r="AR41" s="12">
        <f>LN(MAX(($B41^'Basic Ingredients'!$B$1*'Basic Ingredients'!$B$5^(1-'Basic Ingredients'!$B$1)-(AR$4-(1-'Basic Ingredients'!$B$2)*$B41)),'Basic Ingredients'!$B$6))+'Basic Ingredients'!$B$3*AR$2</f>
        <v>1.479989213106397</v>
      </c>
      <c r="AS41" s="12">
        <f>LN(MAX(($B41^'Basic Ingredients'!$B$1*'Basic Ingredients'!$B$5^(1-'Basic Ingredients'!$B$1)-(AS$4-(1-'Basic Ingredients'!$B$2)*$B41)),'Basic Ingredients'!$B$6))+'Basic Ingredients'!$B$3*AS$2</f>
        <v>1.4433564631566673</v>
      </c>
      <c r="AT41" s="12">
        <f>LN(MAX(($B41^'Basic Ingredients'!$B$1*'Basic Ingredients'!$B$5^(1-'Basic Ingredients'!$B$1)-(AT$4-(1-'Basic Ingredients'!$B$2)*$B41)),'Basic Ingredients'!$B$6))+'Basic Ingredients'!$B$3*AT$2</f>
        <v>1.4036918895727986</v>
      </c>
      <c r="AU41" s="12">
        <f>LN(MAX(($B41^'Basic Ingredients'!$B$1*'Basic Ingredients'!$B$5^(1-'Basic Ingredients'!$B$1)-(AU$4-(1-'Basic Ingredients'!$B$2)*$B41)),'Basic Ingredients'!$B$6))+'Basic Ingredients'!$B$3*AU$2</f>
        <v>1.360681295283795</v>
      </c>
      <c r="AV41" s="12">
        <f>LN(MAX(($B41^'Basic Ingredients'!$B$1*'Basic Ingredients'!$B$5^(1-'Basic Ingredients'!$B$1)-(AV$4-(1-'Basic Ingredients'!$B$2)*$B41)),'Basic Ingredients'!$B$6))+'Basic Ingredients'!$B$3*AV$2</f>
        <v>1.313951354823292</v>
      </c>
      <c r="AW41" s="12">
        <f>LN(MAX(($B41^'Basic Ingredients'!$B$1*'Basic Ingredients'!$B$5^(1-'Basic Ingredients'!$B$1)-(AW$4-(1-'Basic Ingredients'!$B$2)*$B41)),'Basic Ingredients'!$B$6))+'Basic Ingredients'!$B$3*AW$2</f>
        <v>1.2630543575786275</v>
      </c>
      <c r="AX41" s="12">
        <f>LN(MAX(($B41^'Basic Ingredients'!$B$1*'Basic Ingredients'!$B$5^(1-'Basic Ingredients'!$B$1)-(AX$4-(1-'Basic Ingredients'!$B$2)*$B41)),'Basic Ingredients'!$B$6))+'Basic Ingredients'!$B$3*AX$2</f>
        <v>1.2074476414948905</v>
      </c>
      <c r="AY41" s="12">
        <f>LN(MAX(($B41^'Basic Ingredients'!$B$1*'Basic Ingredients'!$B$5^(1-'Basic Ingredients'!$B$1)-(AY$4-(1-'Basic Ingredients'!$B$2)*$B41)),'Basic Ingredients'!$B$6))+'Basic Ingredients'!$B$3*AY$2</f>
        <v>1.1464653377031022</v>
      </c>
      <c r="AZ41" s="12">
        <f>LN(MAX(($B41^'Basic Ingredients'!$B$1*'Basic Ingredients'!$B$5^(1-'Basic Ingredients'!$B$1)-(AZ$4-(1-'Basic Ingredients'!$B$2)*$B41)),'Basic Ingredients'!$B$6))+'Basic Ingredients'!$B$3*AZ$2</f>
        <v>1.0792787006794975</v>
      </c>
      <c r="BA41" s="12">
        <f>LN(MAX(($B41^'Basic Ingredients'!$B$1*'Basic Ingredients'!$B$5^(1-'Basic Ingredients'!$B$1)-(BA$4-(1-'Basic Ingredients'!$B$2)*$B41)),'Basic Ingredients'!$B$6))+'Basic Ingredients'!$B$3*BA$2</f>
        <v>1.0048390057183214</v>
      </c>
      <c r="BB41" s="6">
        <f t="shared" si="51"/>
        <v>1.816800205583764</v>
      </c>
      <c r="BC41" s="15">
        <v>6.5898149578488949</v>
      </c>
      <c r="BD41" s="17">
        <f t="shared" si="52"/>
        <v>5.5211963160355557</v>
      </c>
      <c r="BE41">
        <f t="shared" si="53"/>
        <v>0</v>
      </c>
      <c r="BF41">
        <f t="shared" si="54"/>
        <v>0</v>
      </c>
      <c r="BG41">
        <f t="shared" si="55"/>
        <v>0</v>
      </c>
      <c r="BH41">
        <f t="shared" si="56"/>
        <v>0</v>
      </c>
      <c r="BI41">
        <f t="shared" si="57"/>
        <v>0</v>
      </c>
      <c r="BJ41">
        <f t="shared" si="58"/>
        <v>0</v>
      </c>
      <c r="BK41">
        <f t="shared" si="59"/>
        <v>0</v>
      </c>
      <c r="BL41">
        <f t="shared" si="60"/>
        <v>0</v>
      </c>
      <c r="BM41">
        <f t="shared" si="61"/>
        <v>0</v>
      </c>
      <c r="BN41">
        <f t="shared" si="62"/>
        <v>0</v>
      </c>
      <c r="BO41">
        <f t="shared" si="63"/>
        <v>0</v>
      </c>
      <c r="BP41">
        <f t="shared" si="64"/>
        <v>0</v>
      </c>
      <c r="BQ41">
        <f t="shared" si="65"/>
        <v>0</v>
      </c>
      <c r="BR41">
        <f t="shared" si="66"/>
        <v>0</v>
      </c>
      <c r="BS41">
        <f t="shared" si="67"/>
        <v>0</v>
      </c>
      <c r="BT41">
        <f t="shared" si="68"/>
        <v>0</v>
      </c>
      <c r="BU41">
        <f t="shared" si="69"/>
        <v>0</v>
      </c>
      <c r="BV41">
        <f t="shared" si="70"/>
        <v>0</v>
      </c>
      <c r="BW41">
        <f t="shared" si="71"/>
        <v>5.5211963160355557</v>
      </c>
      <c r="BX41">
        <f t="shared" si="72"/>
        <v>0</v>
      </c>
      <c r="BY41">
        <f t="shared" si="73"/>
        <v>0</v>
      </c>
      <c r="BZ41">
        <f t="shared" si="74"/>
        <v>0</v>
      </c>
      <c r="CA41">
        <f t="shared" si="75"/>
        <v>0</v>
      </c>
      <c r="CB41">
        <f t="shared" si="76"/>
        <v>0</v>
      </c>
      <c r="CC41">
        <f t="shared" si="77"/>
        <v>0</v>
      </c>
      <c r="CD41">
        <f t="shared" si="78"/>
        <v>0</v>
      </c>
      <c r="CE41">
        <f t="shared" si="79"/>
        <v>0</v>
      </c>
      <c r="CF41">
        <f t="shared" si="80"/>
        <v>0</v>
      </c>
      <c r="CG41">
        <f t="shared" si="81"/>
        <v>0</v>
      </c>
      <c r="CH41">
        <f t="shared" si="82"/>
        <v>0</v>
      </c>
      <c r="CI41">
        <f t="shared" si="83"/>
        <v>0</v>
      </c>
      <c r="CJ41">
        <f t="shared" si="84"/>
        <v>0</v>
      </c>
      <c r="CK41">
        <f t="shared" si="85"/>
        <v>0</v>
      </c>
      <c r="CL41">
        <f t="shared" si="86"/>
        <v>0</v>
      </c>
      <c r="CM41">
        <f t="shared" si="87"/>
        <v>0</v>
      </c>
      <c r="CN41">
        <f t="shared" si="88"/>
        <v>0</v>
      </c>
      <c r="CO41">
        <f t="shared" si="89"/>
        <v>0</v>
      </c>
      <c r="CP41">
        <f t="shared" si="90"/>
        <v>0</v>
      </c>
      <c r="CQ41">
        <f t="shared" si="91"/>
        <v>0</v>
      </c>
      <c r="CR41">
        <f t="shared" si="92"/>
        <v>0</v>
      </c>
      <c r="CS41">
        <f t="shared" si="93"/>
        <v>0</v>
      </c>
      <c r="CT41">
        <f t="shared" si="94"/>
        <v>0</v>
      </c>
      <c r="CU41">
        <f t="shared" si="95"/>
        <v>0</v>
      </c>
      <c r="CV41">
        <f t="shared" si="96"/>
        <v>0</v>
      </c>
      <c r="CW41">
        <f t="shared" si="97"/>
        <v>0</v>
      </c>
      <c r="CX41">
        <f t="shared" si="98"/>
        <v>0</v>
      </c>
      <c r="CY41">
        <f t="shared" si="99"/>
        <v>0</v>
      </c>
      <c r="CZ41">
        <f t="shared" si="100"/>
        <v>0</v>
      </c>
      <c r="DA41">
        <f t="shared" si="101"/>
        <v>0</v>
      </c>
      <c r="DB41">
        <f t="shared" si="102"/>
        <v>0</v>
      </c>
      <c r="DC41">
        <f t="shared" si="103"/>
        <v>0</v>
      </c>
    </row>
    <row r="42" spans="1:107">
      <c r="A42" s="30"/>
      <c r="B42" s="15">
        <v>6.6491826601718582</v>
      </c>
      <c r="C42" s="12">
        <f>LN(MAX(($B42^'Basic Ingredients'!$B$1*'Basic Ingredients'!$B$5^(1-'Basic Ingredients'!$B$1)-(C$4-(1-'Basic Ingredients'!$B$2)*$B42)),'Basic Ingredients'!$B$6))+'Basic Ingredients'!$B$3*C$2</f>
        <v>1.6101908959044815</v>
      </c>
      <c r="D42" s="12">
        <f>LN(MAX(($B42^'Basic Ingredients'!$B$1*'Basic Ingredients'!$B$5^(1-'Basic Ingredients'!$B$1)-(D$4-(1-'Basic Ingredients'!$B$2)*$B42)),'Basic Ingredients'!$B$6))+'Basic Ingredients'!$B$3*D$2</f>
        <v>1.6368912865809782</v>
      </c>
      <c r="E42" s="12">
        <f>LN(MAX(($B42^'Basic Ingredients'!$B$1*'Basic Ingredients'!$B$5^(1-'Basic Ingredients'!$B$1)-(E$4-(1-'Basic Ingredients'!$B$2)*$B42)),'Basic Ingredients'!$B$6))+'Basic Ingredients'!$B$3*E$2</f>
        <v>1.6614404249187864</v>
      </c>
      <c r="F42" s="12">
        <f>LN(MAX(($B42^'Basic Ingredients'!$B$1*'Basic Ingredients'!$B$5^(1-'Basic Ingredients'!$B$1)-(F$4-(1-'Basic Ingredients'!$B$2)*$B42)),'Basic Ingredients'!$B$6))+'Basic Ingredients'!$B$3*F$2</f>
        <v>1.6839863498211209</v>
      </c>
      <c r="G42" s="12">
        <f>LN(MAX(($B42^'Basic Ingredients'!$B$1*'Basic Ingredients'!$B$5^(1-'Basic Ingredients'!$B$1)-(G$4-(1-'Basic Ingredients'!$B$2)*$B42)),'Basic Ingredients'!$B$6))+'Basic Ingredients'!$B$3*G$2</f>
        <v>1.7046577898945097</v>
      </c>
      <c r="H42" s="12">
        <f>LN(MAX(($B42^'Basic Ingredients'!$B$1*'Basic Ingredients'!$B$5^(1-'Basic Ingredients'!$B$1)-(H$4-(1-'Basic Ingredients'!$B$2)*$B42)),'Basic Ingredients'!$B$6))+'Basic Ingredients'!$B$3*H$2</f>
        <v>1.7235670280797764</v>
      </c>
      <c r="I42" s="12">
        <f>LN(MAX(($B42^'Basic Ingredients'!$B$1*'Basic Ingredients'!$B$5^(1-'Basic Ingredients'!$B$1)-(I$4-(1-'Basic Ingredients'!$B$2)*$B42)),'Basic Ingredients'!$B$6))+'Basic Ingredients'!$B$3*I$2</f>
        <v>1.7408122273878104</v>
      </c>
      <c r="J42" s="12">
        <f>LN(MAX(($B42^'Basic Ingredients'!$B$1*'Basic Ingredients'!$B$5^(1-'Basic Ingredients'!$B$1)-(J$4-(1-'Basic Ingredients'!$B$2)*$B42)),'Basic Ingredients'!$B$6))+'Basic Ingredients'!$B$3*J$2</f>
        <v>1.7564793322051044</v>
      </c>
      <c r="K42" s="12">
        <f>LN(MAX(($B42^'Basic Ingredients'!$B$1*'Basic Ingredients'!$B$5^(1-'Basic Ingredients'!$B$1)-(K$4-(1-'Basic Ingredients'!$B$2)*$B42)),'Basic Ingredients'!$B$6))+'Basic Ingredients'!$B$3*K$2</f>
        <v>1.7706436319080701</v>
      </c>
      <c r="L42" s="12">
        <f>LN(MAX(($B42^'Basic Ingredients'!$B$1*'Basic Ingredients'!$B$5^(1-'Basic Ingredients'!$B$1)-(L$4-(1-'Basic Ingredients'!$B$2)*$B42)),'Basic Ingredients'!$B$6))+'Basic Ingredients'!$B$3*L$2</f>
        <v>1.7833710531720874</v>
      </c>
      <c r="M42" s="12">
        <f>LN(MAX(($B42^'Basic Ingredients'!$B$1*'Basic Ingredients'!$B$5^(1-'Basic Ingredients'!$B$1)-(M$4-(1-'Basic Ingredients'!$B$2)*$B42)),'Basic Ingredients'!$B$6))+'Basic Ingredients'!$B$3*M$2</f>
        <v>1.7947192322387555</v>
      </c>
      <c r="N42" s="12">
        <f>LN(MAX(($B42^'Basic Ingredients'!$B$1*'Basic Ingredients'!$B$5^(1-'Basic Ingredients'!$B$1)-(N$4-(1-'Basic Ingredients'!$B$2)*$B42)),'Basic Ingredients'!$B$6))+'Basic Ingredients'!$B$3*N$2</f>
        <v>1.8047384070393582</v>
      </c>
      <c r="O42" s="12">
        <f>LN(MAX(($B42^'Basic Ingredients'!$B$1*'Basic Ingredients'!$B$5^(1-'Basic Ingredients'!$B$1)-(O$4-(1-'Basic Ingredients'!$B$2)*$B42)),'Basic Ingredients'!$B$6))+'Basic Ingredients'!$B$3*O$2</f>
        <v>1.8134721604362096</v>
      </c>
      <c r="P42" s="12">
        <f>LN(MAX(($B42^'Basic Ingredients'!$B$1*'Basic Ingredients'!$B$5^(1-'Basic Ingredients'!$B$1)-(P$4-(1-'Basic Ingredients'!$B$2)*$B42)),'Basic Ingredients'!$B$6))+'Basic Ingredients'!$B$3*P$2</f>
        <v>1.8209580392100011</v>
      </c>
      <c r="Q42" s="12">
        <f>LN(MAX(($B42^'Basic Ingredients'!$B$1*'Basic Ingredients'!$B$5^(1-'Basic Ingredients'!$B$1)-(Q$4-(1-'Basic Ingredients'!$B$2)*$B42)),'Basic Ingredients'!$B$6))+'Basic Ingredients'!$B$3*Q$2</f>
        <v>1.8272280682706805</v>
      </c>
      <c r="R42" s="12">
        <f>LN(MAX(($B42^'Basic Ingredients'!$B$1*'Basic Ingredients'!$B$5^(1-'Basic Ingredients'!$B$1)-(R$4-(1-'Basic Ingredients'!$B$2)*$B42)),'Basic Ingredients'!$B$6))+'Basic Ingredients'!$B$3*R$2</f>
        <v>1.8323091755252605</v>
      </c>
      <c r="S42" s="12">
        <f>LN(MAX(($B42^'Basic Ingredients'!$B$1*'Basic Ingredients'!$B$5^(1-'Basic Ingredients'!$B$1)-(S$4-(1-'Basic Ingredients'!$B$2)*$B42)),'Basic Ingredients'!$B$6))+'Basic Ingredients'!$B$3*S$2</f>
        <v>1.8362235396222146</v>
      </c>
      <c r="T42" s="12">
        <f>LN(MAX(($B42^'Basic Ingredients'!$B$1*'Basic Ingredients'!$B$5^(1-'Basic Ingredients'!$B$1)-(T$4-(1-'Basic Ingredients'!$B$2)*$B42)),'Basic Ingredients'!$B$6))+'Basic Ingredients'!$B$3*T$2</f>
        <v>1.8389888702038388</v>
      </c>
      <c r="U42" s="12">
        <f>LN(MAX(($B42^'Basic Ingredients'!$B$1*'Basic Ingredients'!$B$5^(1-'Basic Ingredients'!$B$1)-(U$4-(1-'Basic Ingredients'!$B$2)*$B42)),'Basic Ingredients'!$B$6))+'Basic Ingredients'!$B$3*U$2</f>
        <v>1.8406186281808576</v>
      </c>
      <c r="V42" s="12">
        <f>LN(MAX(($B42^'Basic Ingredients'!$B$1*'Basic Ingredients'!$B$5^(1-'Basic Ingredients'!$B$1)-(V$4-(1-'Basic Ingredients'!$B$2)*$B42)),'Basic Ingredients'!$B$6))+'Basic Ingredients'!$B$3*V$2</f>
        <v>1.8411221917796707</v>
      </c>
      <c r="W42" s="12">
        <f>LN(MAX(($B42^'Basic Ingredients'!$B$1*'Basic Ingredients'!$B$5^(1-'Basic Ingredients'!$B$1)-(W$4-(1-'Basic Ingredients'!$B$2)*$B42)),'Basic Ingredients'!$B$6))+'Basic Ingredients'!$B$3*W$2</f>
        <v>1.8405049726100116</v>
      </c>
      <c r="X42" s="12">
        <f>LN(MAX(($B42^'Basic Ingredients'!$B$1*'Basic Ingredients'!$B$5^(1-'Basic Ingredients'!$B$1)-(X$4-(1-'Basic Ingredients'!$B$2)*$B42)),'Basic Ingredients'!$B$6))+'Basic Ingredients'!$B$3*X$2</f>
        <v>1.8387684846859429</v>
      </c>
      <c r="Y42" s="12">
        <f>LN(MAX(($B42^'Basic Ingredients'!$B$1*'Basic Ingredients'!$B$5^(1-'Basic Ingredients'!$B$1)-(Y$4-(1-'Basic Ingredients'!$B$2)*$B42)),'Basic Ingredients'!$B$6))+'Basic Ingredients'!$B$3*Y$2</f>
        <v>1.8359103681453621</v>
      </c>
      <c r="Z42" s="12">
        <f>LN(MAX(($B42^'Basic Ingredients'!$B$1*'Basic Ingredients'!$B$5^(1-'Basic Ingredients'!$B$1)-(Z$4-(1-'Basic Ingredients'!$B$2)*$B42)),'Basic Ingredients'!$B$6))+'Basic Ingredients'!$B$3*Z$2</f>
        <v>1.8319243683004258</v>
      </c>
      <c r="AA42" s="12">
        <f>LN(MAX(($B42^'Basic Ingredients'!$B$1*'Basic Ingredients'!$B$5^(1-'Basic Ingredients'!$B$1)-(AA$4-(1-'Basic Ingredients'!$B$2)*$B42)),'Basic Ingredients'!$B$6))+'Basic Ingredients'!$B$3*AA$2</f>
        <v>1.8268002695662413</v>
      </c>
      <c r="AB42" s="12">
        <f>LN(MAX(($B42^'Basic Ingredients'!$B$1*'Basic Ingredients'!$B$5^(1-'Basic Ingredients'!$B$1)-(AB$4-(1-'Basic Ingredients'!$B$2)*$B42)),'Basic Ingredients'!$B$6))+'Basic Ingredients'!$B$3*AB$2</f>
        <v>1.820523782712439</v>
      </c>
      <c r="AC42" s="12">
        <f>LN(MAX(($B42^'Basic Ingredients'!$B$1*'Basic Ingredients'!$B$5^(1-'Basic Ingredients'!$B$1)-(AC$4-(1-'Basic Ingredients'!$B$2)*$B42)),'Basic Ingredients'!$B$6))+'Basic Ingredients'!$B$3*AC$2</f>
        <v>1.8130763827153435</v>
      </c>
      <c r="AD42" s="12">
        <f>LN(MAX(($B42^'Basic Ingredients'!$B$1*'Basic Ingredients'!$B$5^(1-'Basic Ingredients'!$B$1)-(AD$4-(1-'Basic Ingredients'!$B$2)*$B42)),'Basic Ingredients'!$B$6))+'Basic Ingredients'!$B$3*AD$2</f>
        <v>1.8044350932067963</v>
      </c>
      <c r="AE42" s="12">
        <f>LN(MAX(($B42^'Basic Ingredients'!$B$1*'Basic Ingredients'!$B$5^(1-'Basic Ingredients'!$B$1)-(AE$4-(1-'Basic Ingredients'!$B$2)*$B42)),'Basic Ingredients'!$B$6))+'Basic Ingredients'!$B$3*AE$2</f>
        <v>1.7945722120612007</v>
      </c>
      <c r="AF42" s="12">
        <f>LN(MAX(($B42^'Basic Ingredients'!$B$1*'Basic Ingredients'!$B$5^(1-'Basic Ingredients'!$B$1)-(AF$4-(1-'Basic Ingredients'!$B$2)*$B42)),'Basic Ingredients'!$B$6))+'Basic Ingredients'!$B$3*AF$2</f>
        <v>1.7834549709653258</v>
      </c>
      <c r="AG42" s="12">
        <f>LN(MAX(($B42^'Basic Ingredients'!$B$1*'Basic Ingredients'!$B$5^(1-'Basic Ingredients'!$B$1)-(AG$4-(1-'Basic Ingredients'!$B$2)*$B42)),'Basic Ingredients'!$B$6))+'Basic Ingredients'!$B$3*AG$2</f>
        <v>1.7710451197894259</v>
      </c>
      <c r="AH42" s="12">
        <f>LN(MAX(($B42^'Basic Ingredients'!$B$1*'Basic Ingredients'!$B$5^(1-'Basic Ingredients'!$B$1)-(AH$4-(1-'Basic Ingredients'!$B$2)*$B42)),'Basic Ingredients'!$B$6))+'Basic Ingredients'!$B$3*AH$2</f>
        <v>1.7572984241129899</v>
      </c>
      <c r="AI42" s="12">
        <f>LN(MAX(($B42^'Basic Ingredients'!$B$1*'Basic Ingredients'!$B$5^(1-'Basic Ingredients'!$B$1)-(AI$4-(1-'Basic Ingredients'!$B$2)*$B42)),'Basic Ingredients'!$B$6))+'Basic Ingredients'!$B$3*AI$2</f>
        <v>1.7421640612107632</v>
      </c>
      <c r="AJ42" s="12">
        <f>LN(MAX(($B42^'Basic Ingredients'!$B$1*'Basic Ingredients'!$B$5^(1-'Basic Ingredients'!$B$1)-(AJ$4-(1-'Basic Ingredients'!$B$2)*$B42)),'Basic Ingredients'!$B$6))+'Basic Ingredients'!$B$3*AJ$2</f>
        <v>1.725583895985032</v>
      </c>
      <c r="AK42" s="12">
        <f>LN(MAX(($B42^'Basic Ingredients'!$B$1*'Basic Ingredients'!$B$5^(1-'Basic Ingredients'!$B$1)-(AK$4-(1-'Basic Ingredients'!$B$2)*$B42)),'Basic Ingredients'!$B$6))+'Basic Ingredients'!$B$3*AK$2</f>
        <v>1.7074916134847018</v>
      </c>
      <c r="AL42" s="12">
        <f>LN(MAX(($B42^'Basic Ingredients'!$B$1*'Basic Ingredients'!$B$5^(1-'Basic Ingredients'!$B$1)-(AL$4-(1-'Basic Ingredients'!$B$2)*$B42)),'Basic Ingredients'!$B$6))+'Basic Ingredients'!$B$3*AL$2</f>
        <v>1.6878116784355583</v>
      </c>
      <c r="AM42" s="12">
        <f>LN(MAX(($B42^'Basic Ingredients'!$B$1*'Basic Ingredients'!$B$5^(1-'Basic Ingredients'!$B$1)-(AM$4-(1-'Basic Ingredients'!$B$2)*$B42)),'Basic Ingredients'!$B$6))+'Basic Ingredients'!$B$3*AM$2</f>
        <v>1.6664580841456298</v>
      </c>
      <c r="AN42" s="12">
        <f>LN(MAX(($B42^'Basic Ingredients'!$B$1*'Basic Ingredients'!$B$5^(1-'Basic Ingredients'!$B$1)-(AN$4-(1-'Basic Ingredients'!$B$2)*$B42)),'Basic Ingredients'!$B$6))+'Basic Ingredients'!$B$3*AN$2</f>
        <v>1.6433328425858471</v>
      </c>
      <c r="AO42" s="12">
        <f>LN(MAX(($B42^'Basic Ingredients'!$B$1*'Basic Ingredients'!$B$5^(1-'Basic Ingredients'!$B$1)-(AO$4-(1-'Basic Ingredients'!$B$2)*$B42)),'Basic Ingredients'!$B$6))+'Basic Ingredients'!$B$3*AO$2</f>
        <v>1.6183241534517174</v>
      </c>
      <c r="AP42" s="12">
        <f>LN(MAX(($B42^'Basic Ingredients'!$B$1*'Basic Ingredients'!$B$5^(1-'Basic Ingredients'!$B$1)-(AP$4-(1-'Basic Ingredients'!$B$2)*$B42)),'Basic Ingredients'!$B$6))+'Basic Ingredients'!$B$3*AP$2</f>
        <v>1.5913041712637916</v>
      </c>
      <c r="AQ42" s="12">
        <f>LN(MAX(($B42^'Basic Ingredients'!$B$1*'Basic Ingredients'!$B$5^(1-'Basic Ingredients'!$B$1)-(AQ$4-(1-'Basic Ingredients'!$B$2)*$B42)),'Basic Ingredients'!$B$6))+'Basic Ingredients'!$B$3*AQ$2</f>
        <v>1.5621262641515039</v>
      </c>
      <c r="AR42" s="12">
        <f>LN(MAX(($B42^'Basic Ingredients'!$B$1*'Basic Ingredients'!$B$5^(1-'Basic Ingredients'!$B$1)-(AR$4-(1-'Basic Ingredients'!$B$2)*$B42)),'Basic Ingredients'!$B$6))+'Basic Ingredients'!$B$3*AR$2</f>
        <v>1.5306216230826615</v>
      </c>
      <c r="AS42" s="12">
        <f>LN(MAX(($B42^'Basic Ingredients'!$B$1*'Basic Ingredients'!$B$5^(1-'Basic Ingredients'!$B$1)-(AS$4-(1-'Basic Ingredients'!$B$2)*$B42)),'Basic Ingredients'!$B$6))+'Basic Ingredients'!$B$3*AS$2</f>
        <v>1.4965950317731713</v>
      </c>
      <c r="AT42" s="12">
        <f>LN(MAX(($B42^'Basic Ingredients'!$B$1*'Basic Ingredients'!$B$5^(1-'Basic Ingredients'!$B$1)-(AT$4-(1-'Basic Ingredients'!$B$2)*$B42)),'Basic Ingredients'!$B$6))+'Basic Ingredients'!$B$3*AT$2</f>
        <v>1.4598195390115207</v>
      </c>
      <c r="AU42" s="12">
        <f>LN(MAX(($B42^'Basic Ingredients'!$B$1*'Basic Ingredients'!$B$5^(1-'Basic Ingredients'!$B$1)-(AU$4-(1-'Basic Ingredients'!$B$2)*$B42)),'Basic Ingredients'!$B$6))+'Basic Ingredients'!$B$3*AU$2</f>
        <v>1.4200296768979253</v>
      </c>
      <c r="AV42" s="12">
        <f>LN(MAX(($B42^'Basic Ingredients'!$B$1*'Basic Ingredients'!$B$5^(1-'Basic Ingredients'!$B$1)-(AV$4-(1-'Basic Ingredients'!$B$2)*$B42)),'Basic Ingredients'!$B$6))+'Basic Ingredients'!$B$3*AV$2</f>
        <v>1.3769127251606057</v>
      </c>
      <c r="AW42" s="12">
        <f>LN(MAX(($B42^'Basic Ingredients'!$B$1*'Basic Ingredients'!$B$5^(1-'Basic Ingredients'!$B$1)-(AW$4-(1-'Basic Ingredients'!$B$2)*$B42)),'Basic Ingredients'!$B$6))+'Basic Ingredients'!$B$3*AW$2</f>
        <v>1.3300973085386625</v>
      </c>
      <c r="AX42" s="12">
        <f>LN(MAX(($B42^'Basic Ingredients'!$B$1*'Basic Ingredients'!$B$5^(1-'Basic Ingredients'!$B$1)-(AX$4-(1-'Basic Ingredients'!$B$2)*$B42)),'Basic Ingredients'!$B$6))+'Basic Ingredients'!$B$3*AX$2</f>
        <v>1.2791382904287019</v>
      </c>
      <c r="AY42" s="12">
        <f>LN(MAX(($B42^'Basic Ingredients'!$B$1*'Basic Ingredients'!$B$5^(1-'Basic Ingredients'!$B$1)-(AY$4-(1-'Basic Ingredients'!$B$2)*$B42)),'Basic Ingredients'!$B$6))+'Basic Ingredients'!$B$3*AY$2</f>
        <v>1.2234964224869351</v>
      </c>
      <c r="AZ42" s="12">
        <f>LN(MAX(($B42^'Basic Ingredients'!$B$1*'Basic Ingredients'!$B$5^(1-'Basic Ingredients'!$B$1)-(AZ$4-(1-'Basic Ingredients'!$B$2)*$B42)),'Basic Ingredients'!$B$6))+'Basic Ingredients'!$B$3*AZ$2</f>
        <v>1.1625104060163785</v>
      </c>
      <c r="BA42" s="12">
        <f>LN(MAX(($B42^'Basic Ingredients'!$B$1*'Basic Ingredients'!$B$5^(1-'Basic Ingredients'!$B$1)-(BA$4-(1-'Basic Ingredients'!$B$2)*$B42)),'Basic Ingredients'!$B$6))+'Basic Ingredients'!$B$3*BA$2</f>
        <v>1.095357698814809</v>
      </c>
      <c r="BB42" s="6">
        <f t="shared" si="51"/>
        <v>1.8411221917796707</v>
      </c>
      <c r="BC42" s="15">
        <v>6.6491826601718582</v>
      </c>
      <c r="BD42" s="17">
        <f t="shared" si="52"/>
        <v>5.580564018358519</v>
      </c>
      <c r="BE42">
        <f t="shared" si="53"/>
        <v>0</v>
      </c>
      <c r="BF42">
        <f t="shared" si="54"/>
        <v>0</v>
      </c>
      <c r="BG42">
        <f t="shared" si="55"/>
        <v>0</v>
      </c>
      <c r="BH42">
        <f t="shared" si="56"/>
        <v>0</v>
      </c>
      <c r="BI42">
        <f t="shared" si="57"/>
        <v>0</v>
      </c>
      <c r="BJ42">
        <f t="shared" si="58"/>
        <v>0</v>
      </c>
      <c r="BK42">
        <f t="shared" si="59"/>
        <v>0</v>
      </c>
      <c r="BL42">
        <f t="shared" si="60"/>
        <v>0</v>
      </c>
      <c r="BM42">
        <f t="shared" si="61"/>
        <v>0</v>
      </c>
      <c r="BN42">
        <f t="shared" si="62"/>
        <v>0</v>
      </c>
      <c r="BO42">
        <f t="shared" si="63"/>
        <v>0</v>
      </c>
      <c r="BP42">
        <f t="shared" si="64"/>
        <v>0</v>
      </c>
      <c r="BQ42">
        <f t="shared" si="65"/>
        <v>0</v>
      </c>
      <c r="BR42">
        <f t="shared" si="66"/>
        <v>0</v>
      </c>
      <c r="BS42">
        <f t="shared" si="67"/>
        <v>0</v>
      </c>
      <c r="BT42">
        <f t="shared" si="68"/>
        <v>0</v>
      </c>
      <c r="BU42">
        <f t="shared" si="69"/>
        <v>0</v>
      </c>
      <c r="BV42">
        <f t="shared" si="70"/>
        <v>0</v>
      </c>
      <c r="BW42">
        <f t="shared" si="71"/>
        <v>0</v>
      </c>
      <c r="BX42">
        <f t="shared" si="72"/>
        <v>5.580564018358519</v>
      </c>
      <c r="BY42">
        <f t="shared" si="73"/>
        <v>0</v>
      </c>
      <c r="BZ42">
        <f t="shared" si="74"/>
        <v>0</v>
      </c>
      <c r="CA42">
        <f t="shared" si="75"/>
        <v>0</v>
      </c>
      <c r="CB42">
        <f t="shared" si="76"/>
        <v>0</v>
      </c>
      <c r="CC42">
        <f t="shared" si="77"/>
        <v>0</v>
      </c>
      <c r="CD42">
        <f t="shared" si="78"/>
        <v>0</v>
      </c>
      <c r="CE42">
        <f t="shared" si="79"/>
        <v>0</v>
      </c>
      <c r="CF42">
        <f t="shared" si="80"/>
        <v>0</v>
      </c>
      <c r="CG42">
        <f t="shared" si="81"/>
        <v>0</v>
      </c>
      <c r="CH42">
        <f t="shared" si="82"/>
        <v>0</v>
      </c>
      <c r="CI42">
        <f t="shared" si="83"/>
        <v>0</v>
      </c>
      <c r="CJ42">
        <f t="shared" si="84"/>
        <v>0</v>
      </c>
      <c r="CK42">
        <f t="shared" si="85"/>
        <v>0</v>
      </c>
      <c r="CL42">
        <f t="shared" si="86"/>
        <v>0</v>
      </c>
      <c r="CM42">
        <f t="shared" si="87"/>
        <v>0</v>
      </c>
      <c r="CN42">
        <f t="shared" si="88"/>
        <v>0</v>
      </c>
      <c r="CO42">
        <f t="shared" si="89"/>
        <v>0</v>
      </c>
      <c r="CP42">
        <f t="shared" si="90"/>
        <v>0</v>
      </c>
      <c r="CQ42">
        <f t="shared" si="91"/>
        <v>0</v>
      </c>
      <c r="CR42">
        <f t="shared" si="92"/>
        <v>0</v>
      </c>
      <c r="CS42">
        <f t="shared" si="93"/>
        <v>0</v>
      </c>
      <c r="CT42">
        <f t="shared" si="94"/>
        <v>0</v>
      </c>
      <c r="CU42">
        <f t="shared" si="95"/>
        <v>0</v>
      </c>
      <c r="CV42">
        <f t="shared" si="96"/>
        <v>0</v>
      </c>
      <c r="CW42">
        <f t="shared" si="97"/>
        <v>0</v>
      </c>
      <c r="CX42">
        <f t="shared" si="98"/>
        <v>0</v>
      </c>
      <c r="CY42">
        <f t="shared" si="99"/>
        <v>0</v>
      </c>
      <c r="CZ42">
        <f t="shared" si="100"/>
        <v>0</v>
      </c>
      <c r="DA42">
        <f t="shared" si="101"/>
        <v>0</v>
      </c>
      <c r="DB42">
        <f t="shared" si="102"/>
        <v>0</v>
      </c>
      <c r="DC42">
        <f t="shared" si="103"/>
        <v>0</v>
      </c>
    </row>
    <row r="43" spans="1:107">
      <c r="A43" s="30"/>
      <c r="B43" s="15">
        <v>6.7085503624948215</v>
      </c>
      <c r="C43" s="12">
        <f>LN(MAX(($B43^'Basic Ingredients'!$B$1*'Basic Ingredients'!$B$5^(1-'Basic Ingredients'!$B$1)-(C$4-(1-'Basic Ingredients'!$B$2)*$B43)),'Basic Ingredients'!$B$6))+'Basic Ingredients'!$B$3*C$2</f>
        <v>1.6267427274529922</v>
      </c>
      <c r="D43" s="12">
        <f>LN(MAX(($B43^'Basic Ingredients'!$B$1*'Basic Ingredients'!$B$5^(1-'Basic Ingredients'!$B$1)-(D$4-(1-'Basic Ingredients'!$B$2)*$B43)),'Basic Ingredients'!$B$6))+'Basic Ingredients'!$B$3*D$2</f>
        <v>1.6537123922534716</v>
      </c>
      <c r="E43" s="12">
        <f>LN(MAX(($B43^'Basic Ingredients'!$B$1*'Basic Ingredients'!$B$5^(1-'Basic Ingredients'!$B$1)-(E$4-(1-'Basic Ingredients'!$B$2)*$B43)),'Basic Ingredients'!$B$6))+'Basic Ingredients'!$B$3*E$2</f>
        <v>1.6785397112179272</v>
      </c>
      <c r="F43" s="12">
        <f>LN(MAX(($B43^'Basic Ingredients'!$B$1*'Basic Ingredients'!$B$5^(1-'Basic Ingredients'!$B$1)-(F$4-(1-'Basic Ingredients'!$B$2)*$B43)),'Basic Ingredients'!$B$6))+'Basic Ingredients'!$B$3*F$2</f>
        <v>1.7013731725785139</v>
      </c>
      <c r="G43" s="12">
        <f>LN(MAX(($B43^'Basic Ingredients'!$B$1*'Basic Ingredients'!$B$5^(1-'Basic Ingredients'!$B$1)-(G$4-(1-'Basic Ingredients'!$B$2)*$B43)),'Basic Ingredients'!$B$6))+'Basic Ingredients'!$B$3*G$2</f>
        <v>1.7223419850130486</v>
      </c>
      <c r="H43" s="12">
        <f>LN(MAX(($B43^'Basic Ingredients'!$B$1*'Basic Ingredients'!$B$5^(1-'Basic Ingredients'!$B$1)-(H$4-(1-'Basic Ingredients'!$B$2)*$B43)),'Basic Ingredients'!$B$6))+'Basic Ingredients'!$B$3*H$2</f>
        <v>1.7415589449509965</v>
      </c>
      <c r="I43" s="12">
        <f>LN(MAX(($B43^'Basic Ingredients'!$B$1*'Basic Ingredients'!$B$5^(1-'Basic Ingredients'!$B$1)-(I$4-(1-'Basic Ingredients'!$B$2)*$B43)),'Basic Ingredients'!$B$6))+'Basic Ingredients'!$B$3*I$2</f>
        <v>1.7591227652685117</v>
      </c>
      <c r="J43" s="12">
        <f>LN(MAX(($B43^'Basic Ingredients'!$B$1*'Basic Ingredients'!$B$5^(1-'Basic Ingredients'!$B$1)-(J$4-(1-'Basic Ingredients'!$B$2)*$B43)),'Basic Ingredients'!$B$6))+'Basic Ingredients'!$B$3*J$2</f>
        <v>1.7751199798733928</v>
      </c>
      <c r="K43" s="12">
        <f>LN(MAX(($B43^'Basic Ingredients'!$B$1*'Basic Ingredients'!$B$5^(1-'Basic Ingredients'!$B$1)-(K$4-(1-'Basic Ingredients'!$B$2)*$B43)),'Basic Ingredients'!$B$6))+'Basic Ingredients'!$B$3*K$2</f>
        <v>1.7896265109601197</v>
      </c>
      <c r="L43" s="12">
        <f>LN(MAX(($B43^'Basic Ingredients'!$B$1*'Basic Ingredients'!$B$5^(1-'Basic Ingredients'!$B$1)-(L$4-(1-'Basic Ingredients'!$B$2)*$B43)),'Basic Ingredients'!$B$6))+'Basic Ingredients'!$B$3*L$2</f>
        <v>1.8027089653682329</v>
      </c>
      <c r="M43" s="12">
        <f>LN(MAX(($B43^'Basic Ingredients'!$B$1*'Basic Ingredients'!$B$5^(1-'Basic Ingredients'!$B$1)-(M$4-(1-'Basic Ingredients'!$B$2)*$B43)),'Basic Ingredients'!$B$6))+'Basic Ingredients'!$B$3*M$2</f>
        <v>1.8144257113620443</v>
      </c>
      <c r="N43" s="12">
        <f>LN(MAX(($B43^'Basic Ingredients'!$B$1*'Basic Ingredients'!$B$5^(1-'Basic Ingredients'!$B$1)-(N$4-(1-'Basic Ingredients'!$B$2)*$B43)),'Basic Ingredients'!$B$6))+'Basic Ingredients'!$B$3*N$2</f>
        <v>1.8248277757927032</v>
      </c>
      <c r="O43" s="12">
        <f>LN(MAX(($B43^'Basic Ingredients'!$B$1*'Basic Ingredients'!$B$5^(1-'Basic Ingredients'!$B$1)-(O$4-(1-'Basic Ingredients'!$B$2)*$B43)),'Basic Ingredients'!$B$6))+'Basic Ingredients'!$B$3*O$2</f>
        <v>1.8339595929772634</v>
      </c>
      <c r="P43" s="12">
        <f>LN(MAX(($B43^'Basic Ingredients'!$B$1*'Basic Ingredients'!$B$5^(1-'Basic Ingredients'!$B$1)-(P$4-(1-'Basic Ingredients'!$B$2)*$B43)),'Basic Ingredients'!$B$6))+'Basic Ingredients'!$B$3*P$2</f>
        <v>1.8418596300076775</v>
      </c>
      <c r="Q43" s="12">
        <f>LN(MAX(($B43^'Basic Ingredients'!$B$1*'Basic Ingredients'!$B$5^(1-'Basic Ingredients'!$B$1)-(Q$4-(1-'Basic Ingredients'!$B$2)*$B43)),'Basic Ingredients'!$B$6))+'Basic Ingredients'!$B$3*Q$2</f>
        <v>1.8485609080660395</v>
      </c>
      <c r="R43" s="12">
        <f>LN(MAX(($B43^'Basic Ingredients'!$B$1*'Basic Ingredients'!$B$5^(1-'Basic Ingredients'!$B$1)-(R$4-(1-'Basic Ingredients'!$B$2)*$B43)),'Basic Ingredients'!$B$6))+'Basic Ingredients'!$B$3*R$2</f>
        <v>1.8540914352949327</v>
      </c>
      <c r="S43" s="12">
        <f>LN(MAX(($B43^'Basic Ingredients'!$B$1*'Basic Ingredients'!$B$5^(1-'Basic Ingredients'!$B$1)-(S$4-(1-'Basic Ingredients'!$B$2)*$B43)),'Basic Ingredients'!$B$6))+'Basic Ingredients'!$B$3*S$2</f>
        <v>1.8584745635778677</v>
      </c>
      <c r="T43" s="12">
        <f>LN(MAX(($B43^'Basic Ingredients'!$B$1*'Basic Ingredients'!$B$5^(1-'Basic Ingredients'!$B$1)-(T$4-(1-'Basic Ingredients'!$B$2)*$B43)),'Basic Ingredients'!$B$6))+'Basic Ingredients'!$B$3*T$2</f>
        <v>1.8617292790203468</v>
      </c>
      <c r="U43" s="12">
        <f>LN(MAX(($B43^'Basic Ingredients'!$B$1*'Basic Ingredients'!$B$5^(1-'Basic Ingredients'!$B$1)-(U$4-(1-'Basic Ingredients'!$B$2)*$B43)),'Basic Ingredients'!$B$6))+'Basic Ingredients'!$B$3*U$2</f>
        <v>1.8638704338336252</v>
      </c>
      <c r="V43" s="12">
        <f>LN(MAX(($B43^'Basic Ingredients'!$B$1*'Basic Ingredients'!$B$5^(1-'Basic Ingredients'!$B$1)-(V$4-(1-'Basic Ingredients'!$B$2)*$B43)),'Basic Ingredients'!$B$6))+'Basic Ingredients'!$B$3*V$2</f>
        <v>1.8649089255939277</v>
      </c>
      <c r="W43" s="12">
        <f>LN(MAX(($B43^'Basic Ingredients'!$B$1*'Basic Ingredients'!$B$5^(1-'Basic Ingredients'!$B$1)-(W$4-(1-'Basic Ingredients'!$B$2)*$B43)),'Basic Ingredients'!$B$6))+'Basic Ingredients'!$B$3*W$2</f>
        <v>1.8648518283891711</v>
      </c>
      <c r="X43" s="12">
        <f>LN(MAX(($B43^'Basic Ingredients'!$B$1*'Basic Ingredients'!$B$5^(1-'Basic Ingredients'!$B$1)-(X$4-(1-'Basic Ingredients'!$B$2)*$B43)),'Basic Ingredients'!$B$6))+'Basic Ingredients'!$B$3*X$2</f>
        <v>1.8637024791013781</v>
      </c>
      <c r="Y43" s="12">
        <f>LN(MAX(($B43^'Basic Ingredients'!$B$1*'Basic Ingredients'!$B$5^(1-'Basic Ingredients'!$B$1)-(Y$4-(1-'Basic Ingredients'!$B$2)*$B43)),'Basic Ingredients'!$B$6))+'Basic Ingredients'!$B$3*Y$2</f>
        <v>1.8614605209475767</v>
      </c>
      <c r="Z43" s="12">
        <f>LN(MAX(($B43^'Basic Ingredients'!$B$1*'Basic Ingredients'!$B$5^(1-'Basic Ingredients'!$B$1)-(Z$4-(1-'Basic Ingredients'!$B$2)*$B43)),'Basic Ingredients'!$B$6))+'Basic Ingredients'!$B$3*Z$2</f>
        <v>1.8581219053657851</v>
      </c>
      <c r="AA43" s="12">
        <f>LN(MAX(($B43^'Basic Ingredients'!$B$1*'Basic Ingredients'!$B$5^(1-'Basic Ingredients'!$B$1)-(AA$4-(1-'Basic Ingredients'!$B$2)*$B43)),'Basic Ingredients'!$B$6))+'Basic Ingredients'!$B$3*AA$2</f>
        <v>1.8536788523421084</v>
      </c>
      <c r="AB43" s="12">
        <f>LN(MAX(($B43^'Basic Ingredients'!$B$1*'Basic Ingredients'!$B$5^(1-'Basic Ingredients'!$B$1)-(AB$4-(1-'Basic Ingredients'!$B$2)*$B43)),'Basic Ingredients'!$B$6))+'Basic Ingredients'!$B$3*AB$2</f>
        <v>1.8481197682894521</v>
      </c>
      <c r="AC43" s="12">
        <f>LN(MAX(($B43^'Basic Ingredients'!$B$1*'Basic Ingredients'!$B$5^(1-'Basic Ingredients'!$B$1)-(AC$4-(1-'Basic Ingredients'!$B$2)*$B43)),'Basic Ingredients'!$B$6))+'Basic Ingredients'!$B$3*AC$2</f>
        <v>1.841429119567592</v>
      </c>
      <c r="AD43" s="12">
        <f>LN(MAX(($B43^'Basic Ingredients'!$B$1*'Basic Ingredients'!$B$5^(1-'Basic Ingredients'!$B$1)-(AD$4-(1-'Basic Ingredients'!$B$2)*$B43)),'Basic Ingredients'!$B$6))+'Basic Ingredients'!$B$3*AD$2</f>
        <v>1.8335872586359365</v>
      </c>
      <c r="AE43" s="12">
        <f>LN(MAX(($B43^'Basic Ingredients'!$B$1*'Basic Ingredients'!$B$5^(1-'Basic Ingredients'!$B$1)-(AE$4-(1-'Basic Ingredients'!$B$2)*$B43)),'Basic Ingredients'!$B$6))+'Basic Ingredients'!$B$3*AE$2</f>
        <v>1.8245701986069376</v>
      </c>
      <c r="AF43" s="12">
        <f>LN(MAX(($B43^'Basic Ingredients'!$B$1*'Basic Ingredients'!$B$5^(1-'Basic Ingredients'!$B$1)-(AF$4-(1-'Basic Ingredients'!$B$2)*$B43)),'Basic Ingredients'!$B$6))+'Basic Ingredients'!$B$3*AF$2</f>
        <v>1.8143493305644016</v>
      </c>
      <c r="AG43" s="12">
        <f>LN(MAX(($B43^'Basic Ingredients'!$B$1*'Basic Ingredients'!$B$5^(1-'Basic Ingredients'!$B$1)-(AG$4-(1-'Basic Ingredients'!$B$2)*$B43)),'Basic Ingredients'!$B$6))+'Basic Ingredients'!$B$3*AG$2</f>
        <v>1.8028910763596275</v>
      </c>
      <c r="AH43" s="12">
        <f>LN(MAX(($B43^'Basic Ingredients'!$B$1*'Basic Ingredients'!$B$5^(1-'Basic Ingredients'!$B$1)-(AH$4-(1-'Basic Ingredients'!$B$2)*$B43)),'Basic Ingredients'!$B$6))+'Basic Ingredients'!$B$3*AH$2</f>
        <v>1.7901564676149619</v>
      </c>
      <c r="AI43" s="12">
        <f>LN(MAX(($B43^'Basic Ingredients'!$B$1*'Basic Ingredients'!$B$5^(1-'Basic Ingredients'!$B$1)-(AI$4-(1-'Basic Ingredients'!$B$2)*$B43)),'Basic Ingredients'!$B$6))+'Basic Ingredients'!$B$3*AI$2</f>
        <v>1.7761006392410368</v>
      </c>
      <c r="AJ43" s="12">
        <f>LN(MAX(($B43^'Basic Ingredients'!$B$1*'Basic Ingredients'!$B$5^(1-'Basic Ingredients'!$B$1)-(AJ$4-(1-'Basic Ingredients'!$B$2)*$B43)),'Basic Ingredients'!$B$6))+'Basic Ingredients'!$B$3*AJ$2</f>
        <v>1.7606722227694995</v>
      </c>
      <c r="AK43" s="12">
        <f>LN(MAX(($B43^'Basic Ingredients'!$B$1*'Basic Ingredients'!$B$5^(1-'Basic Ingredients'!$B$1)-(AK$4-(1-'Basic Ingredients'!$B$2)*$B43)),'Basic Ingredients'!$B$6))+'Basic Ingredients'!$B$3*AK$2</f>
        <v>1.7438126210307066</v>
      </c>
      <c r="AL43" s="12">
        <f>LN(MAX(($B43^'Basic Ingredients'!$B$1*'Basic Ingredients'!$B$5^(1-'Basic Ingredients'!$B$1)-(AL$4-(1-'Basic Ingredients'!$B$2)*$B43)),'Basic Ingredients'!$B$6))+'Basic Ingredients'!$B$3*AL$2</f>
        <v>1.7254551409147663</v>
      </c>
      <c r="AM43" s="12">
        <f>LN(MAX(($B43^'Basic Ingredients'!$B$1*'Basic Ingredients'!$B$5^(1-'Basic Ingredients'!$B$1)-(AM$4-(1-'Basic Ingredients'!$B$2)*$B43)),'Basic Ingredients'!$B$6))+'Basic Ingredients'!$B$3*AM$2</f>
        <v>1.7055239548039485</v>
      </c>
      <c r="AN43" s="12">
        <f>LN(MAX(($B43^'Basic Ingredients'!$B$1*'Basic Ingredients'!$B$5^(1-'Basic Ingredients'!$B$1)-(AN$4-(1-'Basic Ingredients'!$B$2)*$B43)),'Basic Ingredients'!$B$6))+'Basic Ingredients'!$B$3*AN$2</f>
        <v>1.683932853286553</v>
      </c>
      <c r="AO43" s="12">
        <f>LN(MAX(($B43^'Basic Ingredients'!$B$1*'Basic Ingredients'!$B$5^(1-'Basic Ingredients'!$B$1)-(AO$4-(1-'Basic Ingredients'!$B$2)*$B43)),'Basic Ingredients'!$B$6))+'Basic Ingredients'!$B$3*AO$2</f>
        <v>1.6605837413058719</v>
      </c>
      <c r="AP43" s="12">
        <f>LN(MAX(($B43^'Basic Ingredients'!$B$1*'Basic Ingredients'!$B$5^(1-'Basic Ingredients'!$B$1)-(AP$4-(1-'Basic Ingredients'!$B$2)*$B43)),'Basic Ingredients'!$B$6))+'Basic Ingredients'!$B$3*AP$2</f>
        <v>1.6353648160464662</v>
      </c>
      <c r="AQ43" s="12">
        <f>LN(MAX(($B43^'Basic Ingredients'!$B$1*'Basic Ingredients'!$B$5^(1-'Basic Ingredients'!$B$1)-(AQ$4-(1-'Basic Ingredients'!$B$2)*$B43)),'Basic Ingredients'!$B$6))+'Basic Ingredients'!$B$3*AQ$2</f>
        <v>1.6081483463073276</v>
      </c>
      <c r="AR43" s="12">
        <f>LN(MAX(($B43^'Basic Ingredients'!$B$1*'Basic Ingredients'!$B$5^(1-'Basic Ingredients'!$B$1)-(AR$4-(1-'Basic Ingredients'!$B$2)*$B43)),'Basic Ingredients'!$B$6))+'Basic Ingredients'!$B$3*AR$2</f>
        <v>1.5787879479701306</v>
      </c>
      <c r="AS43" s="12">
        <f>LN(MAX(($B43^'Basic Ingredients'!$B$1*'Basic Ingredients'!$B$5^(1-'Basic Ingredients'!$B$1)-(AS$4-(1-'Basic Ingredients'!$B$2)*$B43)),'Basic Ingredients'!$B$6))+'Basic Ingredients'!$B$3*AS$2</f>
        <v>1.5471152156740668</v>
      </c>
      <c r="AT43" s="12">
        <f>LN(MAX(($B43^'Basic Ingredients'!$B$1*'Basic Ingredients'!$B$5^(1-'Basic Ingredients'!$B$1)-(AT$4-(1-'Basic Ingredients'!$B$2)*$B43)),'Basic Ingredients'!$B$6))+'Basic Ingredients'!$B$3*AT$2</f>
        <v>1.5129355228376729</v>
      </c>
      <c r="AU43" s="12">
        <f>LN(MAX(($B43^'Basic Ingredients'!$B$1*'Basic Ingredients'!$B$5^(1-'Basic Ingredients'!$B$1)-(AU$4-(1-'Basic Ingredients'!$B$2)*$B43)),'Basic Ingredients'!$B$6))+'Basic Ingredients'!$B$3*AU$2</f>
        <v>1.4760227344863903</v>
      </c>
      <c r="AV43" s="12">
        <f>LN(MAX(($B43^'Basic Ingredients'!$B$1*'Basic Ingredients'!$B$5^(1-'Basic Ingredients'!$B$1)-(AV$4-(1-'Basic Ingredients'!$B$2)*$B43)),'Basic Ingredients'!$B$6))+'Basic Ingredients'!$B$3*AV$2</f>
        <v>1.436112480336071</v>
      </c>
      <c r="AW43" s="12">
        <f>LN(MAX(($B43^'Basic Ingredients'!$B$1*'Basic Ingredients'!$B$5^(1-'Basic Ingredients'!$B$1)-(AW$4-(1-'Basic Ingredients'!$B$2)*$B43)),'Basic Ingredients'!$B$6))+'Basic Ingredients'!$B$3*AW$2</f>
        <v>1.3928934941195894</v>
      </c>
      <c r="AX43" s="12">
        <f>LN(MAX(($B43^'Basic Ingredients'!$B$1*'Basic Ingredients'!$B$5^(1-'Basic Ingredients'!$B$1)-(AX$4-(1-'Basic Ingredients'!$B$2)*$B43)),'Basic Ingredients'!$B$6))+'Basic Ingredients'!$B$3*AX$2</f>
        <v>1.3459963148996641</v>
      </c>
      <c r="AY43" s="12">
        <f>LN(MAX(($B43^'Basic Ingredients'!$B$1*'Basic Ingredients'!$B$5^(1-'Basic Ingredients'!$B$1)-(AY$4-(1-'Basic Ingredients'!$B$2)*$B43)),'Basic Ingredients'!$B$6))+'Basic Ingredients'!$B$3*AY$2</f>
        <v>1.2949783270067687</v>
      </c>
      <c r="AZ43" s="12">
        <f>LN(MAX(($B43^'Basic Ingredients'!$B$1*'Basic Ingredients'!$B$5^(1-'Basic Ingredients'!$B$1)-(AZ$4-(1-'Basic Ingredients'!$B$2)*$B43)),'Basic Ingredients'!$B$6))+'Basic Ingredients'!$B$3*AZ$2</f>
        <v>1.2393036194422256</v>
      </c>
      <c r="BA43" s="12">
        <f>LN(MAX(($B43^'Basic Ingredients'!$B$1*'Basic Ingredients'!$B$5^(1-'Basic Ingredients'!$B$1)-(BA$4-(1-'Basic Ingredients'!$B$2)*$B43)),'Basic Ingredients'!$B$6))+'Basic Ingredients'!$B$3*BA$2</f>
        <v>1.1783153547770344</v>
      </c>
      <c r="BB43" s="6">
        <f t="shared" si="51"/>
        <v>1.8649089255939277</v>
      </c>
      <c r="BC43" s="15">
        <v>6.7085503624948215</v>
      </c>
      <c r="BD43" s="17">
        <f t="shared" si="52"/>
        <v>5.580564018358519</v>
      </c>
      <c r="BE43">
        <f t="shared" si="53"/>
        <v>0</v>
      </c>
      <c r="BF43">
        <f t="shared" si="54"/>
        <v>0</v>
      </c>
      <c r="BG43">
        <f t="shared" si="55"/>
        <v>0</v>
      </c>
      <c r="BH43">
        <f t="shared" si="56"/>
        <v>0</v>
      </c>
      <c r="BI43">
        <f t="shared" si="57"/>
        <v>0</v>
      </c>
      <c r="BJ43">
        <f t="shared" si="58"/>
        <v>0</v>
      </c>
      <c r="BK43">
        <f t="shared" si="59"/>
        <v>0</v>
      </c>
      <c r="BL43">
        <f t="shared" si="60"/>
        <v>0</v>
      </c>
      <c r="BM43">
        <f t="shared" si="61"/>
        <v>0</v>
      </c>
      <c r="BN43">
        <f t="shared" si="62"/>
        <v>0</v>
      </c>
      <c r="BO43">
        <f t="shared" si="63"/>
        <v>0</v>
      </c>
      <c r="BP43">
        <f t="shared" si="64"/>
        <v>0</v>
      </c>
      <c r="BQ43">
        <f t="shared" si="65"/>
        <v>0</v>
      </c>
      <c r="BR43">
        <f t="shared" si="66"/>
        <v>0</v>
      </c>
      <c r="BS43">
        <f t="shared" si="67"/>
        <v>0</v>
      </c>
      <c r="BT43">
        <f t="shared" si="68"/>
        <v>0</v>
      </c>
      <c r="BU43">
        <f t="shared" si="69"/>
        <v>0</v>
      </c>
      <c r="BV43">
        <f t="shared" si="70"/>
        <v>0</v>
      </c>
      <c r="BW43">
        <f t="shared" si="71"/>
        <v>0</v>
      </c>
      <c r="BX43">
        <f t="shared" si="72"/>
        <v>5.580564018358519</v>
      </c>
      <c r="BY43">
        <f t="shared" si="73"/>
        <v>0</v>
      </c>
      <c r="BZ43">
        <f t="shared" si="74"/>
        <v>0</v>
      </c>
      <c r="CA43">
        <f t="shared" si="75"/>
        <v>0</v>
      </c>
      <c r="CB43">
        <f t="shared" si="76"/>
        <v>0</v>
      </c>
      <c r="CC43">
        <f t="shared" si="77"/>
        <v>0</v>
      </c>
      <c r="CD43">
        <f t="shared" si="78"/>
        <v>0</v>
      </c>
      <c r="CE43">
        <f t="shared" si="79"/>
        <v>0</v>
      </c>
      <c r="CF43">
        <f t="shared" si="80"/>
        <v>0</v>
      </c>
      <c r="CG43">
        <f t="shared" si="81"/>
        <v>0</v>
      </c>
      <c r="CH43">
        <f t="shared" si="82"/>
        <v>0</v>
      </c>
      <c r="CI43">
        <f t="shared" si="83"/>
        <v>0</v>
      </c>
      <c r="CJ43">
        <f t="shared" si="84"/>
        <v>0</v>
      </c>
      <c r="CK43">
        <f t="shared" si="85"/>
        <v>0</v>
      </c>
      <c r="CL43">
        <f t="shared" si="86"/>
        <v>0</v>
      </c>
      <c r="CM43">
        <f t="shared" si="87"/>
        <v>0</v>
      </c>
      <c r="CN43">
        <f t="shared" si="88"/>
        <v>0</v>
      </c>
      <c r="CO43">
        <f t="shared" si="89"/>
        <v>0</v>
      </c>
      <c r="CP43">
        <f t="shared" si="90"/>
        <v>0</v>
      </c>
      <c r="CQ43">
        <f t="shared" si="91"/>
        <v>0</v>
      </c>
      <c r="CR43">
        <f t="shared" si="92"/>
        <v>0</v>
      </c>
      <c r="CS43">
        <f t="shared" si="93"/>
        <v>0</v>
      </c>
      <c r="CT43">
        <f t="shared" si="94"/>
        <v>0</v>
      </c>
      <c r="CU43">
        <f t="shared" si="95"/>
        <v>0</v>
      </c>
      <c r="CV43">
        <f t="shared" si="96"/>
        <v>0</v>
      </c>
      <c r="CW43">
        <f t="shared" si="97"/>
        <v>0</v>
      </c>
      <c r="CX43">
        <f t="shared" si="98"/>
        <v>0</v>
      </c>
      <c r="CY43">
        <f t="shared" si="99"/>
        <v>0</v>
      </c>
      <c r="CZ43">
        <f t="shared" si="100"/>
        <v>0</v>
      </c>
      <c r="DA43">
        <f t="shared" si="101"/>
        <v>0</v>
      </c>
      <c r="DB43">
        <f t="shared" si="102"/>
        <v>0</v>
      </c>
      <c r="DC43">
        <f t="shared" si="103"/>
        <v>0</v>
      </c>
    </row>
    <row r="44" spans="1:107">
      <c r="A44" s="30"/>
      <c r="B44" s="15">
        <v>6.7679180648177848</v>
      </c>
      <c r="C44" s="12">
        <f>LN(MAX(($B44^'Basic Ingredients'!$B$1*'Basic Ingredients'!$B$5^(1-'Basic Ingredients'!$B$1)-(C$4-(1-'Basic Ingredients'!$B$2)*$B44)),'Basic Ingredients'!$B$6))+'Basic Ingredients'!$B$3*C$2</f>
        <v>1.643016414786006</v>
      </c>
      <c r="D44" s="12">
        <f>LN(MAX(($B44^'Basic Ingredients'!$B$1*'Basic Ingredients'!$B$5^(1-'Basic Ingredients'!$B$1)-(D$4-(1-'Basic Ingredients'!$B$2)*$B44)),'Basic Ingredients'!$B$6))+'Basic Ingredients'!$B$3*D$2</f>
        <v>1.6702464498512652</v>
      </c>
      <c r="E44" s="12">
        <f>LN(MAX(($B44^'Basic Ingredients'!$B$1*'Basic Ingredients'!$B$5^(1-'Basic Ingredients'!$B$1)-(E$4-(1-'Basic Ingredients'!$B$2)*$B44)),'Basic Ingredients'!$B$6))+'Basic Ingredients'!$B$3*E$2</f>
        <v>1.6953426063168044</v>
      </c>
      <c r="F44" s="12">
        <f>LN(MAX(($B44^'Basic Ingredients'!$B$1*'Basic Ingredients'!$B$5^(1-'Basic Ingredients'!$B$1)-(F$4-(1-'Basic Ingredients'!$B$2)*$B44)),'Basic Ingredients'!$B$6))+'Basic Ingredients'!$B$3*F$2</f>
        <v>1.7184537922834369</v>
      </c>
      <c r="G44" s="12">
        <f>LN(MAX(($B44^'Basic Ingredients'!$B$1*'Basic Ingredients'!$B$5^(1-'Basic Ingredients'!$B$1)-(G$4-(1-'Basic Ingredients'!$B$2)*$B44)),'Basic Ingredients'!$B$6))+'Basic Ingredients'!$B$3*G$2</f>
        <v>1.7397096645252028</v>
      </c>
      <c r="H44" s="12">
        <f>LN(MAX(($B44^'Basic Ingredients'!$B$1*'Basic Ingredients'!$B$5^(1-'Basic Ingredients'!$B$1)-(H$4-(1-'Basic Ingredients'!$B$2)*$B44)),'Basic Ingredients'!$B$6))+'Basic Ingredients'!$B$3*H$2</f>
        <v>1.759223498208125</v>
      </c>
      <c r="I44" s="12">
        <f>LN(MAX(($B44^'Basic Ingredients'!$B$1*'Basic Ingredients'!$B$5^(1-'Basic Ingredients'!$B$1)-(I$4-(1-'Basic Ingredients'!$B$2)*$B44)),'Basic Ingredients'!$B$6))+'Basic Ingredients'!$B$3*I$2</f>
        <v>1.7770945182498088</v>
      </c>
      <c r="J44" s="12">
        <f>LN(MAX(($B44^'Basic Ingredients'!$B$1*'Basic Ingredients'!$B$5^(1-'Basic Ingredients'!$B$1)-(J$4-(1-'Basic Ingredients'!$B$2)*$B44)),'Basic Ingredients'!$B$6))+'Basic Ingredients'!$B$3*J$2</f>
        <v>1.7934098068519551</v>
      </c>
      <c r="K44" s="12">
        <f>LN(MAX(($B44^'Basic Ingredients'!$B$1*'Basic Ingredients'!$B$5^(1-'Basic Ingredients'!$B$1)-(K$4-(1-'Basic Ingredients'!$B$2)*$B44)),'Basic Ingredients'!$B$6))+'Basic Ingredients'!$B$3*K$2</f>
        <v>1.8082458740216292</v>
      </c>
      <c r="L44" s="12">
        <f>LN(MAX(($B44^'Basic Ingredients'!$B$1*'Basic Ingredients'!$B$5^(1-'Basic Ingredients'!$B$1)-(L$4-(1-'Basic Ingredients'!$B$2)*$B44)),'Basic Ingredients'!$B$6))+'Basic Ingredients'!$B$3*L$2</f>
        <v>1.8216699575555082</v>
      </c>
      <c r="M44" s="12">
        <f>LN(MAX(($B44^'Basic Ingredients'!$B$1*'Basic Ingredients'!$B$5^(1-'Basic Ingredients'!$B$1)-(M$4-(1-'Basic Ingredients'!$B$2)*$B44)),'Basic Ingredients'!$B$6))+'Basic Ingredients'!$B$3*M$2</f>
        <v>1.8337411038521401</v>
      </c>
      <c r="N44" s="12">
        <f>LN(MAX(($B44^'Basic Ingredients'!$B$1*'Basic Ingredients'!$B$5^(1-'Basic Ingredients'!$B$1)-(N$4-(1-'Basic Ingredients'!$B$2)*$B44)),'Basic Ingredients'!$B$6))+'Basic Ingredients'!$B$3*N$2</f>
        <v>1.8445110695674765</v>
      </c>
      <c r="O44" s="12">
        <f>LN(MAX(($B44^'Basic Ingredients'!$B$1*'Basic Ingredients'!$B$5^(1-'Basic Ingredients'!$B$1)-(O$4-(1-'Basic Ingredients'!$B$2)*$B44)),'Basic Ingredients'!$B$6))+'Basic Ingredients'!$B$3*O$2</f>
        <v>1.8540250755109855</v>
      </c>
      <c r="P44" s="12">
        <f>LN(MAX(($B44^'Basic Ingredients'!$B$1*'Basic Ingredients'!$B$5^(1-'Basic Ingredients'!$B$1)-(P$4-(1-'Basic Ingredients'!$B$2)*$B44)),'Basic Ingredients'!$B$6))+'Basic Ingredients'!$B$3*P$2</f>
        <v>1.8623224375678524</v>
      </c>
      <c r="Q44" s="12">
        <f>LN(MAX(($B44^'Basic Ingredients'!$B$1*'Basic Ingredients'!$B$5^(1-'Basic Ingredients'!$B$1)-(Q$4-(1-'Basic Ingredients'!$B$2)*$B44)),'Basic Ingredients'!$B$6))+'Basic Ingredients'!$B$3*Q$2</f>
        <v>1.8694370943079182</v>
      </c>
      <c r="R44" s="12">
        <f>LN(MAX(($B44^'Basic Ingredients'!$B$1*'Basic Ingredients'!$B$5^(1-'Basic Ingredients'!$B$1)-(R$4-(1-'Basic Ingredients'!$B$2)*$B44)),'Basic Ingredients'!$B$6))+'Basic Ingredients'!$B$3*R$2</f>
        <v>1.8753980469284357</v>
      </c>
      <c r="S44" s="12">
        <f>LN(MAX(($B44^'Basic Ingredients'!$B$1*'Basic Ingredients'!$B$5^(1-'Basic Ingredients'!$B$1)-(S$4-(1-'Basic Ingredients'!$B$2)*$B44)),'Basic Ingredients'!$B$6))+'Basic Ingredients'!$B$3*S$2</f>
        <v>1.880229724000414</v>
      </c>
      <c r="T44" s="12">
        <f>LN(MAX(($B44^'Basic Ingredients'!$B$1*'Basic Ingredients'!$B$5^(1-'Basic Ingredients'!$B$1)-(T$4-(1-'Basic Ingredients'!$B$2)*$B44)),'Basic Ingredients'!$B$6))+'Basic Ingredients'!$B$3*T$2</f>
        <v>1.8839522809436189</v>
      </c>
      <c r="U44" s="12">
        <f>LN(MAX(($B44^'Basic Ingredients'!$B$1*'Basic Ingredients'!$B$5^(1-'Basic Ingredients'!$B$1)-(U$4-(1-'Basic Ingredients'!$B$2)*$B44)),'Basic Ingredients'!$B$6))+'Basic Ingredients'!$B$3*U$2</f>
        <v>1.8865818420904881</v>
      </c>
      <c r="V44" s="12">
        <f>LN(MAX(($B44^'Basic Ingredients'!$B$1*'Basic Ingredients'!$B$5^(1-'Basic Ingredients'!$B$1)-(V$4-(1-'Basic Ingredients'!$B$2)*$B44)),'Basic Ingredients'!$B$6))+'Basic Ingredients'!$B$3*V$2</f>
        <v>1.8881306914983655</v>
      </c>
      <c r="W44" s="12">
        <f>LN(MAX(($B44^'Basic Ingredients'!$B$1*'Basic Ingredients'!$B$5^(1-'Basic Ingredients'!$B$1)-(W$4-(1-'Basic Ingredients'!$B$2)*$B44)),'Basic Ingredients'!$B$6))+'Basic Ingredients'!$B$3*W$2</f>
        <v>1.8886074172430662</v>
      </c>
      <c r="X44" s="12">
        <f>LN(MAX(($B44^'Basic Ingredients'!$B$1*'Basic Ingredients'!$B$5^(1-'Basic Ingredients'!$B$1)-(X$4-(1-'Basic Ingredients'!$B$2)*$B44)),'Basic Ingredients'!$B$6))+'Basic Ingredients'!$B$3*X$2</f>
        <v>1.8880170127045448</v>
      </c>
      <c r="Y44" s="12">
        <f>LN(MAX(($B44^'Basic Ingredients'!$B$1*'Basic Ingredients'!$B$5^(1-'Basic Ingredients'!$B$1)-(Y$4-(1-'Basic Ingredients'!$B$2)*$B44)),'Basic Ingredients'!$B$6))+'Basic Ingredients'!$B$3*Y$2</f>
        <v>1.8863609372806702</v>
      </c>
      <c r="Z44" s="12">
        <f>LN(MAX(($B44^'Basic Ingredients'!$B$1*'Basic Ingredients'!$B$5^(1-'Basic Ingredients'!$B$1)-(Z$4-(1-'Basic Ingredients'!$B$2)*$B44)),'Basic Ingredients'!$B$6))+'Basic Ingredients'!$B$3*Z$2</f>
        <v>1.883637137990807</v>
      </c>
      <c r="AA44" s="12">
        <f>LN(MAX(($B44^'Basic Ingredients'!$B$1*'Basic Ingredients'!$B$5^(1-'Basic Ingredients'!$B$1)-(AA$4-(1-'Basic Ingredients'!$B$2)*$B44)),'Basic Ingredients'!$B$6))+'Basic Ingredients'!$B$3*AA$2</f>
        <v>1.8798400325163291</v>
      </c>
      <c r="AB44" s="12">
        <f>LN(MAX(($B44^'Basic Ingredients'!$B$1*'Basic Ingredients'!$B$5^(1-'Basic Ingredients'!$B$1)-(AB$4-(1-'Basic Ingredients'!$B$2)*$B44)),'Basic Ingredients'!$B$6))+'Basic Ingredients'!$B$3*AB$2</f>
        <v>1.8749604533334305</v>
      </c>
      <c r="AC44" s="12">
        <f>LN(MAX(($B44^'Basic Ingredients'!$B$1*'Basic Ingredients'!$B$5^(1-'Basic Ingredients'!$B$1)-(AC$4-(1-'Basic Ingredients'!$B$2)*$B44)),'Basic Ingredients'!$B$6))+'Basic Ingredients'!$B$3*AC$2</f>
        <v>1.8689855516891272</v>
      </c>
      <c r="AD44" s="12">
        <f>LN(MAX(($B44^'Basic Ingredients'!$B$1*'Basic Ingredients'!$B$5^(1-'Basic Ingredients'!$B$1)-(AD$4-(1-'Basic Ingredients'!$B$2)*$B44)),'Basic Ingredients'!$B$6))+'Basic Ingredients'!$B$3*AD$2</f>
        <v>1.8618986592178959</v>
      </c>
      <c r="AE44" s="12">
        <f>LN(MAX(($B44^'Basic Ingredients'!$B$1*'Basic Ingredients'!$B$5^(1-'Basic Ingredients'!$B$1)-(AE$4-(1-'Basic Ingredients'!$B$2)*$B44)),'Basic Ingredients'!$B$6))+'Basic Ingredients'!$B$3*AE$2</f>
        <v>1.8536791039547671</v>
      </c>
      <c r="AF44" s="12">
        <f>LN(MAX(($B44^'Basic Ingredients'!$B$1*'Basic Ingredients'!$B$5^(1-'Basic Ingredients'!$B$1)-(AF$4-(1-'Basic Ingredients'!$B$2)*$B44)),'Basic Ingredients'!$B$6))+'Basic Ingredients'!$B$3*AF$2</f>
        <v>1.8443019763261477</v>
      </c>
      <c r="AG44" s="12">
        <f>LN(MAX(($B44^'Basic Ingredients'!$B$1*'Basic Ingredients'!$B$5^(1-'Basic Ingredients'!$B$1)-(AG$4-(1-'Basic Ingredients'!$B$2)*$B44)),'Basic Ingredients'!$B$6))+'Basic Ingredients'!$B$3*AG$2</f>
        <v>1.8337378393391095</v>
      </c>
      <c r="AH44" s="12">
        <f>LN(MAX(($B44^'Basic Ingredients'!$B$1*'Basic Ingredients'!$B$5^(1-'Basic Ingredients'!$B$1)-(AH$4-(1-'Basic Ingredients'!$B$2)*$B44)),'Basic Ingredients'!$B$6))+'Basic Ingredients'!$B$3*AH$2</f>
        <v>1.8219523755778859</v>
      </c>
      <c r="AI44" s="12">
        <f>LN(MAX(($B44^'Basic Ingredients'!$B$1*'Basic Ingredients'!$B$5^(1-'Basic Ingredients'!$B$1)-(AI$4-(1-'Basic Ingredients'!$B$2)*$B44)),'Basic Ingredients'!$B$6))+'Basic Ingredients'!$B$3*AI$2</f>
        <v>1.8089059616705121</v>
      </c>
      <c r="AJ44" s="12">
        <f>LN(MAX(($B44^'Basic Ingredients'!$B$1*'Basic Ingredients'!$B$5^(1-'Basic Ingredients'!$B$1)-(AJ$4-(1-'Basic Ingredients'!$B$2)*$B44)),'Basic Ingredients'!$B$6))+'Basic Ingredients'!$B$3*AJ$2</f>
        <v>1.7945531585026022</v>
      </c>
      <c r="AK44" s="12">
        <f>LN(MAX(($B44^'Basic Ingredients'!$B$1*'Basic Ingredients'!$B$5^(1-'Basic Ingredients'!$B$1)-(AK$4-(1-'Basic Ingredients'!$B$2)*$B44)),'Basic Ingredients'!$B$6))+'Basic Ingredients'!$B$3*AK$2</f>
        <v>1.7788421024902688</v>
      </c>
      <c r="AL44" s="12">
        <f>LN(MAX(($B44^'Basic Ingredients'!$B$1*'Basic Ingredients'!$B$5^(1-'Basic Ingredients'!$B$1)-(AL$4-(1-'Basic Ingredients'!$B$2)*$B44)),'Basic Ingredients'!$B$6))+'Basic Ingredients'!$B$3*AL$2</f>
        <v>1.7617137794956168</v>
      </c>
      <c r="AM44" s="12">
        <f>LN(MAX(($B44^'Basic Ingredients'!$B$1*'Basic Ingredients'!$B$5^(1-'Basic Ingredients'!$B$1)-(AM$4-(1-'Basic Ingredients'!$B$2)*$B44)),'Basic Ingredients'!$B$6))+'Basic Ingredients'!$B$3*AM$2</f>
        <v>1.7431011582283897</v>
      </c>
      <c r="AN44" s="12">
        <f>LN(MAX(($B44^'Basic Ingredients'!$B$1*'Basic Ingredients'!$B$5^(1-'Basic Ingredients'!$B$1)-(AN$4-(1-'Basic Ingredients'!$B$2)*$B44)),'Basic Ingredients'!$B$6))+'Basic Ingredients'!$B$3*AN$2</f>
        <v>1.722928153889441</v>
      </c>
      <c r="AO44" s="12">
        <f>LN(MAX(($B44^'Basic Ingredients'!$B$1*'Basic Ingredients'!$B$5^(1-'Basic Ingredients'!$B$1)-(AO$4-(1-'Basic Ingredients'!$B$2)*$B44)),'Basic Ingredients'!$B$6))+'Basic Ingredients'!$B$3*AO$2</f>
        <v>1.7011083849129518</v>
      </c>
      <c r="AP44" s="12">
        <f>LN(MAX(($B44^'Basic Ingredients'!$B$1*'Basic Ingredients'!$B$5^(1-'Basic Ingredients'!$B$1)-(AP$4-(1-'Basic Ingredients'!$B$2)*$B44)),'Basic Ingredients'!$B$6))+'Basic Ingredients'!$B$3*AP$2</f>
        <v>1.6775436753112065</v>
      </c>
      <c r="AQ44" s="12">
        <f>LN(MAX(($B44^'Basic Ingredients'!$B$1*'Basic Ingredients'!$B$5^(1-'Basic Ingredients'!$B$1)-(AQ$4-(1-'Basic Ingredients'!$B$2)*$B44)),'Basic Ingredients'!$B$6))+'Basic Ingredients'!$B$3*AQ$2</f>
        <v>1.6521222414126899</v>
      </c>
      <c r="AR44" s="12">
        <f>LN(MAX(($B44^'Basic Ingredients'!$B$1*'Basic Ingredients'!$B$5^(1-'Basic Ingredients'!$B$1)-(AR$4-(1-'Basic Ingredients'!$B$2)*$B44)),'Basic Ingredients'!$B$6))+'Basic Ingredients'!$B$3*AR$2</f>
        <v>1.6247164834208068</v>
      </c>
      <c r="AS44" s="12">
        <f>LN(MAX(($B44^'Basic Ingredients'!$B$1*'Basic Ingredients'!$B$5^(1-'Basic Ingredients'!$B$1)-(AS$4-(1-'Basic Ingredients'!$B$2)*$B44)),'Basic Ingredients'!$B$6))+'Basic Ingredients'!$B$3*AS$2</f>
        <v>1.5951802773428827</v>
      </c>
      <c r="AT44" s="12">
        <f>LN(MAX(($B44^'Basic Ingredients'!$B$1*'Basic Ingredients'!$B$5^(1-'Basic Ingredients'!$B$1)-(AT$4-(1-'Basic Ingredients'!$B$2)*$B44)),'Basic Ingredients'!$B$6))+'Basic Ingredients'!$B$3*AT$2</f>
        <v>1.5633456287165282</v>
      </c>
      <c r="AU44" s="12">
        <f>LN(MAX(($B44^'Basic Ingredients'!$B$1*'Basic Ingredients'!$B$5^(1-'Basic Ingredients'!$B$1)-(AU$4-(1-'Basic Ingredients'!$B$2)*$B44)),'Basic Ingredients'!$B$6))+'Basic Ingredients'!$B$3*AU$2</f>
        <v>1.5290185021295841</v>
      </c>
      <c r="AV44" s="12">
        <f>LN(MAX(($B44^'Basic Ingredients'!$B$1*'Basic Ingredients'!$B$5^(1-'Basic Ingredients'!$B$1)-(AV$4-(1-'Basic Ingredients'!$B$2)*$B44)),'Basic Ingredients'!$B$6))+'Basic Ingredients'!$B$3*AV$2</f>
        <v>1.4919735736421977</v>
      </c>
      <c r="AW44" s="12">
        <f>LN(MAX(($B44^'Basic Ingredients'!$B$1*'Basic Ingredients'!$B$5^(1-'Basic Ingredients'!$B$1)-(AW$4-(1-'Basic Ingredients'!$B$2)*$B44)),'Basic Ingredients'!$B$6))+'Basic Ingredients'!$B$3*AW$2</f>
        <v>1.4519475574001401</v>
      </c>
      <c r="AX44" s="12">
        <f>LN(MAX(($B44^'Basic Ingredients'!$B$1*'Basic Ingredients'!$B$5^(1-'Basic Ingredients'!$B$1)-(AX$4-(1-'Basic Ingredients'!$B$2)*$B44)),'Basic Ingredients'!$B$6))+'Basic Ingredients'!$B$3*AX$2</f>
        <v>1.4086306180822128</v>
      </c>
      <c r="AY44" s="12">
        <f>LN(MAX(($B44^'Basic Ingredients'!$B$1*'Basic Ingredients'!$B$5^(1-'Basic Ingredients'!$B$1)-(AY$4-(1-'Basic Ingredients'!$B$2)*$B44)),'Basic Ingredients'!$B$6))+'Basic Ingredients'!$B$3*AY$2</f>
        <v>1.3616551734174507</v>
      </c>
      <c r="AZ44" s="12">
        <f>LN(MAX(($B44^'Basic Ingredients'!$B$1*'Basic Ingredients'!$B$5^(1-'Basic Ingredients'!$B$1)-(AZ$4-(1-'Basic Ingredients'!$B$2)*$B44)),'Basic Ingredients'!$B$6))+'Basic Ingredients'!$B$3*AZ$2</f>
        <v>1.3105810764407648</v>
      </c>
      <c r="BA44" s="12">
        <f>LN(MAX(($B44^'Basic Ingredients'!$B$1*'Basic Ingredients'!$B$5^(1-'Basic Ingredients'!$B$1)-(BA$4-(1-'Basic Ingredients'!$B$2)*$B44)),'Basic Ingredients'!$B$6))+'Basic Ingredients'!$B$3*BA$2</f>
        <v>1.2548756788085238</v>
      </c>
      <c r="BB44" s="6">
        <f t="shared" si="51"/>
        <v>1.8886074172430662</v>
      </c>
      <c r="BC44" s="15">
        <v>6.7679180648177848</v>
      </c>
      <c r="BD44" s="17">
        <f t="shared" si="52"/>
        <v>5.6399317206814823</v>
      </c>
      <c r="BE44">
        <f t="shared" si="53"/>
        <v>0</v>
      </c>
      <c r="BF44">
        <f t="shared" si="54"/>
        <v>0</v>
      </c>
      <c r="BG44">
        <f t="shared" si="55"/>
        <v>0</v>
      </c>
      <c r="BH44">
        <f t="shared" si="56"/>
        <v>0</v>
      </c>
      <c r="BI44">
        <f t="shared" si="57"/>
        <v>0</v>
      </c>
      <c r="BJ44">
        <f t="shared" si="58"/>
        <v>0</v>
      </c>
      <c r="BK44">
        <f t="shared" si="59"/>
        <v>0</v>
      </c>
      <c r="BL44">
        <f t="shared" si="60"/>
        <v>0</v>
      </c>
      <c r="BM44">
        <f t="shared" si="61"/>
        <v>0</v>
      </c>
      <c r="BN44">
        <f t="shared" si="62"/>
        <v>0</v>
      </c>
      <c r="BO44">
        <f t="shared" si="63"/>
        <v>0</v>
      </c>
      <c r="BP44">
        <f t="shared" si="64"/>
        <v>0</v>
      </c>
      <c r="BQ44">
        <f t="shared" si="65"/>
        <v>0</v>
      </c>
      <c r="BR44">
        <f t="shared" si="66"/>
        <v>0</v>
      </c>
      <c r="BS44">
        <f t="shared" si="67"/>
        <v>0</v>
      </c>
      <c r="BT44">
        <f t="shared" si="68"/>
        <v>0</v>
      </c>
      <c r="BU44">
        <f t="shared" si="69"/>
        <v>0</v>
      </c>
      <c r="BV44">
        <f t="shared" si="70"/>
        <v>0</v>
      </c>
      <c r="BW44">
        <f t="shared" si="71"/>
        <v>0</v>
      </c>
      <c r="BX44">
        <f t="shared" si="72"/>
        <v>0</v>
      </c>
      <c r="BY44">
        <f t="shared" si="73"/>
        <v>5.6399317206814823</v>
      </c>
      <c r="BZ44">
        <f t="shared" si="74"/>
        <v>0</v>
      </c>
      <c r="CA44">
        <f t="shared" si="75"/>
        <v>0</v>
      </c>
      <c r="CB44">
        <f t="shared" si="76"/>
        <v>0</v>
      </c>
      <c r="CC44">
        <f t="shared" si="77"/>
        <v>0</v>
      </c>
      <c r="CD44">
        <f t="shared" si="78"/>
        <v>0</v>
      </c>
      <c r="CE44">
        <f t="shared" si="79"/>
        <v>0</v>
      </c>
      <c r="CF44">
        <f t="shared" si="80"/>
        <v>0</v>
      </c>
      <c r="CG44">
        <f t="shared" si="81"/>
        <v>0</v>
      </c>
      <c r="CH44">
        <f t="shared" si="82"/>
        <v>0</v>
      </c>
      <c r="CI44">
        <f t="shared" si="83"/>
        <v>0</v>
      </c>
      <c r="CJ44">
        <f t="shared" si="84"/>
        <v>0</v>
      </c>
      <c r="CK44">
        <f t="shared" si="85"/>
        <v>0</v>
      </c>
      <c r="CL44">
        <f t="shared" si="86"/>
        <v>0</v>
      </c>
      <c r="CM44">
        <f t="shared" si="87"/>
        <v>0</v>
      </c>
      <c r="CN44">
        <f t="shared" si="88"/>
        <v>0</v>
      </c>
      <c r="CO44">
        <f t="shared" si="89"/>
        <v>0</v>
      </c>
      <c r="CP44">
        <f t="shared" si="90"/>
        <v>0</v>
      </c>
      <c r="CQ44">
        <f t="shared" si="91"/>
        <v>0</v>
      </c>
      <c r="CR44">
        <f t="shared" si="92"/>
        <v>0</v>
      </c>
      <c r="CS44">
        <f t="shared" si="93"/>
        <v>0</v>
      </c>
      <c r="CT44">
        <f t="shared" si="94"/>
        <v>0</v>
      </c>
      <c r="CU44">
        <f t="shared" si="95"/>
        <v>0</v>
      </c>
      <c r="CV44">
        <f t="shared" si="96"/>
        <v>0</v>
      </c>
      <c r="CW44">
        <f t="shared" si="97"/>
        <v>0</v>
      </c>
      <c r="CX44">
        <f t="shared" si="98"/>
        <v>0</v>
      </c>
      <c r="CY44">
        <f t="shared" si="99"/>
        <v>0</v>
      </c>
      <c r="CZ44">
        <f t="shared" si="100"/>
        <v>0</v>
      </c>
      <c r="DA44">
        <f t="shared" si="101"/>
        <v>0</v>
      </c>
      <c r="DB44">
        <f t="shared" si="102"/>
        <v>0</v>
      </c>
      <c r="DC44">
        <f t="shared" si="103"/>
        <v>0</v>
      </c>
    </row>
    <row r="45" spans="1:107">
      <c r="A45" s="30"/>
      <c r="B45" s="15">
        <v>6.8272857671407481</v>
      </c>
      <c r="C45" s="12">
        <f>LN(MAX(($B45^'Basic Ingredients'!$B$1*'Basic Ingredients'!$B$5^(1-'Basic Ingredients'!$B$1)-(C$4-(1-'Basic Ingredients'!$B$2)*$B45)),'Basic Ingredients'!$B$6))+'Basic Ingredients'!$B$3*C$2</f>
        <v>1.6590211295594339</v>
      </c>
      <c r="D45" s="12">
        <f>LN(MAX(($B45^'Basic Ingredients'!$B$1*'Basic Ingredients'!$B$5^(1-'Basic Ingredients'!$B$1)-(D$4-(1-'Basic Ingredients'!$B$2)*$B45)),'Basic Ingredients'!$B$6))+'Basic Ingredients'!$B$3*D$2</f>
        <v>1.686503067308339</v>
      </c>
      <c r="E45" s="12">
        <f>LN(MAX(($B45^'Basic Ingredients'!$B$1*'Basic Ingredients'!$B$5^(1-'Basic Ingredients'!$B$1)-(E$4-(1-'Basic Ingredients'!$B$2)*$B45)),'Basic Ingredients'!$B$6))+'Basic Ingredients'!$B$3*E$2</f>
        <v>1.7118591829752032</v>
      </c>
      <c r="F45" s="12">
        <f>LN(MAX(($B45^'Basic Ingredients'!$B$1*'Basic Ingredients'!$B$5^(1-'Basic Ingredients'!$B$1)-(F$4-(1-'Basic Ingredients'!$B$2)*$B45)),'Basic Ingredients'!$B$6))+'Basic Ingredients'!$B$3*F$2</f>
        <v>1.7352387774544957</v>
      </c>
      <c r="G45" s="12">
        <f>LN(MAX(($B45^'Basic Ingredients'!$B$1*'Basic Ingredients'!$B$5^(1-'Basic Ingredients'!$B$1)-(G$4-(1-'Basic Ingredients'!$B$2)*$B45)),'Basic Ingredients'!$B$6))+'Basic Ingredients'!$B$3*G$2</f>
        <v>1.7567719262704518</v>
      </c>
      <c r="H45" s="12">
        <f>LN(MAX(($B45^'Basic Ingredients'!$B$1*'Basic Ingredients'!$B$5^(1-'Basic Ingredients'!$B$1)-(H$4-(1-'Basic Ingredients'!$B$2)*$B45)),'Basic Ingredients'!$B$6))+'Basic Ingredients'!$B$3*H$2</f>
        <v>1.7765723514759695</v>
      </c>
      <c r="I45" s="12">
        <f>LN(MAX(($B45^'Basic Ingredients'!$B$1*'Basic Ingredients'!$B$5^(1-'Basic Ingredients'!$B$1)-(I$4-(1-'Basic Ingredients'!$B$2)*$B45)),'Basic Ingredients'!$B$6))+'Basic Ingredients'!$B$3*I$2</f>
        <v>1.794739755415852</v>
      </c>
      <c r="J45" s="12">
        <f>LN(MAX(($B45^'Basic Ingredients'!$B$1*'Basic Ingredients'!$B$5^(1-'Basic Ingredients'!$B$1)-(J$4-(1-'Basic Ingredients'!$B$2)*$B45)),'Basic Ingredients'!$B$6))+'Basic Ingredients'!$B$3*J$2</f>
        <v>1.8113617309136463</v>
      </c>
      <c r="K45" s="12">
        <f>LN(MAX(($B45^'Basic Ingredients'!$B$1*'Basic Ingredients'!$B$5^(1-'Basic Ingredients'!$B$1)-(K$4-(1-'Basic Ingredients'!$B$2)*$B45)),'Basic Ingredients'!$B$6))+'Basic Ingredients'!$B$3*K$2</f>
        <v>1.8265153347289913</v>
      </c>
      <c r="L45" s="12">
        <f>LN(MAX(($B45^'Basic Ingredients'!$B$1*'Basic Ingredients'!$B$5^(1-'Basic Ingredients'!$B$1)-(L$4-(1-'Basic Ingredients'!$B$2)*$B45)),'Basic Ingredients'!$B$6))+'Basic Ingredients'!$B$3*L$2</f>
        <v>1.8402683907951838</v>
      </c>
      <c r="M45" s="12">
        <f>LN(MAX(($B45^'Basic Ingredients'!$B$1*'Basic Ingredients'!$B$5^(1-'Basic Ingredients'!$B$1)-(M$4-(1-'Basic Ingredients'!$B$2)*$B45)),'Basic Ingredients'!$B$6))+'Basic Ingredients'!$B$3*M$2</f>
        <v>1.8526805746427557</v>
      </c>
      <c r="N45" s="12">
        <f>LN(MAX(($B45^'Basic Ingredients'!$B$1*'Basic Ingredients'!$B$5^(1-'Basic Ingredients'!$B$1)-(N$4-(1-'Basic Ingredients'!$B$2)*$B45)),'Basic Ingredients'!$B$6))+'Basic Ingredients'!$B$3*N$2</f>
        <v>1.8638043190711173</v>
      </c>
      <c r="O45" s="12">
        <f>LN(MAX(($B45^'Basic Ingredients'!$B$1*'Basic Ingredients'!$B$5^(1-'Basic Ingredients'!$B$1)-(O$4-(1-'Basic Ingredients'!$B$2)*$B45)),'Basic Ingredients'!$B$6))+'Basic Ingredients'!$B$3*O$2</f>
        <v>1.8736855725195358</v>
      </c>
      <c r="P45" s="12">
        <f>LN(MAX(($B45^'Basic Ingredients'!$B$1*'Basic Ingredients'!$B$5^(1-'Basic Ingredients'!$B$1)-(P$4-(1-'Basic Ingredients'!$B$2)*$B45)),'Basic Ingredients'!$B$6))+'Basic Ingredients'!$B$3*P$2</f>
        <v>1.8823644349852735</v>
      </c>
      <c r="Q45" s="12">
        <f>LN(MAX(($B45^'Basic Ingredients'!$B$1*'Basic Ingredients'!$B$5^(1-'Basic Ingredients'!$B$1)-(Q$4-(1-'Basic Ingredients'!$B$2)*$B45)),'Basic Ingredients'!$B$6))+'Basic Ingredients'!$B$3*Q$2</f>
        <v>1.8898756912217303</v>
      </c>
      <c r="R45" s="12">
        <f>LN(MAX(($B45^'Basic Ingredients'!$B$1*'Basic Ingredients'!$B$5^(1-'Basic Ingredients'!$B$1)-(R$4-(1-'Basic Ingredients'!$B$2)*$B45)),'Basic Ingredients'!$B$6))+'Basic Ingredients'!$B$3*R$2</f>
        <v>1.896249256947522</v>
      </c>
      <c r="S45" s="12">
        <f>LN(MAX(($B45^'Basic Ingredients'!$B$1*'Basic Ingredients'!$B$5^(1-'Basic Ingredients'!$B$1)-(S$4-(1-'Basic Ingredients'!$B$2)*$B45)),'Basic Ingredients'!$B$6))+'Basic Ingredients'!$B$3*S$2</f>
        <v>1.9015105506339516</v>
      </c>
      <c r="T45" s="12">
        <f>LN(MAX(($B45^'Basic Ingredients'!$B$1*'Basic Ingredients'!$B$5^(1-'Basic Ingredients'!$B$1)-(T$4-(1-'Basic Ingredients'!$B$2)*$B45)),'Basic Ingredients'!$B$6))+'Basic Ingredients'!$B$3*T$2</f>
        <v>1.9056808009100559</v>
      </c>
      <c r="U45" s="12">
        <f>LN(MAX(($B45^'Basic Ingredients'!$B$1*'Basic Ingredients'!$B$5^(1-'Basic Ingredients'!$B$1)-(U$4-(1-'Basic Ingredients'!$B$2)*$B45)),'Basic Ingredients'!$B$6))+'Basic Ingredients'!$B$3*U$2</f>
        <v>1.9087772975792388</v>
      </c>
      <c r="V45" s="12">
        <f>LN(MAX(($B45^'Basic Ingredients'!$B$1*'Basic Ingredients'!$B$5^(1-'Basic Ingredients'!$B$1)-(V$4-(1-'Basic Ingredients'!$B$2)*$B45)),'Basic Ingredients'!$B$6))+'Basic Ingredients'!$B$3*V$2</f>
        <v>1.910813592564149</v>
      </c>
      <c r="W45" s="12">
        <f>LN(MAX(($B45^'Basic Ingredients'!$B$1*'Basic Ingredients'!$B$5^(1-'Basic Ingredients'!$B$1)-(W$4-(1-'Basic Ingredients'!$B$2)*$B45)),'Basic Ingredients'!$B$6))+'Basic Ingredients'!$B$3*W$2</f>
        <v>1.9117996556983168</v>
      </c>
      <c r="X45" s="12">
        <f>LN(MAX(($B45^'Basic Ingredients'!$B$1*'Basic Ingredients'!$B$5^(1-'Basic Ingredients'!$B$1)-(X$4-(1-'Basic Ingredients'!$B$2)*$B45)),'Basic Ingredients'!$B$6))+'Basic Ingredients'!$B$3*X$2</f>
        <v>1.9117419890949425</v>
      </c>
      <c r="Y45" s="12">
        <f>LN(MAX(($B45^'Basic Ingredients'!$B$1*'Basic Ingredients'!$B$5^(1-'Basic Ingredients'!$B$1)-(Y$4-(1-'Basic Ingredients'!$B$2)*$B45)),'Basic Ingredients'!$B$6))+'Basic Ingredients'!$B$3*Y$2</f>
        <v>1.9106437027897534</v>
      </c>
      <c r="Z45" s="12">
        <f>LN(MAX(($B45^'Basic Ingredients'!$B$1*'Basic Ingredients'!$B$5^(1-'Basic Ingredients'!$B$1)-(Z$4-(1-'Basic Ingredients'!$B$2)*$B45)),'Basic Ingredients'!$B$6))+'Basic Ingredients'!$B$3*Z$2</f>
        <v>1.9085045534308405</v>
      </c>
      <c r="AA45" s="12">
        <f>LN(MAX(($B45^'Basic Ingredients'!$B$1*'Basic Ingredients'!$B$5^(1-'Basic Ingredients'!$B$1)-(AA$4-(1-'Basic Ingredients'!$B$2)*$B45)),'Basic Ingredients'!$B$6))+'Basic Ingredients'!$B$3*AA$2</f>
        <v>1.9053209469352381</v>
      </c>
      <c r="AB45" s="12">
        <f>LN(MAX(($B45^'Basic Ingredients'!$B$1*'Basic Ingredients'!$B$5^(1-'Basic Ingredients'!$B$1)-(AB$4-(1-'Basic Ingredients'!$B$2)*$B45)),'Basic Ingredients'!$B$6))+'Basic Ingredients'!$B$3*AB$2</f>
        <v>1.9010859052156932</v>
      </c>
      <c r="AC45" s="12">
        <f>LN(MAX(($B45^'Basic Ingredients'!$B$1*'Basic Ingredients'!$B$5^(1-'Basic Ingredients'!$B$1)-(AC$4-(1-'Basic Ingredients'!$B$2)*$B45)),'Basic Ingredients'!$B$6))+'Basic Ingredients'!$B$3*AC$2</f>
        <v>1.8957889962696495</v>
      </c>
      <c r="AD45" s="12">
        <f>LN(MAX(($B45^'Basic Ingredients'!$B$1*'Basic Ingredients'!$B$5^(1-'Basic Ingredients'!$B$1)-(AD$4-(1-'Basic Ingredients'!$B$2)*$B45)),'Basic Ingredients'!$B$6))+'Basic Ingredients'!$B$3*AD$2</f>
        <v>1.8894162260844198</v>
      </c>
      <c r="AE45" s="12">
        <f>LN(MAX(($B45^'Basic Ingredients'!$B$1*'Basic Ingredients'!$B$5^(1-'Basic Ingredients'!$B$1)-(AE$4-(1-'Basic Ingredients'!$B$2)*$B45)),'Basic Ingredients'!$B$6))+'Basic Ingredients'!$B$3*AE$2</f>
        <v>1.8819498899147087</v>
      </c>
      <c r="AF45" s="12">
        <f>LN(MAX(($B45^'Basic Ingredients'!$B$1*'Basic Ingredients'!$B$5^(1-'Basic Ingredients'!$B$1)-(AF$4-(1-'Basic Ingredients'!$B$2)*$B45)),'Basic Ingredients'!$B$6))+'Basic Ingredients'!$B$3*AF$2</f>
        <v>1.8733683794943732</v>
      </c>
      <c r="AG45" s="12">
        <f>LN(MAX(($B45^'Basic Ingredients'!$B$1*'Basic Ingredients'!$B$5^(1-'Basic Ingredients'!$B$1)-(AG$4-(1-'Basic Ingredients'!$B$2)*$B45)),'Basic Ingredients'!$B$6))+'Basic Ingredients'!$B$3*AG$2</f>
        <v>1.8636459416110536</v>
      </c>
      <c r="AH45" s="12">
        <f>LN(MAX(($B45^'Basic Ingredients'!$B$1*'Basic Ingredients'!$B$5^(1-'Basic Ingredients'!$B$1)-(AH$4-(1-'Basic Ingredients'!$B$2)*$B45)),'Basic Ingredients'!$B$6))+'Basic Ingredients'!$B$3*AH$2</f>
        <v>1.8527523821486094</v>
      </c>
      <c r="AI45" s="12">
        <f>LN(MAX(($B45^'Basic Ingredients'!$B$1*'Basic Ingredients'!$B$5^(1-'Basic Ingredients'!$B$1)-(AI$4-(1-'Basic Ingredients'!$B$2)*$B45)),'Basic Ingredients'!$B$6))+'Basic Ingredients'!$B$3*AI$2</f>
        <v>1.8406527081246118</v>
      </c>
      <c r="AJ45" s="12">
        <f>LN(MAX(($B45^'Basic Ingredients'!$B$1*'Basic Ingredients'!$B$5^(1-'Basic Ingredients'!$B$1)-(AJ$4-(1-'Basic Ingredients'!$B$2)*$B45)),'Basic Ingredients'!$B$6))+'Basic Ingredients'!$B$3*AJ$2</f>
        <v>1.8273066983374386</v>
      </c>
      <c r="AK45" s="12">
        <f>LN(MAX(($B45^'Basic Ingredients'!$B$1*'Basic Ingredients'!$B$5^(1-'Basic Ingredients'!$B$1)-(AK$4-(1-'Basic Ingredients'!$B$2)*$B45)),'Basic Ingredients'!$B$6))+'Basic Ingredients'!$B$3*AK$2</f>
        <v>1.8126683908853629</v>
      </c>
      <c r="AL45" s="12">
        <f>LN(MAX(($B45^'Basic Ingredients'!$B$1*'Basic Ingredients'!$B$5^(1-'Basic Ingredients'!$B$1)-(AL$4-(1-'Basic Ingredients'!$B$2)*$B45)),'Basic Ingredients'!$B$6))+'Basic Ingredients'!$B$3*AL$2</f>
        <v>1.7966854728911774</v>
      </c>
      <c r="AM45" s="12">
        <f>LN(MAX(($B45^'Basic Ingredients'!$B$1*'Basic Ingredients'!$B$5^(1-'Basic Ingredients'!$B$1)-(AM$4-(1-'Basic Ingredients'!$B$2)*$B45)),'Basic Ingredients'!$B$6))+'Basic Ingredients'!$B$3*AM$2</f>
        <v>1.7792985540782094</v>
      </c>
      <c r="AN45" s="12">
        <f>LN(MAX(($B45^'Basic Ingredients'!$B$1*'Basic Ingredients'!$B$5^(1-'Basic Ingredients'!$B$1)-(AN$4-(1-'Basic Ingredients'!$B$2)*$B45)),'Basic Ingredients'!$B$6))+'Basic Ingredients'!$B$3*AN$2</f>
        <v>1.7604403011520628</v>
      </c>
      <c r="AO45" s="12">
        <f>LN(MAX(($B45^'Basic Ingredients'!$B$1*'Basic Ingredients'!$B$5^(1-'Basic Ingredients'!$B$1)-(AO$4-(1-'Basic Ingredients'!$B$2)*$B45)),'Basic Ingredients'!$B$6))+'Basic Ingredients'!$B$3*AO$2</f>
        <v>1.7400344039141455</v>
      </c>
      <c r="AP45" s="12">
        <f>LN(MAX(($B45^'Basic Ingredients'!$B$1*'Basic Ingredients'!$B$5^(1-'Basic Ingredients'!$B$1)-(AP$4-(1-'Basic Ingredients'!$B$2)*$B45)),'Basic Ingredients'!$B$6))+'Basic Ingredients'!$B$3*AP$2</f>
        <v>1.717994336210338</v>
      </c>
      <c r="AQ45" s="12">
        <f>LN(MAX(($B45^'Basic Ingredients'!$B$1*'Basic Ingredients'!$B$5^(1-'Basic Ingredients'!$B$1)-(AQ$4-(1-'Basic Ingredients'!$B$2)*$B45)),'Basic Ingredients'!$B$6))+'Basic Ingredients'!$B$3*AQ$2</f>
        <v>1.6942218645648139</v>
      </c>
      <c r="AR45" s="12">
        <f>LN(MAX(($B45^'Basic Ingredients'!$B$1*'Basic Ingredients'!$B$5^(1-'Basic Ingredients'!$B$1)-(AR$4-(1-'Basic Ingredients'!$B$2)*$B45)),'Basic Ingredients'!$B$6))+'Basic Ingredients'!$B$3*AR$2</f>
        <v>1.6686052437698737</v>
      </c>
      <c r="AS45" s="12">
        <f>LN(MAX(($B45^'Basic Ingredients'!$B$1*'Basic Ingredients'!$B$5^(1-'Basic Ingredients'!$B$1)-(AS$4-(1-'Basic Ingredients'!$B$2)*$B45)),'Basic Ingredients'!$B$6))+'Basic Ingredients'!$B$3*AS$2</f>
        <v>1.6410170205226708</v>
      </c>
      <c r="AT45" s="12">
        <f>LN(MAX(($B45^'Basic Ingredients'!$B$1*'Basic Ingredients'!$B$5^(1-'Basic Ingredients'!$B$1)-(AT$4-(1-'Basic Ingredients'!$B$2)*$B45)),'Basic Ingredients'!$B$6))+'Basic Ingredients'!$B$3*AT$2</f>
        <v>1.6113113415779665</v>
      </c>
      <c r="AU45" s="12">
        <f>LN(MAX(($B45^'Basic Ingredients'!$B$1*'Basic Ingredients'!$B$5^(1-'Basic Ingredients'!$B$1)-(AU$4-(1-'Basic Ingredients'!$B$2)*$B45)),'Basic Ingredients'!$B$6))+'Basic Ingredients'!$B$3*AU$2</f>
        <v>1.5793206291266932</v>
      </c>
      <c r="AV45" s="12">
        <f>LN(MAX(($B45^'Basic Ingredients'!$B$1*'Basic Ingredients'!$B$5^(1-'Basic Ingredients'!$B$1)-(AV$4-(1-'Basic Ingredients'!$B$2)*$B45)),'Basic Ingredients'!$B$6))+'Basic Ingredients'!$B$3*AV$2</f>
        <v>1.5448514392036561</v>
      </c>
      <c r="AW45" s="12">
        <f>LN(MAX(($B45^'Basic Ingredients'!$B$1*'Basic Ingredients'!$B$5^(1-'Basic Ingredients'!$B$1)-(AW$4-(1-'Basic Ingredients'!$B$2)*$B45)),'Basic Ingredients'!$B$6))+'Basic Ingredients'!$B$3*AW$2</f>
        <v>1.507679252810602</v>
      </c>
      <c r="AX45" s="12">
        <f>LN(MAX(($B45^'Basic Ingredients'!$B$1*'Basic Ingredients'!$B$5^(1-'Basic Ingredients'!$B$1)-(AX$4-(1-'Basic Ingredients'!$B$2)*$B45)),'Basic Ingredients'!$B$6))+'Basic Ingredients'!$B$3*AX$2</f>
        <v>1.4675418547749528</v>
      </c>
      <c r="AY45" s="12">
        <f>LN(MAX(($B45^'Basic Ingredients'!$B$1*'Basic Ingredients'!$B$5^(1-'Basic Ingredients'!$B$1)-(AY$4-(1-'Basic Ingredients'!$B$2)*$B45)),'Basic Ingredients'!$B$6))+'Basic Ingredients'!$B$3*AY$2</f>
        <v>1.4241308174795995</v>
      </c>
      <c r="AZ45" s="12">
        <f>LN(MAX(($B45^'Basic Ingredients'!$B$1*'Basic Ingredients'!$B$5^(1-'Basic Ingredients'!$B$1)-(AZ$4-(1-'Basic Ingredients'!$B$2)*$B45)),'Basic Ingredients'!$B$6))+'Basic Ingredients'!$B$3*AZ$2</f>
        <v>1.3770804019405409</v>
      </c>
      <c r="BA45" s="12">
        <f>LN(MAX(($B45^'Basic Ingredients'!$B$1*'Basic Ingredients'!$B$5^(1-'Basic Ingredients'!$B$1)-(BA$4-(1-'Basic Ingredients'!$B$2)*$B45)),'Basic Ingredients'!$B$6))+'Basic Ingredients'!$B$3*BA$2</f>
        <v>1.3259528785343591</v>
      </c>
      <c r="BB45" s="6">
        <f t="shared" si="51"/>
        <v>1.9117996556983168</v>
      </c>
      <c r="BC45" s="15">
        <v>6.8272857671407481</v>
      </c>
      <c r="BD45" s="17">
        <f t="shared" si="52"/>
        <v>5.6399317206814823</v>
      </c>
      <c r="BE45">
        <f t="shared" si="53"/>
        <v>0</v>
      </c>
      <c r="BF45">
        <f t="shared" si="54"/>
        <v>0</v>
      </c>
      <c r="BG45">
        <f t="shared" si="55"/>
        <v>0</v>
      </c>
      <c r="BH45">
        <f t="shared" si="56"/>
        <v>0</v>
      </c>
      <c r="BI45">
        <f t="shared" si="57"/>
        <v>0</v>
      </c>
      <c r="BJ45">
        <f t="shared" si="58"/>
        <v>0</v>
      </c>
      <c r="BK45">
        <f t="shared" si="59"/>
        <v>0</v>
      </c>
      <c r="BL45">
        <f t="shared" si="60"/>
        <v>0</v>
      </c>
      <c r="BM45">
        <f t="shared" si="61"/>
        <v>0</v>
      </c>
      <c r="BN45">
        <f t="shared" si="62"/>
        <v>0</v>
      </c>
      <c r="BO45">
        <f t="shared" si="63"/>
        <v>0</v>
      </c>
      <c r="BP45">
        <f t="shared" si="64"/>
        <v>0</v>
      </c>
      <c r="BQ45">
        <f t="shared" si="65"/>
        <v>0</v>
      </c>
      <c r="BR45">
        <f t="shared" si="66"/>
        <v>0</v>
      </c>
      <c r="BS45">
        <f t="shared" si="67"/>
        <v>0</v>
      </c>
      <c r="BT45">
        <f t="shared" si="68"/>
        <v>0</v>
      </c>
      <c r="BU45">
        <f t="shared" si="69"/>
        <v>0</v>
      </c>
      <c r="BV45">
        <f t="shared" si="70"/>
        <v>0</v>
      </c>
      <c r="BW45">
        <f t="shared" si="71"/>
        <v>0</v>
      </c>
      <c r="BX45">
        <f t="shared" si="72"/>
        <v>0</v>
      </c>
      <c r="BY45">
        <f t="shared" si="73"/>
        <v>5.6399317206814823</v>
      </c>
      <c r="BZ45">
        <f t="shared" si="74"/>
        <v>0</v>
      </c>
      <c r="CA45">
        <f t="shared" si="75"/>
        <v>0</v>
      </c>
      <c r="CB45">
        <f t="shared" si="76"/>
        <v>0</v>
      </c>
      <c r="CC45">
        <f t="shared" si="77"/>
        <v>0</v>
      </c>
      <c r="CD45">
        <f t="shared" si="78"/>
        <v>0</v>
      </c>
      <c r="CE45">
        <f t="shared" si="79"/>
        <v>0</v>
      </c>
      <c r="CF45">
        <f t="shared" si="80"/>
        <v>0</v>
      </c>
      <c r="CG45">
        <f t="shared" si="81"/>
        <v>0</v>
      </c>
      <c r="CH45">
        <f t="shared" si="82"/>
        <v>0</v>
      </c>
      <c r="CI45">
        <f t="shared" si="83"/>
        <v>0</v>
      </c>
      <c r="CJ45">
        <f t="shared" si="84"/>
        <v>0</v>
      </c>
      <c r="CK45">
        <f t="shared" si="85"/>
        <v>0</v>
      </c>
      <c r="CL45">
        <f t="shared" si="86"/>
        <v>0</v>
      </c>
      <c r="CM45">
        <f t="shared" si="87"/>
        <v>0</v>
      </c>
      <c r="CN45">
        <f t="shared" si="88"/>
        <v>0</v>
      </c>
      <c r="CO45">
        <f t="shared" si="89"/>
        <v>0</v>
      </c>
      <c r="CP45">
        <f t="shared" si="90"/>
        <v>0</v>
      </c>
      <c r="CQ45">
        <f t="shared" si="91"/>
        <v>0</v>
      </c>
      <c r="CR45">
        <f t="shared" si="92"/>
        <v>0</v>
      </c>
      <c r="CS45">
        <f t="shared" si="93"/>
        <v>0</v>
      </c>
      <c r="CT45">
        <f t="shared" si="94"/>
        <v>0</v>
      </c>
      <c r="CU45">
        <f t="shared" si="95"/>
        <v>0</v>
      </c>
      <c r="CV45">
        <f t="shared" si="96"/>
        <v>0</v>
      </c>
      <c r="CW45">
        <f t="shared" si="97"/>
        <v>0</v>
      </c>
      <c r="CX45">
        <f t="shared" si="98"/>
        <v>0</v>
      </c>
      <c r="CY45">
        <f t="shared" si="99"/>
        <v>0</v>
      </c>
      <c r="CZ45">
        <f t="shared" si="100"/>
        <v>0</v>
      </c>
      <c r="DA45">
        <f t="shared" si="101"/>
        <v>0</v>
      </c>
      <c r="DB45">
        <f t="shared" si="102"/>
        <v>0</v>
      </c>
      <c r="DC45">
        <f t="shared" si="103"/>
        <v>0</v>
      </c>
    </row>
    <row r="46" spans="1:107">
      <c r="A46" s="30"/>
      <c r="B46" s="15">
        <v>6.8866534694637114</v>
      </c>
      <c r="C46" s="12">
        <f>LN(MAX(($B46^'Basic Ingredients'!$B$1*'Basic Ingredients'!$B$5^(1-'Basic Ingredients'!$B$1)-(C$4-(1-'Basic Ingredients'!$B$2)*$B46)),'Basic Ingredients'!$B$6))+'Basic Ingredients'!$B$3*C$2</f>
        <v>1.6747655983415861</v>
      </c>
      <c r="D46" s="12">
        <f>LN(MAX(($B46^'Basic Ingredients'!$B$1*'Basic Ingredients'!$B$5^(1-'Basic Ingredients'!$B$1)-(D$4-(1-'Basic Ingredients'!$B$2)*$B46)),'Basic Ingredients'!$B$6))+'Basic Ingredients'!$B$3*D$2</f>
        <v>1.7024913793868712</v>
      </c>
      <c r="E46" s="12">
        <f>LN(MAX(($B46^'Basic Ingredients'!$B$1*'Basic Ingredients'!$B$5^(1-'Basic Ingredients'!$B$1)-(E$4-(1-'Basic Ingredients'!$B$2)*$B46)),'Basic Ingredients'!$B$6))+'Basic Ingredients'!$B$3*E$2</f>
        <v>1.7280990104095459</v>
      </c>
      <c r="F46" s="12">
        <f>LN(MAX(($B46^'Basic Ingredients'!$B$1*'Basic Ingredients'!$B$5^(1-'Basic Ingredients'!$B$1)-(F$4-(1-'Basic Ingredients'!$B$2)*$B46)),'Basic Ingredients'!$B$6))+'Basic Ingredients'!$B$3*F$2</f>
        <v>1.7517381601793858</v>
      </c>
      <c r="G46" s="12">
        <f>LN(MAX(($B46^'Basic Ingredients'!$B$1*'Basic Ingredients'!$B$5^(1-'Basic Ingredients'!$B$1)-(G$4-(1-'Basic Ingredients'!$B$2)*$B46)),'Basic Ingredients'!$B$6))+'Basic Ingredients'!$B$3*G$2</f>
        <v>1.7735392959980159</v>
      </c>
      <c r="H46" s="12">
        <f>LN(MAX(($B46^'Basic Ingredients'!$B$1*'Basic Ingredients'!$B$5^(1-'Basic Ingredients'!$B$1)-(H$4-(1-'Basic Ingredients'!$B$2)*$B46)),'Basic Ingredients'!$B$6))+'Basic Ingredients'!$B$3*H$2</f>
        <v>1.7936165575711578</v>
      </c>
      <c r="I46" s="12">
        <f>LN(MAX(($B46^'Basic Ingredients'!$B$1*'Basic Ingredients'!$B$5^(1-'Basic Ingredients'!$B$1)-(I$4-(1-'Basic Ingredients'!$B$2)*$B46)),'Basic Ingredients'!$B$6))+'Basic Ingredients'!$B$3*I$2</f>
        <v>1.8120700929440074</v>
      </c>
      <c r="J46" s="12">
        <f>LN(MAX(($B46^'Basic Ingredients'!$B$1*'Basic Ingredients'!$B$5^(1-'Basic Ingredients'!$B$1)-(J$4-(1-'Basic Ingredients'!$B$2)*$B46)),'Basic Ingredients'!$B$6))+'Basic Ingredients'!$B$3*J$2</f>
        <v>1.828987971082769</v>
      </c>
      <c r="K46" s="12">
        <f>LN(MAX(($B46^'Basic Ingredients'!$B$1*'Basic Ingredients'!$B$5^(1-'Basic Ingredients'!$B$1)-(K$4-(1-'Basic Ingredients'!$B$2)*$B46)),'Basic Ingredients'!$B$6))+'Basic Ingredients'!$B$3*K$2</f>
        <v>1.8444477579763081</v>
      </c>
      <c r="L46" s="12">
        <f>LN(MAX(($B46^'Basic Ingredients'!$B$1*'Basic Ingredients'!$B$5^(1-'Basic Ingredients'!$B$1)-(L$4-(1-'Basic Ingredients'!$B$2)*$B46)),'Basic Ingredients'!$B$6))+'Basic Ingredients'!$B$3*L$2</f>
        <v>1.8585178227985444</v>
      </c>
      <c r="M46" s="12">
        <f>LN(MAX(($B46^'Basic Ingredients'!$B$1*'Basic Ingredients'!$B$5^(1-'Basic Ingredients'!$B$1)-(M$4-(1-'Basic Ingredients'!$B$2)*$B46)),'Basic Ingredients'!$B$6))+'Basic Ingredients'!$B$3*M$2</f>
        <v>1.8712584255727016</v>
      </c>
      <c r="N46" s="12">
        <f>LN(MAX(($B46^'Basic Ingredients'!$B$1*'Basic Ingredients'!$B$5^(1-'Basic Ingredients'!$B$1)-(N$4-(1-'Basic Ingredients'!$B$2)*$B46)),'Basic Ingredients'!$B$6))+'Basic Ingredients'!$B$3*N$2</f>
        <v>1.8827226264400123</v>
      </c>
      <c r="O46" s="12">
        <f>LN(MAX(($B46^'Basic Ingredients'!$B$1*'Basic Ingredients'!$B$5^(1-'Basic Ingredients'!$B$1)-(O$4-(1-'Basic Ingredients'!$B$2)*$B46)),'Basic Ingredients'!$B$6))+'Basic Ingredients'!$B$3*O$2</f>
        <v>1.8929570480307096</v>
      </c>
      <c r="P46" s="12">
        <f>LN(MAX(($B46^'Basic Ingredients'!$B$1*'Basic Ingredients'!$B$5^(1-'Basic Ingredients'!$B$1)-(P$4-(1-'Basic Ingredients'!$B$2)*$B46)),'Basic Ingredients'!$B$6))+'Basic Ingredients'!$B$3*P$2</f>
        <v>1.9020025158388094</v>
      </c>
      <c r="Q46" s="12">
        <f>LN(MAX(($B46^'Basic Ingredients'!$B$1*'Basic Ingredients'!$B$5^(1-'Basic Ingredients'!$B$1)-(Q$4-(1-'Basic Ingredients'!$B$2)*$B46)),'Basic Ingredients'!$B$6))+'Basic Ingredients'!$B$3*Q$2</f>
        <v>1.9098945963955192</v>
      </c>
      <c r="R46" s="12">
        <f>LN(MAX(($B46^'Basic Ingredients'!$B$1*'Basic Ingredients'!$B$5^(1-'Basic Ingredients'!$B$1)-(R$4-(1-'Basic Ingredients'!$B$2)*$B46)),'Basic Ingredients'!$B$6))+'Basic Ingredients'!$B$3*R$2</f>
        <v>1.9166640490440128</v>
      </c>
      <c r="S46" s="12">
        <f>LN(MAX(($B46^'Basic Ingredients'!$B$1*'Basic Ingredients'!$B$5^(1-'Basic Ingredients'!$B$1)-(S$4-(1-'Basic Ingredients'!$B$2)*$B46)),'Basic Ingredients'!$B$6))+'Basic Ingredients'!$B$3*S$2</f>
        <v>1.9223372039664257</v>
      </c>
      <c r="T46" s="12">
        <f>LN(MAX(($B46^'Basic Ingredients'!$B$1*'Basic Ingredients'!$B$5^(1-'Basic Ingredients'!$B$1)-(T$4-(1-'Basic Ingredients'!$B$2)*$B46)),'Basic Ingredients'!$B$6))+'Basic Ingredients'!$B$3*T$2</f>
        <v>1.9269362765993954</v>
      </c>
      <c r="U46" s="12">
        <f>LN(MAX(($B46^'Basic Ingredients'!$B$1*'Basic Ingredients'!$B$5^(1-'Basic Ingredients'!$B$1)-(U$4-(1-'Basic Ingredients'!$B$2)*$B46)),'Basic Ingredients'!$B$6))+'Basic Ingredients'!$B$3*U$2</f>
        <v>1.9304796265456345</v>
      </c>
      <c r="V46" s="12">
        <f>LN(MAX(($B46^'Basic Ingredients'!$B$1*'Basic Ingredients'!$B$5^(1-'Basic Ingredients'!$B$1)-(V$4-(1-'Basic Ingredients'!$B$2)*$B46)),'Basic Ingredients'!$B$6))+'Basic Ingredients'!$B$3*V$2</f>
        <v>1.9329819674311808</v>
      </c>
      <c r="W46" s="12">
        <f>LN(MAX(($B46^'Basic Ingredients'!$B$1*'Basic Ingredients'!$B$5^(1-'Basic Ingredients'!$B$1)-(W$4-(1-'Basic Ingredients'!$B$2)*$B46)),'Basic Ingredients'!$B$6))+'Basic Ingredients'!$B$3*W$2</f>
        <v>1.9344545327831684</v>
      </c>
      <c r="X46" s="12">
        <f>LN(MAX(($B46^'Basic Ingredients'!$B$1*'Basic Ingredients'!$B$5^(1-'Basic Ingredients'!$B$1)-(X$4-(1-'Basic Ingredients'!$B$2)*$B46)),'Basic Ingredients'!$B$6))+'Basic Ingredients'!$B$3*X$2</f>
        <v>1.9349052018429203</v>
      </c>
      <c r="Y46" s="12">
        <f>LN(MAX(($B46^'Basic Ingredients'!$B$1*'Basic Ingredients'!$B$5^(1-'Basic Ingredients'!$B$1)-(Y$4-(1-'Basic Ingredients'!$B$2)*$B46)),'Basic Ingredients'!$B$6))+'Basic Ingredients'!$B$3*Y$2</f>
        <v>1.9343385882295592</v>
      </c>
      <c r="Z46" s="12">
        <f>LN(MAX(($B46^'Basic Ingredients'!$B$1*'Basic Ingredients'!$B$5^(1-'Basic Ingredients'!$B$1)-(Z$4-(1-'Basic Ingredients'!$B$2)*$B46)),'Basic Ingredients'!$B$6))+'Basic Ingredients'!$B$3*Z$2</f>
        <v>1.9327560934863539</v>
      </c>
      <c r="AA46" s="12">
        <f>LN(MAX(($B46^'Basic Ingredients'!$B$1*'Basic Ingredients'!$B$5^(1-'Basic Ingredients'!$B$1)-(AA$4-(1-'Basic Ingredients'!$B$2)*$B46)),'Basic Ingredients'!$B$6))+'Basic Ingredients'!$B$3*AA$2</f>
        <v>1.9301559267388093</v>
      </c>
      <c r="AB46" s="12">
        <f>LN(MAX(($B46^'Basic Ingredients'!$B$1*'Basic Ingredients'!$B$5^(1-'Basic Ingredients'!$B$1)-(AB$4-(1-'Basic Ingredients'!$B$2)*$B46)),'Basic Ingredients'!$B$6))+'Basic Ingredients'!$B$3*AB$2</f>
        <v>1.926533090938181</v>
      </c>
      <c r="AC46" s="12">
        <f>LN(MAX(($B46^'Basic Ingredients'!$B$1*'Basic Ingredients'!$B$5^(1-'Basic Ingredients'!$B$1)-(AC$4-(1-'Basic Ingredients'!$B$2)*$B46)),'Basic Ingredients'!$B$6))+'Basic Ingredients'!$B$3*AC$2</f>
        <v>1.9218793354275732</v>
      </c>
      <c r="AD46" s="12">
        <f>LN(MAX(($B46^'Basic Ingredients'!$B$1*'Basic Ingredients'!$B$5^(1-'Basic Ingredients'!$B$1)-(AD$4-(1-'Basic Ingredients'!$B$2)*$B46)),'Basic Ingredients'!$B$6))+'Basic Ingredients'!$B$3*AD$2</f>
        <v>1.9161830738220895</v>
      </c>
      <c r="AE46" s="12">
        <f>LN(MAX(($B46^'Basic Ingredients'!$B$1*'Basic Ingredients'!$B$5^(1-'Basic Ingredients'!$B$1)-(AE$4-(1-'Basic Ingredients'!$B$2)*$B46)),'Basic Ingredients'!$B$6))+'Basic Ingredients'!$B$3*AE$2</f>
        <v>1.9094292654112019</v>
      </c>
      <c r="AF46" s="12">
        <f>LN(MAX(($B46^'Basic Ingredients'!$B$1*'Basic Ingredients'!$B$5^(1-'Basic Ingredients'!$B$1)-(AF$4-(1-'Basic Ingredients'!$B$2)*$B46)),'Basic Ingredients'!$B$6))+'Basic Ingredients'!$B$3*AF$2</f>
        <v>1.9015992574399463</v>
      </c>
      <c r="AG46" s="12">
        <f>LN(MAX(($B46^'Basic Ingredients'!$B$1*'Basic Ingredients'!$B$5^(1-'Basic Ingredients'!$B$1)-(AG$4-(1-'Basic Ingredients'!$B$2)*$B46)),'Basic Ingredients'!$B$6))+'Basic Ingredients'!$B$3*AG$2</f>
        <v>1.8926705846711167</v>
      </c>
      <c r="AH46" s="12">
        <f>LN(MAX(($B46^'Basic Ingredients'!$B$1*'Basic Ingredients'!$B$5^(1-'Basic Ingredients'!$B$1)-(AH$4-(1-'Basic Ingredients'!$B$2)*$B46)),'Basic Ingredients'!$B$6))+'Basic Ingredients'!$B$3*AH$2</f>
        <v>1.8826167215323755</v>
      </c>
      <c r="AI46" s="12">
        <f>LN(MAX(($B46^'Basic Ingredients'!$B$1*'Basic Ingredients'!$B$5^(1-'Basic Ingredients'!$B$1)-(AI$4-(1-'Basic Ingredients'!$B$2)*$B46)),'Basic Ingredients'!$B$6))+'Basic Ingredients'!$B$3*AI$2</f>
        <v>1.8714067808604034</v>
      </c>
      <c r="AJ46" s="12">
        <f>LN(MAX(($B46^'Basic Ingredients'!$B$1*'Basic Ingredients'!$B$5^(1-'Basic Ingredients'!$B$1)-(AJ$4-(1-'Basic Ingredients'!$B$2)*$B46)),'Basic Ingredients'!$B$6))+'Basic Ingredients'!$B$3*AJ$2</f>
        <v>1.859005151706465</v>
      </c>
      <c r="AK46" s="12">
        <f>LN(MAX(($B46^'Basic Ingredients'!$B$1*'Basic Ingredients'!$B$5^(1-'Basic Ingredients'!$B$1)-(AK$4-(1-'Basic Ingredients'!$B$2)*$B46)),'Basic Ingredients'!$B$6))+'Basic Ingredients'!$B$3*AK$2</f>
        <v>1.8453710667847085</v>
      </c>
      <c r="AL46" s="12">
        <f>LN(MAX(($B46^'Basic Ingredients'!$B$1*'Basic Ingredients'!$B$5^(1-'Basic Ingredients'!$B$1)-(AL$4-(1-'Basic Ingredients'!$B$2)*$B46)),'Basic Ingredients'!$B$6))+'Basic Ingredients'!$B$3*AL$2</f>
        <v>1.8304580878229457</v>
      </c>
      <c r="AM46" s="12">
        <f>LN(MAX(($B46^'Basic Ingredients'!$B$1*'Basic Ingredients'!$B$5^(1-'Basic Ingredients'!$B$1)-(AM$4-(1-'Basic Ingredients'!$B$2)*$B46)),'Basic Ingredients'!$B$6))+'Basic Ingredients'!$B$3*AM$2</f>
        <v>1.8142134941802797</v>
      </c>
      <c r="AN46" s="12">
        <f>LN(MAX(($B46^'Basic Ingredients'!$B$1*'Basic Ingredients'!$B$5^(1-'Basic Ingredients'!$B$1)-(AN$4-(1-'Basic Ingredients'!$B$2)*$B46)),'Basic Ingredients'!$B$6))+'Basic Ingredients'!$B$3*AN$2</f>
        <v>1.7965775564465245</v>
      </c>
      <c r="AO46" s="12">
        <f>LN(MAX(($B46^'Basic Ingredients'!$B$1*'Basic Ingredients'!$B$5^(1-'Basic Ingredients'!$B$1)-(AO$4-(1-'Basic Ingredients'!$B$2)*$B46)),'Basic Ingredients'!$B$6))+'Basic Ingredients'!$B$3*AO$2</f>
        <v>1.7774826720927241</v>
      </c>
      <c r="AP46" s="12">
        <f>LN(MAX(($B46^'Basic Ingredients'!$B$1*'Basic Ingredients'!$B$5^(1-'Basic Ingredients'!$B$1)-(AP$4-(1-'Basic Ingredients'!$B$2)*$B46)),'Basic Ingredients'!$B$6))+'Basic Ingredients'!$B$3*AP$2</f>
        <v>1.7568523342708335</v>
      </c>
      <c r="AQ46" s="12">
        <f>LN(MAX(($B46^'Basic Ingredients'!$B$1*'Basic Ingredients'!$B$5^(1-'Basic Ingredients'!$B$1)-(AQ$4-(1-'Basic Ingredients'!$B$2)*$B46)),'Basic Ingredients'!$B$6))+'Basic Ingredients'!$B$3*AQ$2</f>
        <v>1.7345998971111465</v>
      </c>
      <c r="AR46" s="12">
        <f>LN(MAX(($B46^'Basic Ingredients'!$B$1*'Basic Ingredients'!$B$5^(1-'Basic Ingredients'!$B$1)-(AR$4-(1-'Basic Ingredients'!$B$2)*$B46)),'Basic Ingredients'!$B$6))+'Basic Ingredients'!$B$3*AR$2</f>
        <v>1.7106270907090797</v>
      </c>
      <c r="AS46" s="12">
        <f>LN(MAX(($B46^'Basic Ingredients'!$B$1*'Basic Ingredients'!$B$5^(1-'Basic Ingredients'!$B$1)-(AS$4-(1-'Basic Ingredients'!$B$2)*$B46)),'Basic Ingredients'!$B$6))+'Basic Ingredients'!$B$3*AS$2</f>
        <v>1.6848222255435592</v>
      </c>
      <c r="AT46" s="12">
        <f>LN(MAX(($B46^'Basic Ingredients'!$B$1*'Basic Ingredients'!$B$5^(1-'Basic Ingredients'!$B$1)-(AT$4-(1-'Basic Ingredients'!$B$2)*$B46)),'Basic Ingredients'!$B$6))+'Basic Ingredients'!$B$3*AT$2</f>
        <v>1.6570580080672228</v>
      </c>
      <c r="AU46" s="12">
        <f>LN(MAX(($B46^'Basic Ingredients'!$B$1*'Basic Ingredients'!$B$5^(1-'Basic Ingredients'!$B$1)-(AU$4-(1-'Basic Ingredients'!$B$2)*$B46)),'Basic Ingredients'!$B$6))+'Basic Ingredients'!$B$3*AU$2</f>
        <v>1.6271888648353996</v>
      </c>
      <c r="AV46" s="12">
        <f>LN(MAX(($B46^'Basic Ingredients'!$B$1*'Basic Ingredients'!$B$5^(1-'Basic Ingredients'!$B$1)-(AV$4-(1-'Basic Ingredients'!$B$2)*$B46)),'Basic Ingredients'!$B$6))+'Basic Ingredients'!$B$3*AV$2</f>
        <v>1.5950476391341708</v>
      </c>
      <c r="AW46" s="12">
        <f>LN(MAX(($B46^'Basic Ingredients'!$B$1*'Basic Ingredients'!$B$5^(1-'Basic Ingredients'!$B$1)-(AW$4-(1-'Basic Ingredients'!$B$2)*$B46)),'Basic Ingredients'!$B$6))+'Basic Ingredients'!$B$3*AW$2</f>
        <v>1.5604414776705868</v>
      </c>
      <c r="AX46" s="12">
        <f>LN(MAX(($B46^'Basic Ingredients'!$B$1*'Basic Ingredients'!$B$5^(1-'Basic Ingredients'!$B$1)-(AX$4-(1-'Basic Ingredients'!$B$2)*$B46)),'Basic Ingredients'!$B$6))+'Basic Ingredients'!$B$3*AX$2</f>
        <v>1.5231466595190493</v>
      </c>
      <c r="AY46" s="12">
        <f>LN(MAX(($B46^'Basic Ingredients'!$B$1*'Basic Ingredients'!$B$5^(1-'Basic Ingredients'!$B$1)-(AY$4-(1-'Basic Ingredients'!$B$2)*$B46)),'Basic Ingredients'!$B$6))+'Basic Ingredients'!$B$3*AY$2</f>
        <v>1.4829020259711485</v>
      </c>
      <c r="AZ46" s="12">
        <f>LN(MAX(($B46^'Basic Ingredients'!$B$1*'Basic Ingredients'!$B$5^(1-'Basic Ingredients'!$B$1)-(AZ$4-(1-'Basic Ingredients'!$B$2)*$B46)),'Basic Ingredients'!$B$6))+'Basic Ingredients'!$B$3*AZ$2</f>
        <v>1.4394005337594367</v>
      </c>
      <c r="BA46" s="12">
        <f>LN(MAX(($B46^'Basic Ingredients'!$B$1*'Basic Ingredients'!$B$5^(1-'Basic Ingredients'!$B$1)-(BA$4-(1-'Basic Ingredients'!$B$2)*$B46)),'Basic Ingredients'!$B$6))+'Basic Ingredients'!$B$3*BA$2</f>
        <v>1.3922782521305279</v>
      </c>
      <c r="BB46" s="6">
        <f t="shared" si="51"/>
        <v>1.9349052018429203</v>
      </c>
      <c r="BC46" s="15">
        <v>6.8866534694637114</v>
      </c>
      <c r="BD46" s="17">
        <f t="shared" si="52"/>
        <v>5.6992994230044456</v>
      </c>
      <c r="BE46">
        <f t="shared" si="53"/>
        <v>0</v>
      </c>
      <c r="BF46">
        <f t="shared" si="54"/>
        <v>0</v>
      </c>
      <c r="BG46">
        <f t="shared" si="55"/>
        <v>0</v>
      </c>
      <c r="BH46">
        <f t="shared" si="56"/>
        <v>0</v>
      </c>
      <c r="BI46">
        <f t="shared" si="57"/>
        <v>0</v>
      </c>
      <c r="BJ46">
        <f t="shared" si="58"/>
        <v>0</v>
      </c>
      <c r="BK46">
        <f t="shared" si="59"/>
        <v>0</v>
      </c>
      <c r="BL46">
        <f t="shared" si="60"/>
        <v>0</v>
      </c>
      <c r="BM46">
        <f t="shared" si="61"/>
        <v>0</v>
      </c>
      <c r="BN46">
        <f t="shared" si="62"/>
        <v>0</v>
      </c>
      <c r="BO46">
        <f t="shared" si="63"/>
        <v>0</v>
      </c>
      <c r="BP46">
        <f t="shared" si="64"/>
        <v>0</v>
      </c>
      <c r="BQ46">
        <f t="shared" si="65"/>
        <v>0</v>
      </c>
      <c r="BR46">
        <f t="shared" si="66"/>
        <v>0</v>
      </c>
      <c r="BS46">
        <f t="shared" si="67"/>
        <v>0</v>
      </c>
      <c r="BT46">
        <f t="shared" si="68"/>
        <v>0</v>
      </c>
      <c r="BU46">
        <f t="shared" si="69"/>
        <v>0</v>
      </c>
      <c r="BV46">
        <f t="shared" si="70"/>
        <v>0</v>
      </c>
      <c r="BW46">
        <f t="shared" si="71"/>
        <v>0</v>
      </c>
      <c r="BX46">
        <f t="shared" si="72"/>
        <v>0</v>
      </c>
      <c r="BY46">
        <f t="shared" si="73"/>
        <v>0</v>
      </c>
      <c r="BZ46">
        <f t="shared" si="74"/>
        <v>5.6992994230044456</v>
      </c>
      <c r="CA46">
        <f t="shared" si="75"/>
        <v>0</v>
      </c>
      <c r="CB46">
        <f t="shared" si="76"/>
        <v>0</v>
      </c>
      <c r="CC46">
        <f t="shared" si="77"/>
        <v>0</v>
      </c>
      <c r="CD46">
        <f t="shared" si="78"/>
        <v>0</v>
      </c>
      <c r="CE46">
        <f t="shared" si="79"/>
        <v>0</v>
      </c>
      <c r="CF46">
        <f t="shared" si="80"/>
        <v>0</v>
      </c>
      <c r="CG46">
        <f t="shared" si="81"/>
        <v>0</v>
      </c>
      <c r="CH46">
        <f t="shared" si="82"/>
        <v>0</v>
      </c>
      <c r="CI46">
        <f t="shared" si="83"/>
        <v>0</v>
      </c>
      <c r="CJ46">
        <f t="shared" si="84"/>
        <v>0</v>
      </c>
      <c r="CK46">
        <f t="shared" si="85"/>
        <v>0</v>
      </c>
      <c r="CL46">
        <f t="shared" si="86"/>
        <v>0</v>
      </c>
      <c r="CM46">
        <f t="shared" si="87"/>
        <v>0</v>
      </c>
      <c r="CN46">
        <f t="shared" si="88"/>
        <v>0</v>
      </c>
      <c r="CO46">
        <f t="shared" si="89"/>
        <v>0</v>
      </c>
      <c r="CP46">
        <f t="shared" si="90"/>
        <v>0</v>
      </c>
      <c r="CQ46">
        <f t="shared" si="91"/>
        <v>0</v>
      </c>
      <c r="CR46">
        <f t="shared" si="92"/>
        <v>0</v>
      </c>
      <c r="CS46">
        <f t="shared" si="93"/>
        <v>0</v>
      </c>
      <c r="CT46">
        <f t="shared" si="94"/>
        <v>0</v>
      </c>
      <c r="CU46">
        <f t="shared" si="95"/>
        <v>0</v>
      </c>
      <c r="CV46">
        <f t="shared" si="96"/>
        <v>0</v>
      </c>
      <c r="CW46">
        <f t="shared" si="97"/>
        <v>0</v>
      </c>
      <c r="CX46">
        <f t="shared" si="98"/>
        <v>0</v>
      </c>
      <c r="CY46">
        <f t="shared" si="99"/>
        <v>0</v>
      </c>
      <c r="CZ46">
        <f t="shared" si="100"/>
        <v>0</v>
      </c>
      <c r="DA46">
        <f t="shared" si="101"/>
        <v>0</v>
      </c>
      <c r="DB46">
        <f t="shared" si="102"/>
        <v>0</v>
      </c>
      <c r="DC46">
        <f t="shared" si="103"/>
        <v>0</v>
      </c>
    </row>
    <row r="47" spans="1:107">
      <c r="A47" s="30"/>
      <c r="B47" s="15">
        <v>6.9460211717866747</v>
      </c>
      <c r="C47" s="12">
        <f>LN(MAX(($B47^'Basic Ingredients'!$B$1*'Basic Ingredients'!$B$5^(1-'Basic Ingredients'!$B$1)-(C$4-(1-'Basic Ingredients'!$B$2)*$B47)),'Basic Ingredients'!$B$6))+'Basic Ingredients'!$B$3*C$2</f>
        <v>1.6902581309091484</v>
      </c>
      <c r="D47" s="12">
        <f>LN(MAX(($B47^'Basic Ingredients'!$B$1*'Basic Ingredients'!$B$5^(1-'Basic Ingredients'!$B$1)-(D$4-(1-'Basic Ingredients'!$B$2)*$B47)),'Basic Ingredients'!$B$6))+'Basic Ingredients'!$B$3*D$2</f>
        <v>1.7182200781984132</v>
      </c>
      <c r="E47" s="12">
        <f>LN(MAX(($B47^'Basic Ingredients'!$B$1*'Basic Ingredients'!$B$5^(1-'Basic Ingredients'!$B$1)-(E$4-(1-'Basic Ingredients'!$B$2)*$B47)),'Basic Ingredients'!$B$6))+'Basic Ingredients'!$B$3*E$2</f>
        <v>1.7440711872560049</v>
      </c>
      <c r="F47" s="12">
        <f>LN(MAX(($B47^'Basic Ingredients'!$B$1*'Basic Ingredients'!$B$5^(1-'Basic Ingredients'!$B$1)-(F$4-(1-'Basic Ingredients'!$B$2)*$B47)),'Basic Ingredients'!$B$6))+'Basic Ingredients'!$B$3*F$2</f>
        <v>1.767961471761891</v>
      </c>
      <c r="G47" s="12">
        <f>LN(MAX(($B47^'Basic Ingredients'!$B$1*'Basic Ingredients'!$B$5^(1-'Basic Ingredients'!$B$1)-(G$4-(1-'Basic Ingredients'!$B$2)*$B47)),'Basic Ingredients'!$B$6))+'Basic Ingredients'!$B$3*G$2</f>
        <v>1.7900217659683113</v>
      </c>
      <c r="H47" s="12">
        <f>LN(MAX(($B47^'Basic Ingredients'!$B$1*'Basic Ingredients'!$B$5^(1-'Basic Ingredients'!$B$1)-(H$4-(1-'Basic Ingredients'!$B$2)*$B47)),'Basic Ingredients'!$B$6))+'Basic Ingredients'!$B$3*H$2</f>
        <v>1.8103666003611814</v>
      </c>
      <c r="I47" s="12">
        <f>LN(MAX(($B47^'Basic Ingredients'!$B$1*'Basic Ingredients'!$B$5^(1-'Basic Ingredients'!$B$1)-(I$4-(1-'Basic Ingredients'!$B$2)*$B47)),'Basic Ingredients'!$B$6))+'Basic Ingredients'!$B$3*I$2</f>
        <v>1.8290965395617897</v>
      </c>
      <c r="J47" s="12">
        <f>LN(MAX(($B47^'Basic Ingredients'!$B$1*'Basic Ingredients'!$B$5^(1-'Basic Ingredients'!$B$1)-(J$4-(1-'Basic Ingredients'!$B$2)*$B47)),'Basic Ingredients'!$B$6))+'Basic Ingredients'!$B$3*J$2</f>
        <v>1.8463000970726253</v>
      </c>
      <c r="K47" s="12">
        <f>LN(MAX(($B47^'Basic Ingredients'!$B$1*'Basic Ingredients'!$B$5^(1-'Basic Ingredients'!$B$1)-(K$4-(1-'Basic Ingredients'!$B$2)*$B47)),'Basic Ingredients'!$B$6))+'Basic Ingredients'!$B$3*K$2</f>
        <v>1.8620553137649583</v>
      </c>
      <c r="L47" s="12">
        <f>LN(MAX(($B47^'Basic Ingredients'!$B$1*'Basic Ingredients'!$B$5^(1-'Basic Ingredients'!$B$1)-(L$4-(1-'Basic Ingredients'!$B$2)*$B47)),'Basic Ingredients'!$B$6))+'Basic Ingredients'!$B$3*L$2</f>
        <v>1.8764310666757158</v>
      </c>
      <c r="M47" s="12">
        <f>LN(MAX(($B47^'Basic Ingredients'!$B$1*'Basic Ingredients'!$B$5^(1-'Basic Ingredients'!$B$1)-(M$4-(1-'Basic Ingredients'!$B$2)*$B47)),'Basic Ingredients'!$B$6))+'Basic Ingredients'!$B$3*M$2</f>
        <v>1.8894881595855382</v>
      </c>
      <c r="N47" s="12">
        <f>LN(MAX(($B47^'Basic Ingredients'!$B$1*'Basic Ingredients'!$B$5^(1-'Basic Ingredients'!$B$1)-(N$4-(1-'Basic Ingredients'!$B$2)*$B47)),'Basic Ingredients'!$B$6))+'Basic Ingredients'!$B$3*N$2</f>
        <v>1.901280235515765</v>
      </c>
      <c r="O47" s="12">
        <f>LN(MAX(($B47^'Basic Ingredients'!$B$1*'Basic Ingredients'!$B$5^(1-'Basic Ingredients'!$B$1)-(O$4-(1-'Basic Ingredients'!$B$2)*$B47)),'Basic Ingredients'!$B$6))+'Basic Ingredients'!$B$3*O$2</f>
        <v>1.9118545426825193</v>
      </c>
      <c r="P47" s="12">
        <f>LN(MAX(($B47^'Basic Ingredients'!$B$1*'Basic Ingredients'!$B$5^(1-'Basic Ingredients'!$B$1)-(P$4-(1-'Basic Ingredients'!$B$2)*$B47)),'Basic Ingredients'!$B$6))+'Basic Ingredients'!$B$3*P$2</f>
        <v>1.9212525788557384</v>
      </c>
      <c r="Q47" s="12">
        <f>LN(MAX(($B47^'Basic Ingredients'!$B$1*'Basic Ingredients'!$B$5^(1-'Basic Ingredients'!$B$1)-(Q$4-(1-'Basic Ingredients'!$B$2)*$B47)),'Basic Ingredients'!$B$6))+'Basic Ingredients'!$B$3*Q$2</f>
        <v>1.9295106339713757</v>
      </c>
      <c r="R47" s="12">
        <f>LN(MAX(($B47^'Basic Ingredients'!$B$1*'Basic Ingredients'!$B$5^(1-'Basic Ingredients'!$B$1)-(R$4-(1-'Basic Ingredients'!$B$2)*$B47)),'Basic Ingredients'!$B$6))+'Basic Ingredients'!$B$3*R$2</f>
        <v>1.9366602468611966</v>
      </c>
      <c r="S47" s="12">
        <f>LN(MAX(($B47^'Basic Ingredients'!$B$1*'Basic Ingredients'!$B$5^(1-'Basic Ingredients'!$B$1)-(S$4-(1-'Basic Ingredients'!$B$2)*$B47)),'Basic Ingredients'!$B$6))+'Basic Ingredients'!$B$3*S$2</f>
        <v>1.9427285888224499</v>
      </c>
      <c r="T47" s="12">
        <f>LN(MAX(($B47^'Basic Ingredients'!$B$1*'Basic Ingredients'!$B$5^(1-'Basic Ingredients'!$B$1)-(T$4-(1-'Basic Ingredients'!$B$2)*$B47)),'Basic Ingredients'!$B$6))+'Basic Ingredients'!$B$3*T$2</f>
        <v>1.9477387842466869</v>
      </c>
      <c r="U47" s="12">
        <f>LN(MAX(($B47^'Basic Ingredients'!$B$1*'Basic Ingredients'!$B$5^(1-'Basic Ingredients'!$B$1)-(U$4-(1-'Basic Ingredients'!$B$2)*$B47)),'Basic Ingredients'!$B$6))+'Basic Ingredients'!$B$3*U$2</f>
        <v>1.9517101765118363</v>
      </c>
      <c r="V47" s="12">
        <f>LN(MAX(($B47^'Basic Ingredients'!$B$1*'Basic Ingredients'!$B$5^(1-'Basic Ingredients'!$B$1)-(V$4-(1-'Basic Ingredients'!$B$2)*$B47)),'Basic Ingredients'!$B$6))+'Basic Ingredients'!$B$3*V$2</f>
        <v>1.954658545700021</v>
      </c>
      <c r="W47" s="12">
        <f>LN(MAX(($B47^'Basic Ingredients'!$B$1*'Basic Ingredients'!$B$5^(1-'Basic Ingredients'!$B$1)-(W$4-(1-'Basic Ingredients'!$B$2)*$B47)),'Basic Ingredients'!$B$6))+'Basic Ingredients'!$B$3*W$2</f>
        <v>1.9565962833482038</v>
      </c>
      <c r="X47" s="12">
        <f>LN(MAX(($B47^'Basic Ingredients'!$B$1*'Basic Ingredients'!$B$5^(1-'Basic Ingredients'!$B$1)-(X$4-(1-'Basic Ingredients'!$B$2)*$B47)),'Basic Ingredients'!$B$6))+'Basic Ingredients'!$B$3*X$2</f>
        <v>1.9575325283018881</v>
      </c>
      <c r="Y47" s="12">
        <f>LN(MAX(($B47^'Basic Ingredients'!$B$1*'Basic Ingredients'!$B$5^(1-'Basic Ingredients'!$B$1)-(Y$4-(1-'Basic Ingredients'!$B$2)*$B47)),'Basic Ingredients'!$B$6))+'Basic Ingredients'!$B$3*Y$2</f>
        <v>1.9574732667704062</v>
      </c>
      <c r="Z47" s="12">
        <f>LN(MAX(($B47^'Basic Ingredients'!$B$1*'Basic Ingredients'!$B$5^(1-'Basic Ingredients'!$B$1)-(Z$4-(1-'Basic Ingredients'!$B$2)*$B47)),'Basic Ingredients'!$B$6))+'Basic Ingredients'!$B$3*Z$2</f>
        <v>1.9564213988329837</v>
      </c>
      <c r="AA47" s="12">
        <f>LN(MAX(($B47^'Basic Ingredients'!$B$1*'Basic Ingredients'!$B$5^(1-'Basic Ingredients'!$B$1)-(AA$4-(1-'Basic Ingredients'!$B$2)*$B47)),'Basic Ingredients'!$B$6))+'Basic Ingredients'!$B$3*AA$2</f>
        <v>1.9543767728823245</v>
      </c>
      <c r="AB47" s="12">
        <f>LN(MAX(($B47^'Basic Ingredients'!$B$1*'Basic Ingredients'!$B$5^(1-'Basic Ingredients'!$B$1)-(AB$4-(1-'Basic Ingredients'!$B$2)*$B47)),'Basic Ingredients'!$B$6))+'Basic Ingredients'!$B$3*AB$2</f>
        <v>1.9513361887867136</v>
      </c>
      <c r="AC47" s="12">
        <f>LN(MAX(($B47^'Basic Ingredients'!$B$1*'Basic Ingredients'!$B$5^(1-'Basic Ingredients'!$B$1)-(AC$4-(1-'Basic Ingredients'!$B$2)*$B47)),'Basic Ingredients'!$B$6))+'Basic Ingredients'!$B$3*AC$2</f>
        <v>1.9472933698756987</v>
      </c>
      <c r="AD47" s="12">
        <f>LN(MAX(($B47^'Basic Ingredients'!$B$1*'Basic Ingredients'!$B$5^(1-'Basic Ingredients'!$B$1)-(AD$4-(1-'Basic Ingredients'!$B$2)*$B47)),'Basic Ingredients'!$B$6))+'Basic Ingredients'!$B$3*AD$2</f>
        <v>1.9422389031830571</v>
      </c>
      <c r="AE47" s="12">
        <f>LN(MAX(($B47^'Basic Ingredients'!$B$1*'Basic Ingredients'!$B$5^(1-'Basic Ingredients'!$B$1)-(AE$4-(1-'Basic Ingredients'!$B$2)*$B47)),'Basic Ingredients'!$B$6))+'Basic Ingredients'!$B$3*AE$2</f>
        <v>1.9361601466891663</v>
      </c>
      <c r="AF47" s="12">
        <f>LN(MAX(($B47^'Basic Ingredients'!$B$1*'Basic Ingredients'!$B$5^(1-'Basic Ingredients'!$B$1)-(AF$4-(1-'Basic Ingredients'!$B$2)*$B47)),'Basic Ingredients'!$B$6))+'Basic Ingredients'!$B$3*AF$2</f>
        <v>1.9290411015669768</v>
      </c>
      <c r="AG47" s="12">
        <f>LN(MAX(($B47^'Basic Ingredients'!$B$1*'Basic Ingredients'!$B$5^(1-'Basic Ingredients'!$B$1)-(AG$4-(1-'Basic Ingredients'!$B$2)*$B47)),'Basic Ingredients'!$B$6))+'Basic Ingredients'!$B$3*AG$2</f>
        <v>1.9208622466229812</v>
      </c>
      <c r="AH47" s="12">
        <f>LN(MAX(($B47^'Basic Ingredients'!$B$1*'Basic Ingredients'!$B$5^(1-'Basic Ingredients'!$B$1)-(AH$4-(1-'Basic Ingredients'!$B$2)*$B47)),'Basic Ingredients'!$B$6))+'Basic Ingredients'!$B$3*AH$2</f>
        <v>1.9116003312037391</v>
      </c>
      <c r="AI47" s="12">
        <f>LN(MAX(($B47^'Basic Ingredients'!$B$1*'Basic Ingredients'!$B$5^(1-'Basic Ingredients'!$B$1)-(AI$4-(1-'Basic Ingredients'!$B$2)*$B47)),'Basic Ingredients'!$B$6))+'Basic Ingredients'!$B$3*AI$2</f>
        <v>1.9012281217703664</v>
      </c>
      <c r="AJ47" s="12">
        <f>LN(MAX(($B47^'Basic Ingredients'!$B$1*'Basic Ingredients'!$B$5^(1-'Basic Ingredients'!$B$1)-(AJ$4-(1-'Basic Ingredients'!$B$2)*$B47)),'Basic Ingredients'!$B$6))+'Basic Ingredients'!$B$3*AJ$2</f>
        <v>1.8897140960791827</v>
      </c>
      <c r="AK47" s="12">
        <f>LN(MAX(($B47^'Basic Ingredients'!$B$1*'Basic Ingredients'!$B$5^(1-'Basic Ingredients'!$B$1)-(AK$4-(1-'Basic Ingredients'!$B$2)*$B47)),'Basic Ingredients'!$B$6))+'Basic Ingredients'!$B$3*AK$2</f>
        <v>1.8770220773855537</v>
      </c>
      <c r="AL47" s="12">
        <f>LN(MAX(($B47^'Basic Ingredients'!$B$1*'Basic Ingredients'!$B$5^(1-'Basic Ingredients'!$B$1)-(AL$4-(1-'Basic Ingredients'!$B$2)*$B47)),'Basic Ingredients'!$B$6))+'Basic Ingredients'!$B$3*AL$2</f>
        <v>1.86311079923142</v>
      </c>
      <c r="AM47" s="12">
        <f>LN(MAX(($B47^'Basic Ingredients'!$B$1*'Basic Ingredients'!$B$5^(1-'Basic Ingredients'!$B$1)-(AM$4-(1-'Basic Ingredients'!$B$2)*$B47)),'Basic Ingredients'!$B$6))+'Basic Ingredients'!$B$3*AM$2</f>
        <v>1.8479333890835172</v>
      </c>
      <c r="AN47" s="12">
        <f>LN(MAX(($B47^'Basic Ingredients'!$B$1*'Basic Ingredients'!$B$5^(1-'Basic Ingredients'!$B$1)-(AN$4-(1-'Basic Ingredients'!$B$2)*$B47)),'Basic Ingredients'!$B$6))+'Basic Ingredients'!$B$3*AN$2</f>
        <v>1.8314367562249458</v>
      </c>
      <c r="AO47" s="12">
        <f>LN(MAX(($B47^'Basic Ingredients'!$B$1*'Basic Ingredients'!$B$5^(1-'Basic Ingredients'!$B$1)-(AO$4-(1-'Basic Ingredients'!$B$2)*$B47)),'Basic Ingredients'!$B$6))+'Basic Ingredients'!$B$3*AO$2</f>
        <v>1.8135608656894044</v>
      </c>
      <c r="AP47" s="12">
        <f>LN(MAX(($B47^'Basic Ingredients'!$B$1*'Basic Ingredients'!$B$5^(1-'Basic Ingredients'!$B$1)-(AP$4-(1-'Basic Ingredients'!$B$2)*$B47)),'Basic Ingredients'!$B$6))+'Basic Ingredients'!$B$3*AP$2</f>
        <v>1.7942378754254116</v>
      </c>
      <c r="AQ47" s="12">
        <f>LN(MAX(($B47^'Basic Ingredients'!$B$1*'Basic Ingredients'!$B$5^(1-'Basic Ingredients'!$B$1)-(AQ$4-(1-'Basic Ingredients'!$B$2)*$B47)),'Basic Ingredients'!$B$6))+'Basic Ingredients'!$B$3*AQ$2</f>
        <v>1.773391107961336</v>
      </c>
      <c r="AR47" s="12">
        <f>LN(MAX(($B47^'Basic Ingredients'!$B$1*'Basic Ingredients'!$B$5^(1-'Basic Ingredients'!$B$1)-(AR$4-(1-'Basic Ingredients'!$B$2)*$B47)),'Basic Ingredients'!$B$6))+'Basic Ingredients'!$B$3*AR$2</f>
        <v>1.7509338201631215</v>
      </c>
      <c r="AS47" s="12">
        <f>LN(MAX(($B47^'Basic Ingredients'!$B$1*'Basic Ingredients'!$B$5^(1-'Basic Ingredients'!$B$1)-(AS$4-(1-'Basic Ingredients'!$B$2)*$B47)),'Basic Ingredients'!$B$6))+'Basic Ingredients'!$B$3*AS$2</f>
        <v>1.7267677246129305</v>
      </c>
      <c r="AT47" s="12">
        <f>LN(MAX(($B47^'Basic Ingredients'!$B$1*'Basic Ingredients'!$B$5^(1-'Basic Ingredients'!$B$1)-(AT$4-(1-'Basic Ingredients'!$B$2)*$B47)),'Basic Ingredients'!$B$6))+'Basic Ingredients'!$B$3*AT$2</f>
        <v>1.7007812028133351</v>
      </c>
      <c r="AU47" s="12">
        <f>LN(MAX(($B47^'Basic Ingredients'!$B$1*'Basic Ingredients'!$B$5^(1-'Basic Ingredients'!$B$1)-(AU$4-(1-'Basic Ingredients'!$B$2)*$B47)),'Basic Ingredients'!$B$6))+'Basic Ingredients'!$B$3*AU$2</f>
        <v>1.6728471325924406</v>
      </c>
      <c r="AV47" s="12">
        <f>LN(MAX(($B47^'Basic Ingredients'!$B$1*'Basic Ingredients'!$B$5^(1-'Basic Ingredients'!$B$1)-(AV$4-(1-'Basic Ingredients'!$B$2)*$B47)),'Basic Ingredients'!$B$6))+'Basic Ingredients'!$B$3*AV$2</f>
        <v>1.642820227953375</v>
      </c>
      <c r="AW47" s="12">
        <f>LN(MAX(($B47^'Basic Ingredients'!$B$1*'Basic Ingredients'!$B$5^(1-'Basic Ingredients'!$B$1)-(AW$4-(1-'Basic Ingredients'!$B$2)*$B47)),'Basic Ingredients'!$B$6))+'Basic Ingredients'!$B$3*AW$2</f>
        <v>1.6105337565475746</v>
      </c>
      <c r="AX47" s="12">
        <f>LN(MAX(($B47^'Basic Ingredients'!$B$1*'Basic Ingredients'!$B$5^(1-'Basic Ingredients'!$B$1)-(AX$4-(1-'Basic Ingredients'!$B$2)*$B47)),'Basic Ingredients'!$B$6))+'Basic Ingredients'!$B$3*AX$2</f>
        <v>1.5757954540486256</v>
      </c>
      <c r="AY47" s="12">
        <f>LN(MAX(($B47^'Basic Ingredients'!$B$1*'Basic Ingredients'!$B$5^(1-'Basic Ingredients'!$B$1)-(AY$4-(1-'Basic Ingredients'!$B$2)*$B47)),'Basic Ingredients'!$B$6))+'Basic Ingredients'!$B$3*AY$2</f>
        <v>1.5383823900606883</v>
      </c>
      <c r="AZ47" s="12">
        <f>LN(MAX(($B47^'Basic Ingredients'!$B$1*'Basic Ingredients'!$B$5^(1-'Basic Ingredients'!$B$1)-(AZ$4-(1-'Basic Ingredients'!$B$2)*$B47)),'Basic Ingredients'!$B$6))+'Basic Ingredients'!$B$3*AZ$2</f>
        <v>1.4980344477350236</v>
      </c>
      <c r="BA47" s="12">
        <f>LN(MAX(($B47^'Basic Ingredients'!$B$1*'Basic Ingredients'!$B$5^(1-'Basic Ingredients'!$B$1)-(BA$4-(1-'Basic Ingredients'!$B$2)*$B47)),'Basic Ingredients'!$B$6))+'Basic Ingredients'!$B$3*BA$2</f>
        <v>1.4544459447481277</v>
      </c>
      <c r="BB47" s="6">
        <f t="shared" si="51"/>
        <v>1.9575325283018881</v>
      </c>
      <c r="BC47" s="15">
        <v>6.9460211717866747</v>
      </c>
      <c r="BD47" s="17">
        <f t="shared" si="52"/>
        <v>5.6992994230044456</v>
      </c>
      <c r="BE47">
        <f t="shared" si="53"/>
        <v>0</v>
      </c>
      <c r="BF47">
        <f t="shared" si="54"/>
        <v>0</v>
      </c>
      <c r="BG47">
        <f t="shared" si="55"/>
        <v>0</v>
      </c>
      <c r="BH47">
        <f t="shared" si="56"/>
        <v>0</v>
      </c>
      <c r="BI47">
        <f t="shared" si="57"/>
        <v>0</v>
      </c>
      <c r="BJ47">
        <f t="shared" si="58"/>
        <v>0</v>
      </c>
      <c r="BK47">
        <f t="shared" si="59"/>
        <v>0</v>
      </c>
      <c r="BL47">
        <f t="shared" si="60"/>
        <v>0</v>
      </c>
      <c r="BM47">
        <f t="shared" si="61"/>
        <v>0</v>
      </c>
      <c r="BN47">
        <f t="shared" si="62"/>
        <v>0</v>
      </c>
      <c r="BO47">
        <f t="shared" si="63"/>
        <v>0</v>
      </c>
      <c r="BP47">
        <f t="shared" si="64"/>
        <v>0</v>
      </c>
      <c r="BQ47">
        <f t="shared" si="65"/>
        <v>0</v>
      </c>
      <c r="BR47">
        <f t="shared" si="66"/>
        <v>0</v>
      </c>
      <c r="BS47">
        <f t="shared" si="67"/>
        <v>0</v>
      </c>
      <c r="BT47">
        <f t="shared" si="68"/>
        <v>0</v>
      </c>
      <c r="BU47">
        <f t="shared" si="69"/>
        <v>0</v>
      </c>
      <c r="BV47">
        <f t="shared" si="70"/>
        <v>0</v>
      </c>
      <c r="BW47">
        <f t="shared" si="71"/>
        <v>0</v>
      </c>
      <c r="BX47">
        <f t="shared" si="72"/>
        <v>0</v>
      </c>
      <c r="BY47">
        <f t="shared" si="73"/>
        <v>0</v>
      </c>
      <c r="BZ47">
        <f t="shared" si="74"/>
        <v>5.6992994230044456</v>
      </c>
      <c r="CA47">
        <f t="shared" si="75"/>
        <v>0</v>
      </c>
      <c r="CB47">
        <f t="shared" si="76"/>
        <v>0</v>
      </c>
      <c r="CC47">
        <f t="shared" si="77"/>
        <v>0</v>
      </c>
      <c r="CD47">
        <f t="shared" si="78"/>
        <v>0</v>
      </c>
      <c r="CE47">
        <f t="shared" si="79"/>
        <v>0</v>
      </c>
      <c r="CF47">
        <f t="shared" si="80"/>
        <v>0</v>
      </c>
      <c r="CG47">
        <f t="shared" si="81"/>
        <v>0</v>
      </c>
      <c r="CH47">
        <f t="shared" si="82"/>
        <v>0</v>
      </c>
      <c r="CI47">
        <f t="shared" si="83"/>
        <v>0</v>
      </c>
      <c r="CJ47">
        <f t="shared" si="84"/>
        <v>0</v>
      </c>
      <c r="CK47">
        <f t="shared" si="85"/>
        <v>0</v>
      </c>
      <c r="CL47">
        <f t="shared" si="86"/>
        <v>0</v>
      </c>
      <c r="CM47">
        <f t="shared" si="87"/>
        <v>0</v>
      </c>
      <c r="CN47">
        <f t="shared" si="88"/>
        <v>0</v>
      </c>
      <c r="CO47">
        <f t="shared" si="89"/>
        <v>0</v>
      </c>
      <c r="CP47">
        <f t="shared" si="90"/>
        <v>0</v>
      </c>
      <c r="CQ47">
        <f t="shared" si="91"/>
        <v>0</v>
      </c>
      <c r="CR47">
        <f t="shared" si="92"/>
        <v>0</v>
      </c>
      <c r="CS47">
        <f t="shared" si="93"/>
        <v>0</v>
      </c>
      <c r="CT47">
        <f t="shared" si="94"/>
        <v>0</v>
      </c>
      <c r="CU47">
        <f t="shared" si="95"/>
        <v>0</v>
      </c>
      <c r="CV47">
        <f t="shared" si="96"/>
        <v>0</v>
      </c>
      <c r="CW47">
        <f t="shared" si="97"/>
        <v>0</v>
      </c>
      <c r="CX47">
        <f t="shared" si="98"/>
        <v>0</v>
      </c>
      <c r="CY47">
        <f t="shared" si="99"/>
        <v>0</v>
      </c>
      <c r="CZ47">
        <f t="shared" si="100"/>
        <v>0</v>
      </c>
      <c r="DA47">
        <f t="shared" si="101"/>
        <v>0</v>
      </c>
      <c r="DB47">
        <f t="shared" si="102"/>
        <v>0</v>
      </c>
      <c r="DC47">
        <f t="shared" si="103"/>
        <v>0</v>
      </c>
    </row>
    <row r="48" spans="1:107">
      <c r="A48" s="30"/>
      <c r="B48" s="15">
        <v>7.005388874109638</v>
      </c>
      <c r="C48" s="12">
        <f>LN(MAX(($B48^'Basic Ingredients'!$B$1*'Basic Ingredients'!$B$5^(1-'Basic Ingredients'!$B$1)-(C$4-(1-'Basic Ingredients'!$B$2)*$B48)),'Basic Ingredients'!$B$6))+'Basic Ingredients'!$B$3*C$2</f>
        <v>1.7055066463316033</v>
      </c>
      <c r="D48" s="12">
        <f>LN(MAX(($B48^'Basic Ingredients'!$B$1*'Basic Ingredients'!$B$5^(1-'Basic Ingredients'!$B$1)-(D$4-(1-'Basic Ingredients'!$B$2)*$B48)),'Basic Ingredients'!$B$6))+'Basic Ingredients'!$B$3*D$2</f>
        <v>1.7336974413051855</v>
      </c>
      <c r="E48" s="12">
        <f>LN(MAX(($B48^'Basic Ingredients'!$B$1*'Basic Ingredients'!$B$5^(1-'Basic Ingredients'!$B$1)-(E$4-(1-'Basic Ingredients'!$B$2)*$B48)),'Basic Ingredients'!$B$6))+'Basic Ingredients'!$B$3*E$2</f>
        <v>1.7597843718818142</v>
      </c>
      <c r="F48" s="12">
        <f>LN(MAX(($B48^'Basic Ingredients'!$B$1*'Basic Ingredients'!$B$5^(1-'Basic Ingredients'!$B$1)-(F$4-(1-'Basic Ingredients'!$B$2)*$B48)),'Basic Ingredients'!$B$6))+'Basic Ingredients'!$B$3*F$2</f>
        <v>1.7839177754584226</v>
      </c>
      <c r="G48" s="12">
        <f>LN(MAX(($B48^'Basic Ingredients'!$B$1*'Basic Ingredients'!$B$5^(1-'Basic Ingredients'!$B$1)-(G$4-(1-'Basic Ingredients'!$B$2)*$B48)),'Basic Ingredients'!$B$6))+'Basic Ingredients'!$B$3*G$2</f>
        <v>1.8062288303549401</v>
      </c>
      <c r="H48" s="12">
        <f>LN(MAX(($B48^'Basic Ingredients'!$B$1*'Basic Ingredients'!$B$5^(1-'Basic Ingredients'!$B$1)-(H$4-(1-'Basic Ingredients'!$B$2)*$B48)),'Basic Ingredients'!$B$6))+'Basic Ingredients'!$B$3*H$2</f>
        <v>1.8268324331004728</v>
      </c>
      <c r="I48" s="12">
        <f>LN(MAX(($B48^'Basic Ingredients'!$B$1*'Basic Ingredients'!$B$5^(1-'Basic Ingredients'!$B$1)-(I$4-(1-'Basic Ingredients'!$B$2)*$B48)),'Basic Ingredients'!$B$6))+'Basic Ingredients'!$B$3*I$2</f>
        <v>1.8458295381179717</v>
      </c>
      <c r="J48" s="12">
        <f>LN(MAX(($B48^'Basic Ingredients'!$B$1*'Basic Ingredients'!$B$5^(1-'Basic Ingredients'!$B$1)-(J$4-(1-'Basic Ingredients'!$B$2)*$B48)),'Basic Ingredients'!$B$6))+'Basic Ingredients'!$B$3*J$2</f>
        <v>1.8633090744294916</v>
      </c>
      <c r="K48" s="12">
        <f>LN(MAX(($B48^'Basic Ingredients'!$B$1*'Basic Ingredients'!$B$5^(1-'Basic Ingredients'!$B$1)-(K$4-(1-'Basic Ingredients'!$B$2)*$B48)),'Basic Ingredients'!$B$6))+'Basic Ingredients'!$B$3*K$2</f>
        <v>1.8793495263003805</v>
      </c>
      <c r="L48" s="12">
        <f>LN(MAX(($B48^'Basic Ingredients'!$B$1*'Basic Ingredients'!$B$5^(1-'Basic Ingredients'!$B$1)-(L$4-(1-'Basic Ingredients'!$B$2)*$B48)),'Basic Ingredients'!$B$6))+'Basic Ingredients'!$B$3*L$2</f>
        <v>1.8940202444134862</v>
      </c>
      <c r="M48" s="12">
        <f>LN(MAX(($B48^'Basic Ingredients'!$B$1*'Basic Ingredients'!$B$5^(1-'Basic Ingredients'!$B$1)-(M$4-(1-'Basic Ingredients'!$B$2)*$B48)),'Basic Ingredients'!$B$6))+'Basic Ingredients'!$B$3*M$2</f>
        <v>1.9073825390720778</v>
      </c>
      <c r="N48" s="12">
        <f>LN(MAX(($B48^'Basic Ingredients'!$B$1*'Basic Ingredients'!$B$5^(1-'Basic Ingredients'!$B$1)-(N$4-(1-'Basic Ingredients'!$B$2)*$B48)),'Basic Ingredients'!$B$6))+'Basic Ingredients'!$B$3*N$2</f>
        <v>1.9194905955998318</v>
      </c>
      <c r="O48" s="12">
        <f>LN(MAX(($B48^'Basic Ingredients'!$B$1*'Basic Ingredients'!$B$5^(1-'Basic Ingredients'!$B$1)-(O$4-(1-'Basic Ingredients'!$B$2)*$B48)),'Basic Ingredients'!$B$6))+'Basic Ingredients'!$B$3*O$2</f>
        <v>1.9303922435110619</v>
      </c>
      <c r="P48" s="12">
        <f>LN(MAX(($B48^'Basic Ingredients'!$B$1*'Basic Ingredients'!$B$5^(1-'Basic Ingredients'!$B$1)-(P$4-(1-'Basic Ingredients'!$B$2)*$B48)),'Basic Ingredients'!$B$6))+'Basic Ingredients'!$B$3*P$2</f>
        <v>1.9401296044391567</v>
      </c>
      <c r="Q48" s="12">
        <f>LN(MAX(($B48^'Basic Ingredients'!$B$1*'Basic Ingredients'!$B$5^(1-'Basic Ingredients'!$B$1)-(Q$4-(1-'Basic Ingredients'!$B$2)*$B48)),'Basic Ingredients'!$B$6))+'Basic Ingredients'!$B$3*Q$2</f>
        <v>1.9487396387175815</v>
      </c>
      <c r="R48" s="12">
        <f>LN(MAX(($B48^'Basic Ingredients'!$B$1*'Basic Ingredients'!$B$5^(1-'Basic Ingredients'!$B$1)-(R$4-(1-'Basic Ingredients'!$B$2)*$B48)),'Basic Ingredients'!$B$6))+'Basic Ingredients'!$B$3*R$2</f>
        <v>1.9562546065309885</v>
      </c>
      <c r="S48" s="12">
        <f>LN(MAX(($B48^'Basic Ingredients'!$B$1*'Basic Ingredients'!$B$5^(1-'Basic Ingredients'!$B$1)-(S$4-(1-'Basic Ingredients'!$B$2)*$B48)),'Basic Ingredients'!$B$6))+'Basic Ingredients'!$B$3*S$2</f>
        <v>1.9627024564200737</v>
      </c>
      <c r="T48" s="12">
        <f>LN(MAX(($B48^'Basic Ingredients'!$B$1*'Basic Ingredients'!$B$5^(1-'Basic Ingredients'!$B$1)-(T$4-(1-'Basic Ingredients'!$B$2)*$B48)),'Basic Ingredients'!$B$6))+'Basic Ingredients'!$B$3*T$2</f>
        <v>1.9681071514305271</v>
      </c>
      <c r="U48" s="12">
        <f>LN(MAX(($B48^'Basic Ingredients'!$B$1*'Basic Ingredients'!$B$5^(1-'Basic Ingredients'!$B$1)-(U$4-(1-'Basic Ingredients'!$B$2)*$B48)),'Basic Ingredients'!$B$6))+'Basic Ingredients'!$B$3*U$2</f>
        <v>1.9724889411926867</v>
      </c>
      <c r="V48" s="12">
        <f>LN(MAX(($B48^'Basic Ingredients'!$B$1*'Basic Ingredients'!$B$5^(1-'Basic Ingredients'!$B$1)-(V$4-(1-'Basic Ingredients'!$B$2)*$B48)),'Basic Ingredients'!$B$6))+'Basic Ingredients'!$B$3*V$2</f>
        <v>1.9758645865904838</v>
      </c>
      <c r="W48" s="12">
        <f>LN(MAX(($B48^'Basic Ingredients'!$B$1*'Basic Ingredients'!$B$5^(1-'Basic Ingredients'!$B$1)-(W$4-(1-'Basic Ingredients'!$B$2)*$B48)),'Basic Ingredients'!$B$6))+'Basic Ingredients'!$B$3*W$2</f>
        <v>1.9782475423390027</v>
      </c>
      <c r="X48" s="12">
        <f>LN(MAX(($B48^'Basic Ingredients'!$B$1*'Basic Ingredients'!$B$5^(1-'Basic Ingredients'!$B$1)-(X$4-(1-'Basic Ingredients'!$B$2)*$B48)),'Basic Ingredients'!$B$6))+'Basic Ingredients'!$B$3*X$2</f>
        <v>1.9796481016723835</v>
      </c>
      <c r="Y48" s="12">
        <f>LN(MAX(($B48^'Basic Ingredients'!$B$1*'Basic Ingredients'!$B$5^(1-'Basic Ingredients'!$B$1)-(Y$4-(1-'Basic Ingredients'!$B$2)*$B48)),'Basic Ingredients'!$B$6))+'Basic Ingredients'!$B$3*Y$2</f>
        <v>1.9800735063951536</v>
      </c>
      <c r="Z48" s="12">
        <f>LN(MAX(($B48^'Basic Ingredients'!$B$1*'Basic Ingredients'!$B$5^(1-'Basic Ingredients'!$B$1)-(Z$4-(1-'Basic Ingredients'!$B$2)*$B48)),'Basic Ingredients'!$B$6))+'Basic Ingredients'!$B$3*Z$2</f>
        <v>1.9795280247284528</v>
      </c>
      <c r="AA48" s="12">
        <f>LN(MAX(($B48^'Basic Ingredients'!$B$1*'Basic Ingredients'!$B$5^(1-'Basic Ingredients'!$B$1)-(AA$4-(1-'Basic Ingredients'!$B$2)*$B48)),'Basic Ingredients'!$B$6))+'Basic Ingredients'!$B$3*AA$2</f>
        <v>1.978012998653601</v>
      </c>
      <c r="AB48" s="12">
        <f>LN(MAX(($B48^'Basic Ingredients'!$B$1*'Basic Ingredients'!$B$5^(1-'Basic Ingredients'!$B$1)-(AB$4-(1-'Basic Ingredients'!$B$2)*$B48)),'Basic Ingredients'!$B$6))+'Basic Ingredients'!$B$3*AB$2</f>
        <v>1.9755268617901969</v>
      </c>
      <c r="AC48" s="12">
        <f>LN(MAX(($B48^'Basic Ingredients'!$B$1*'Basic Ingredients'!$B$5^(1-'Basic Ingredients'!$B$1)-(AC$4-(1-'Basic Ingredients'!$B$2)*$B48)),'Basic Ingredients'!$B$6))+'Basic Ingredients'!$B$3*AC$2</f>
        <v>1.9720651282192518</v>
      </c>
      <c r="AD48" s="12">
        <f>LN(MAX(($B48^'Basic Ingredients'!$B$1*'Basic Ingredients'!$B$5^(1-'Basic Ingredients'!$B$1)-(AD$4-(1-'Basic Ingredients'!$B$2)*$B48)),'Basic Ingredients'!$B$6))+'Basic Ingredients'!$B$3*AD$2</f>
        <v>1.967620352050671</v>
      </c>
      <c r="AE48" s="12">
        <f>LN(MAX(($B48^'Basic Ingredients'!$B$1*'Basic Ingredients'!$B$5^(1-'Basic Ingredients'!$B$1)-(AE$4-(1-'Basic Ingredients'!$B$2)*$B48)),'Basic Ingredients'!$B$6))+'Basic Ingredients'!$B$3*AE$2</f>
        <v>1.9621820569166326</v>
      </c>
      <c r="AF48" s="12">
        <f>LN(MAX(($B48^'Basic Ingredients'!$B$1*'Basic Ingredients'!$B$5^(1-'Basic Ingredients'!$B$1)-(AF$4-(1-'Basic Ingredients'!$B$2)*$B48)),'Basic Ingredients'!$B$6))+'Basic Ingredients'!$B$3*AF$2</f>
        <v>1.9557366339255373</v>
      </c>
      <c r="AG48" s="12">
        <f>LN(MAX(($B48^'Basic Ingredients'!$B$1*'Basic Ingredients'!$B$5^(1-'Basic Ingredients'!$B$1)-(AG$4-(1-'Basic Ingredients'!$B$2)*$B48)),'Basic Ingredients'!$B$6))+'Basic Ingredients'!$B$3*AG$2</f>
        <v>1.9482672059112052</v>
      </c>
      <c r="AH48" s="12">
        <f>LN(MAX(($B48^'Basic Ingredients'!$B$1*'Basic Ingredients'!$B$5^(1-'Basic Ingredients'!$B$1)-(AH$4-(1-'Basic Ingredients'!$B$2)*$B48)),'Basic Ingredients'!$B$6))+'Basic Ingredients'!$B$3*AH$2</f>
        <v>1.9397534550317401</v>
      </c>
      <c r="AI48" s="12">
        <f>LN(MAX(($B48^'Basic Ingredients'!$B$1*'Basic Ingredients'!$B$5^(1-'Basic Ingredients'!$B$1)-(AI$4-(1-'Basic Ingredients'!$B$2)*$B48)),'Basic Ingredients'!$B$6))+'Basic Ingredients'!$B$3*AI$2</f>
        <v>1.9301714098803762</v>
      </c>
      <c r="AJ48" s="12">
        <f>LN(MAX(($B48^'Basic Ingredients'!$B$1*'Basic Ingredients'!$B$5^(1-'Basic Ingredients'!$B$1)-(AJ$4-(1-'Basic Ingredients'!$B$2)*$B48)),'Basic Ingredients'!$B$6))+'Basic Ingredients'!$B$3*AJ$2</f>
        <v>1.9194931872282897</v>
      </c>
      <c r="AK48" s="12">
        <f>LN(MAX(($B48^'Basic Ingredients'!$B$1*'Basic Ingredients'!$B$5^(1-'Basic Ingredients'!$B$1)-(AK$4-(1-'Basic Ingredients'!$B$2)*$B48)),'Basic Ingredients'!$B$6))+'Basic Ingredients'!$B$3*AK$2</f>
        <v>1.9076866822794578</v>
      </c>
      <c r="AL48" s="12">
        <f>LN(MAX(($B48^'Basic Ingredients'!$B$1*'Basic Ingredients'!$B$5^(1-'Basic Ingredients'!$B$1)-(AL$4-(1-'Basic Ingredients'!$B$2)*$B48)),'Basic Ingredients'!$B$6))+'Basic Ingredients'!$B$3*AL$2</f>
        <v>1.8947151998199923</v>
      </c>
      <c r="AM48" s="12">
        <f>LN(MAX(($B48^'Basic Ingredients'!$B$1*'Basic Ingredients'!$B$5^(1-'Basic Ingredients'!$B$1)-(AM$4-(1-'Basic Ingredients'!$B$2)*$B48)),'Basic Ingredients'!$B$6))+'Basic Ingredients'!$B$3*AM$2</f>
        <v>1.8805370168119753</v>
      </c>
      <c r="AN48" s="12">
        <f>LN(MAX(($B48^'Basic Ingredients'!$B$1*'Basic Ingredients'!$B$5^(1-'Basic Ingredients'!$B$1)-(AN$4-(1-'Basic Ingredients'!$B$2)*$B48)),'Basic Ingredients'!$B$6))+'Basic Ingredients'!$B$3*AN$2</f>
        <v>1.8651048647141164</v>
      </c>
      <c r="AO48" s="12">
        <f>LN(MAX(($B48^'Basic Ingredients'!$B$1*'Basic Ingredients'!$B$5^(1-'Basic Ingredients'!$B$1)-(AO$4-(1-'Basic Ingredients'!$B$2)*$B48)),'Basic Ingredients'!$B$6))+'Basic Ingredients'!$B$3*AO$2</f>
        <v>1.8483653169762202</v>
      </c>
      <c r="AP48" s="12">
        <f>LN(MAX(($B48^'Basic Ingredients'!$B$1*'Basic Ingredients'!$B$5^(1-'Basic Ingredients'!$B$1)-(AP$4-(1-'Basic Ingredients'!$B$2)*$B48)),'Basic Ingredients'!$B$6))+'Basic Ingredients'!$B$3*AP$2</f>
        <v>1.8302580635752475</v>
      </c>
      <c r="AQ48" s="12">
        <f>LN(MAX(($B48^'Basic Ingredients'!$B$1*'Basic Ingredients'!$B$5^(1-'Basic Ingredients'!$B$1)-(AQ$4-(1-'Basic Ingredients'!$B$2)*$B48)),'Basic Ingredients'!$B$6))+'Basic Ingredients'!$B$3*AQ$2</f>
        <v>1.8107150499004432</v>
      </c>
      <c r="AR48" s="12">
        <f>LN(MAX(($B48^'Basic Ingredients'!$B$1*'Basic Ingredients'!$B$5^(1-'Basic Ingredients'!$B$1)-(AR$4-(1-'Basic Ingredients'!$B$2)*$B48)),'Basic Ingredients'!$B$6))+'Basic Ingredients'!$B$3*AR$2</f>
        <v>1.7896594514310686</v>
      </c>
      <c r="AS48" s="12">
        <f>LN(MAX(($B48^'Basic Ingredients'!$B$1*'Basic Ingredients'!$B$5^(1-'Basic Ingredients'!$B$1)-(AS$4-(1-'Basic Ingredients'!$B$2)*$B48)),'Basic Ingredients'!$B$6))+'Basic Ingredients'!$B$3*AS$2</f>
        <v>1.7670044480395437</v>
      </c>
      <c r="AT48" s="12">
        <f>LN(MAX(($B48^'Basic Ingredients'!$B$1*'Basic Ingredients'!$B$5^(1-'Basic Ingredients'!$B$1)-(AT$4-(1-'Basic Ingredients'!$B$2)*$B48)),'Basic Ingredients'!$B$6))+'Basic Ingredients'!$B$3*AT$2</f>
        <v>1.7426517517794327</v>
      </c>
      <c r="AU48" s="12">
        <f>LN(MAX(($B48^'Basic Ingredients'!$B$1*'Basic Ingredients'!$B$5^(1-'Basic Ingredients'!$B$1)-(AU$4-(1-'Basic Ingredients'!$B$2)*$B48)),'Basic Ingredients'!$B$6))+'Basic Ingredients'!$B$3*AU$2</f>
        <v>1.7164898288161883</v>
      </c>
      <c r="AV48" s="12">
        <f>LN(MAX(($B48^'Basic Ingredients'!$B$1*'Basic Ingredients'!$B$5^(1-'Basic Ingredients'!$B$1)-(AV$4-(1-'Basic Ingredients'!$B$2)*$B48)),'Basic Ingredients'!$B$6))+'Basic Ingredients'!$B$3*AV$2</f>
        <v>1.6883917384971001</v>
      </c>
      <c r="AW48" s="12">
        <f>LN(MAX(($B48^'Basic Ingredients'!$B$1*'Basic Ingredients'!$B$5^(1-'Basic Ingredients'!$B$1)-(AW$4-(1-'Basic Ingredients'!$B$2)*$B48)),'Basic Ingredients'!$B$6))+'Basic Ingredients'!$B$3*AW$2</f>
        <v>1.6582124886594118</v>
      </c>
      <c r="AX48" s="12">
        <f>LN(MAX(($B48^'Basic Ingredients'!$B$1*'Basic Ingredients'!$B$5^(1-'Basic Ingredients'!$B$1)-(AX$4-(1-'Basic Ingredients'!$B$2)*$B48)),'Basic Ingredients'!$B$6))+'Basic Ingredients'!$B$3*AX$2</f>
        <v>1.6257857735444783</v>
      </c>
      <c r="AY48" s="12">
        <f>LN(MAX(($B48^'Basic Ingredients'!$B$1*'Basic Ingredients'!$B$5^(1-'Basic Ingredients'!$B$1)-(AY$4-(1-'Basic Ingredients'!$B$2)*$B48)),'Basic Ingredients'!$B$6))+'Basic Ingredients'!$B$3*AY$2</f>
        <v>1.5909199152636773</v>
      </c>
      <c r="AZ48" s="12">
        <f>LN(MAX(($B48^'Basic Ingredients'!$B$1*'Basic Ingredients'!$B$5^(1-'Basic Ingredients'!$B$1)-(AZ$4-(1-'Basic Ingredients'!$B$2)*$B48)),'Basic Ingredients'!$B$6))+'Basic Ingredients'!$B$3*AZ$2</f>
        <v>1.5533927658244115</v>
      </c>
      <c r="BA48" s="12">
        <f>LN(MAX(($B48^'Basic Ingredients'!$B$1*'Basic Ingredients'!$B$5^(1-'Basic Ingredients'!$B$1)-(BA$4-(1-'Basic Ingredients'!$B$2)*$B48)),'Basic Ingredients'!$B$6))+'Basic Ingredients'!$B$3*BA$2</f>
        <v>1.5129452353185022</v>
      </c>
      <c r="BB48" s="6">
        <f t="shared" si="51"/>
        <v>1.9800735063951536</v>
      </c>
      <c r="BC48" s="15">
        <v>7.005388874109638</v>
      </c>
      <c r="BD48" s="17">
        <f t="shared" si="52"/>
        <v>5.7586671253274089</v>
      </c>
      <c r="BE48">
        <f t="shared" si="53"/>
        <v>0</v>
      </c>
      <c r="BF48">
        <f t="shared" si="54"/>
        <v>0</v>
      </c>
      <c r="BG48">
        <f t="shared" si="55"/>
        <v>0</v>
      </c>
      <c r="BH48">
        <f t="shared" si="56"/>
        <v>0</v>
      </c>
      <c r="BI48">
        <f t="shared" si="57"/>
        <v>0</v>
      </c>
      <c r="BJ48">
        <f t="shared" si="58"/>
        <v>0</v>
      </c>
      <c r="BK48">
        <f t="shared" si="59"/>
        <v>0</v>
      </c>
      <c r="BL48">
        <f t="shared" si="60"/>
        <v>0</v>
      </c>
      <c r="BM48">
        <f t="shared" si="61"/>
        <v>0</v>
      </c>
      <c r="BN48">
        <f t="shared" si="62"/>
        <v>0</v>
      </c>
      <c r="BO48">
        <f t="shared" si="63"/>
        <v>0</v>
      </c>
      <c r="BP48">
        <f t="shared" si="64"/>
        <v>0</v>
      </c>
      <c r="BQ48">
        <f t="shared" si="65"/>
        <v>0</v>
      </c>
      <c r="BR48">
        <f t="shared" si="66"/>
        <v>0</v>
      </c>
      <c r="BS48">
        <f t="shared" si="67"/>
        <v>0</v>
      </c>
      <c r="BT48">
        <f t="shared" si="68"/>
        <v>0</v>
      </c>
      <c r="BU48">
        <f t="shared" si="69"/>
        <v>0</v>
      </c>
      <c r="BV48">
        <f t="shared" si="70"/>
        <v>0</v>
      </c>
      <c r="BW48">
        <f t="shared" si="71"/>
        <v>0</v>
      </c>
      <c r="BX48">
        <f t="shared" si="72"/>
        <v>0</v>
      </c>
      <c r="BY48">
        <f t="shared" si="73"/>
        <v>0</v>
      </c>
      <c r="BZ48">
        <f t="shared" si="74"/>
        <v>0</v>
      </c>
      <c r="CA48">
        <f t="shared" si="75"/>
        <v>5.7586671253274089</v>
      </c>
      <c r="CB48">
        <f t="shared" si="76"/>
        <v>0</v>
      </c>
      <c r="CC48">
        <f t="shared" si="77"/>
        <v>0</v>
      </c>
      <c r="CD48">
        <f t="shared" si="78"/>
        <v>0</v>
      </c>
      <c r="CE48">
        <f t="shared" si="79"/>
        <v>0</v>
      </c>
      <c r="CF48">
        <f t="shared" si="80"/>
        <v>0</v>
      </c>
      <c r="CG48">
        <f t="shared" si="81"/>
        <v>0</v>
      </c>
      <c r="CH48">
        <f t="shared" si="82"/>
        <v>0</v>
      </c>
      <c r="CI48">
        <f t="shared" si="83"/>
        <v>0</v>
      </c>
      <c r="CJ48">
        <f t="shared" si="84"/>
        <v>0</v>
      </c>
      <c r="CK48">
        <f t="shared" si="85"/>
        <v>0</v>
      </c>
      <c r="CL48">
        <f t="shared" si="86"/>
        <v>0</v>
      </c>
      <c r="CM48">
        <f t="shared" si="87"/>
        <v>0</v>
      </c>
      <c r="CN48">
        <f t="shared" si="88"/>
        <v>0</v>
      </c>
      <c r="CO48">
        <f t="shared" si="89"/>
        <v>0</v>
      </c>
      <c r="CP48">
        <f t="shared" si="90"/>
        <v>0</v>
      </c>
      <c r="CQ48">
        <f t="shared" si="91"/>
        <v>0</v>
      </c>
      <c r="CR48">
        <f t="shared" si="92"/>
        <v>0</v>
      </c>
      <c r="CS48">
        <f t="shared" si="93"/>
        <v>0</v>
      </c>
      <c r="CT48">
        <f t="shared" si="94"/>
        <v>0</v>
      </c>
      <c r="CU48">
        <f t="shared" si="95"/>
        <v>0</v>
      </c>
      <c r="CV48">
        <f t="shared" si="96"/>
        <v>0</v>
      </c>
      <c r="CW48">
        <f t="shared" si="97"/>
        <v>0</v>
      </c>
      <c r="CX48">
        <f t="shared" si="98"/>
        <v>0</v>
      </c>
      <c r="CY48">
        <f t="shared" si="99"/>
        <v>0</v>
      </c>
      <c r="CZ48">
        <f t="shared" si="100"/>
        <v>0</v>
      </c>
      <c r="DA48">
        <f t="shared" si="101"/>
        <v>0</v>
      </c>
      <c r="DB48">
        <f t="shared" si="102"/>
        <v>0</v>
      </c>
      <c r="DC48">
        <f t="shared" si="103"/>
        <v>0</v>
      </c>
    </row>
    <row r="49" spans="1:107">
      <c r="A49" s="30"/>
      <c r="B49" s="15">
        <v>7.0647565764326012</v>
      </c>
      <c r="C49" s="12">
        <f>LN(MAX(($B49^'Basic Ingredients'!$B$1*'Basic Ingredients'!$B$5^(1-'Basic Ingredients'!$B$1)-(C$4-(1-'Basic Ingredients'!$B$2)*$B49)),'Basic Ingredients'!$B$6))+'Basic Ingredients'!$B$3*C$2</f>
        <v>1.7205186970482349</v>
      </c>
      <c r="D49" s="12">
        <f>LN(MAX(($B49^'Basic Ingredients'!$B$1*'Basic Ingredients'!$B$5^(1-'Basic Ingredients'!$B$1)-(D$4-(1-'Basic Ingredients'!$B$2)*$B49)),'Basic Ingredients'!$B$6))+'Basic Ingredients'!$B$3*D$2</f>
        <v>1.7489313576280541</v>
      </c>
      <c r="E49" s="12">
        <f>LN(MAX(($B49^'Basic Ingredients'!$B$1*'Basic Ingredients'!$B$5^(1-'Basic Ingredients'!$B$1)-(E$4-(1-'Basic Ingredients'!$B$2)*$B49)),'Basic Ingredients'!$B$6))+'Basic Ingredients'!$B$3*E$2</f>
        <v>1.7752468102966363</v>
      </c>
      <c r="F49" s="12">
        <f>LN(MAX(($B49^'Basic Ingredients'!$B$1*'Basic Ingredients'!$B$5^(1-'Basic Ingredients'!$B$1)-(F$4-(1-'Basic Ingredients'!$B$2)*$B49)),'Basic Ingredients'!$B$6))+'Basic Ingredients'!$B$3*F$2</f>
        <v>1.7996156965845742</v>
      </c>
      <c r="G49" s="12">
        <f>LN(MAX(($B49^'Basic Ingredients'!$B$1*'Basic Ingredients'!$B$5^(1-'Basic Ingredients'!$B$1)-(G$4-(1-'Basic Ingredients'!$B$2)*$B49)),'Basic Ingredients'!$B$6))+'Basic Ingredients'!$B$3*G$2</f>
        <v>1.8221695177601465</v>
      </c>
      <c r="H49" s="12">
        <f>LN(MAX(($B49^'Basic Ingredients'!$B$1*'Basic Ingredients'!$B$5^(1-'Basic Ingredients'!$B$1)-(H$4-(1-'Basic Ingredients'!$B$2)*$B49)),'Basic Ingredients'!$B$6))+'Basic Ingredients'!$B$3*H$2</f>
        <v>1.8430235135933066</v>
      </c>
      <c r="I49" s="12">
        <f>LN(MAX(($B49^'Basic Ingredients'!$B$1*'Basic Ingredients'!$B$5^(1-'Basic Ingredients'!$B$1)-(I$4-(1-'Basic Ingredients'!$B$2)*$B49)),'Basic Ingredients'!$B$6))+'Basic Ingredients'!$B$3*I$2</f>
        <v>1.8622790036596779</v>
      </c>
      <c r="J49" s="12">
        <f>LN(MAX(($B49^'Basic Ingredients'!$B$1*'Basic Ingredients'!$B$5^(1-'Basic Ingredients'!$B$1)-(J$4-(1-'Basic Ingredients'!$B$2)*$B49)),'Basic Ingredients'!$B$6))+'Basic Ingredients'!$B$3*J$2</f>
        <v>1.8800253058227234</v>
      </c>
      <c r="K49" s="12">
        <f>LN(MAX(($B49^'Basic Ingredients'!$B$1*'Basic Ingredients'!$B$5^(1-'Basic Ingredients'!$B$1)-(K$4-(1-'Basic Ingredients'!$B$2)*$B49)),'Basic Ingredients'!$B$6))+'Basic Ingredients'!$B$3*K$2</f>
        <v>1.8963413188306095</v>
      </c>
      <c r="L49" s="12">
        <f>LN(MAX(($B49^'Basic Ingredients'!$B$1*'Basic Ingredients'!$B$5^(1-'Basic Ingredients'!$B$1)-(L$4-(1-'Basic Ingredients'!$B$2)*$B49)),'Basic Ingredients'!$B$6))+'Basic Ingredients'!$B$3*L$2</f>
        <v>1.9112968356394946</v>
      </c>
      <c r="M49" s="12">
        <f>LN(MAX(($B49^'Basic Ingredients'!$B$1*'Basic Ingredients'!$B$5^(1-'Basic Ingredients'!$B$1)-(M$4-(1-'Basic Ingredients'!$B$2)*$B49)),'Basic Ingredients'!$B$6))+'Basic Ingredients'!$B$3*M$2</f>
        <v>1.9249536389853534</v>
      </c>
      <c r="N49" s="12">
        <f>LN(MAX(($B49^'Basic Ingredients'!$B$1*'Basic Ingredients'!$B$5^(1-'Basic Ingredients'!$B$1)-(N$4-(1-'Basic Ingredients'!$B$2)*$B49)),'Basic Ingredients'!$B$6))+'Basic Ingredients'!$B$3*N$2</f>
        <v>1.9373664193994031</v>
      </c>
      <c r="O49" s="12">
        <f>LN(MAX(($B49^'Basic Ingredients'!$B$1*'Basic Ingredients'!$B$5^(1-'Basic Ingredients'!$B$1)-(O$4-(1-'Basic Ingredients'!$B$2)*$B49)),'Basic Ingredients'!$B$6))+'Basic Ingredients'!$B$3*O$2</f>
        <v>1.9485835472707485</v>
      </c>
      <c r="P49" s="12">
        <f>LN(MAX(($B49^'Basic Ingredients'!$B$1*'Basic Ingredients'!$B$5^(1-'Basic Ingredients'!$B$1)-(P$4-(1-'Basic Ingredients'!$B$2)*$B49)),'Basic Ingredients'!$B$6))+'Basic Ingredients'!$B$3*P$2</f>
        <v>1.9586477239790656</v>
      </c>
      <c r="Q49" s="12">
        <f>LN(MAX(($B49^'Basic Ingredients'!$B$1*'Basic Ingredients'!$B$5^(1-'Basic Ingredients'!$B$1)-(Q$4-(1-'Basic Ingredients'!$B$2)*$B49)),'Basic Ingredients'!$B$6))+'Basic Ingredients'!$B$3*Q$2</f>
        <v>1.9675965320316113</v>
      </c>
      <c r="R49" s="12">
        <f>LN(MAX(($B49^'Basic Ingredients'!$B$1*'Basic Ingredients'!$B$5^(1-'Basic Ingredients'!$B$1)-(R$4-(1-'Basic Ingredients'!$B$2)*$B49)),'Basic Ingredients'!$B$6))+'Basic Ingredients'!$B$3*R$2</f>
        <v>1.9754629001679931</v>
      </c>
      <c r="S49" s="12">
        <f>LN(MAX(($B49^'Basic Ingredients'!$B$1*'Basic Ingredients'!$B$5^(1-'Basic Ingredients'!$B$1)-(S$4-(1-'Basic Ingredients'!$B$2)*$B49)),'Basic Ingredients'!$B$6))+'Basic Ingredients'!$B$3*S$2</f>
        <v>1.9822754962692153</v>
      </c>
      <c r="T49" s="12">
        <f>LN(MAX(($B49^'Basic Ingredients'!$B$1*'Basic Ingredients'!$B$5^(1-'Basic Ingredients'!$B$1)-(T$4-(1-'Basic Ingredients'!$B$2)*$B49)),'Basic Ingredients'!$B$6))+'Basic Ingredients'!$B$3*T$2</f>
        <v>1.9880590584223934</v>
      </c>
      <c r="U49" s="12">
        <f>LN(MAX(($B49^'Basic Ingredients'!$B$1*'Basic Ingredients'!$B$5^(1-'Basic Ingredients'!$B$1)-(U$4-(1-'Basic Ingredients'!$B$2)*$B49)),'Basic Ingredients'!$B$6))+'Basic Ingredients'!$B$3*U$2</f>
        <v>1.9928346724984496</v>
      </c>
      <c r="V49" s="12">
        <f>LN(MAX(($B49^'Basic Ingredients'!$B$1*'Basic Ingredients'!$B$5^(1-'Basic Ingredients'!$B$1)-(V$4-(1-'Basic Ingredients'!$B$2)*$B49)),'Basic Ingredients'!$B$6))+'Basic Ingredients'!$B$3*V$2</f>
        <v>1.9966200029834691</v>
      </c>
      <c r="W49" s="12">
        <f>LN(MAX(($B49^'Basic Ingredients'!$B$1*'Basic Ingredients'!$B$5^(1-'Basic Ingredients'!$B$1)-(W$4-(1-'Basic Ingredients'!$B$2)*$B49)),'Basic Ingredients'!$B$6))+'Basic Ingredients'!$B$3*W$2</f>
        <v>1.999429482478627</v>
      </c>
      <c r="X49" s="12">
        <f>LN(MAX(($B49^'Basic Ingredients'!$B$1*'Basic Ingredients'!$B$5^(1-'Basic Ingredients'!$B$1)-(X$4-(1-'Basic Ingredients'!$B$2)*$B49)),'Basic Ingredients'!$B$6))+'Basic Ingredients'!$B$3*X$2</f>
        <v>2.0012744641820488</v>
      </c>
      <c r="Y49" s="12">
        <f>LN(MAX(($B49^'Basic Ingredients'!$B$1*'Basic Ingredients'!$B$5^(1-'Basic Ingredients'!$B$1)-(Y$4-(1-'Basic Ingredients'!$B$2)*$B49)),'Basic Ingredients'!$B$6))+'Basic Ingredients'!$B$3*Y$2</f>
        <v>2.0021633407364789</v>
      </c>
      <c r="Z49" s="12">
        <f>LN(MAX(($B49^'Basic Ingredients'!$B$1*'Basic Ingredients'!$B$5^(1-'Basic Ingredients'!$B$1)-(Z$4-(1-'Basic Ingredients'!$B$2)*$B49)),'Basic Ingredients'!$B$6))+'Basic Ingredients'!$B$3*Z$2</f>
        <v>2.0021016320279226</v>
      </c>
      <c r="AA49" s="12">
        <f>LN(MAX(($B49^'Basic Ingredients'!$B$1*'Basic Ingredients'!$B$5^(1-'Basic Ingredients'!$B$1)-(AA$4-(1-'Basic Ingredients'!$B$2)*$B49)),'Basic Ingredients'!$B$6))+'Basic Ingredients'!$B$3*AA$2</f>
        <v>2.0010920438189412</v>
      </c>
      <c r="AB49" s="12">
        <f>LN(MAX(($B49^'Basic Ingredients'!$B$1*'Basic Ingredients'!$B$5^(1-'Basic Ingredients'!$B$1)-(AB$4-(1-'Basic Ingredients'!$B$2)*$B49)),'Basic Ingredients'!$B$6))+'Basic Ingredients'!$B$3*AB$2</f>
        <v>1.9991344984682666</v>
      </c>
      <c r="AC49" s="12">
        <f>LN(MAX(($B49^'Basic Ingredients'!$B$1*'Basic Ingredients'!$B$5^(1-'Basic Ingredients'!$B$1)-(AC$4-(1-'Basic Ingredients'!$B$2)*$B49)),'Basic Ingredients'!$B$6))+'Basic Ingredients'!$B$3*AC$2</f>
        <v>1.99622613840191</v>
      </c>
      <c r="AD49" s="12">
        <f>LN(MAX(($B49^'Basic Ingredients'!$B$1*'Basic Ingredients'!$B$5^(1-'Basic Ingredients'!$B$1)-(AD$4-(1-'Basic Ingredients'!$B$2)*$B49)),'Basic Ingredients'!$B$6))+'Basic Ingredients'!$B$3*AD$2</f>
        <v>1.9923613024386979</v>
      </c>
      <c r="AE49" s="12">
        <f>LN(MAX(($B49^'Basic Ingredients'!$B$1*'Basic Ingredients'!$B$5^(1-'Basic Ingredients'!$B$1)-(AE$4-(1-'Basic Ingredients'!$B$2)*$B49)),'Basic Ingredients'!$B$6))+'Basic Ingredients'!$B$3*AE$2</f>
        <v>1.9875314745151476</v>
      </c>
      <c r="AF49" s="12">
        <f>LN(MAX(($B49^'Basic Ingredients'!$B$1*'Basic Ingredients'!$B$5^(1-'Basic Ingredients'!$B$1)-(AF$4-(1-'Basic Ingredients'!$B$2)*$B49)),'Basic Ingredients'!$B$6))+'Basic Ingredients'!$B$3*AF$2</f>
        <v>1.9817252037810338</v>
      </c>
      <c r="AG49" s="12">
        <f>LN(MAX(($B49^'Basic Ingredients'!$B$1*'Basic Ingredients'!$B$5^(1-'Basic Ingredients'!$B$1)-(AG$4-(1-'Basic Ingredients'!$B$2)*$B49)),'Basic Ingredients'!$B$6))+'Basic Ingredients'!$B$3*AG$2</f>
        <v>1.9749279944274156</v>
      </c>
      <c r="AH49" s="12">
        <f>LN(MAX(($B49^'Basic Ingredients'!$B$1*'Basic Ingredients'!$B$5^(1-'Basic Ingredients'!$B$1)-(AH$4-(1-'Basic Ingredients'!$B$2)*$B49)),'Basic Ingredients'!$B$6))+'Basic Ingredients'!$B$3*AH$2</f>
        <v>1.9671221629406177</v>
      </c>
      <c r="AI49" s="12">
        <f>LN(MAX(($B49^'Basic Ingredients'!$B$1*'Basic Ingredients'!$B$5^(1-'Basic Ingredients'!$B$1)-(AI$4-(1-'Basic Ingredients'!$B$2)*$B49)),'Basic Ingredients'!$B$6))+'Basic Ingredients'!$B$3*AI$2</f>
        <v>1.9582866597230901</v>
      </c>
      <c r="AJ49" s="12">
        <f>LN(MAX(($B49^'Basic Ingredients'!$B$1*'Basic Ingredients'!$B$5^(1-'Basic Ingredients'!$B$1)-(AJ$4-(1-'Basic Ingredients'!$B$2)*$B49)),'Basic Ingredients'!$B$6))+'Basic Ingredients'!$B$3*AJ$2</f>
        <v>1.9483968511544791</v>
      </c>
      <c r="AK49" s="12">
        <f>LN(MAX(($B49^'Basic Ingredients'!$B$1*'Basic Ingredients'!$B$5^(1-'Basic Ingredients'!$B$1)-(AK$4-(1-'Basic Ingredients'!$B$2)*$B49)),'Basic Ingredients'!$B$6))+'Basic Ingredients'!$B$3*AK$2</f>
        <v>1.9374242571464795</v>
      </c>
      <c r="AL49" s="12">
        <f>LN(MAX(($B49^'Basic Ingredients'!$B$1*'Basic Ingredients'!$B$5^(1-'Basic Ingredients'!$B$1)-(AL$4-(1-'Basic Ingredients'!$B$2)*$B49)),'Basic Ingredients'!$B$6))+'Basic Ingredients'!$B$3*AL$2</f>
        <v>1.9253362380264236</v>
      </c>
      <c r="AM49" s="12">
        <f>LN(MAX(($B49^'Basic Ingredients'!$B$1*'Basic Ingredients'!$B$5^(1-'Basic Ingredients'!$B$1)-(AM$4-(1-'Basic Ingredients'!$B$2)*$B49)),'Basic Ingredients'!$B$6))+'Basic Ingredients'!$B$3*AM$2</f>
        <v>1.9120956231081361</v>
      </c>
      <c r="AN49" s="12">
        <f>LN(MAX(($B49^'Basic Ingredients'!$B$1*'Basic Ingredients'!$B$5^(1-'Basic Ingredients'!$B$1)-(AN$4-(1-'Basic Ingredients'!$B$2)*$B49)),'Basic Ingredients'!$B$6))+'Basic Ingredients'!$B$3*AN$2</f>
        <v>1.8976602714980966</v>
      </c>
      <c r="AO49" s="12">
        <f>LN(MAX(($B49^'Basic Ingredients'!$B$1*'Basic Ingredients'!$B$5^(1-'Basic Ingredients'!$B$1)-(AO$4-(1-'Basic Ingredients'!$B$2)*$B49)),'Basic Ingredients'!$B$6))+'Basic Ingredients'!$B$3*AO$2</f>
        <v>1.8819825534411558</v>
      </c>
      <c r="AP49" s="12">
        <f>LN(MAX(($B49^'Basic Ingredients'!$B$1*'Basic Ingredients'!$B$5^(1-'Basic Ingredients'!$B$1)-(AP$4-(1-'Basic Ingredients'!$B$2)*$B49)),'Basic Ingredients'!$B$6))+'Basic Ingredients'!$B$3*AP$2</f>
        <v>1.8650087377019917</v>
      </c>
      <c r="AQ49" s="12">
        <f>LN(MAX(($B49^'Basic Ingredients'!$B$1*'Basic Ingredients'!$B$5^(1-'Basic Ingredients'!$B$1)-(AQ$4-(1-'Basic Ingredients'!$B$2)*$B49)),'Basic Ingredients'!$B$6))+'Basic Ingredients'!$B$3*AQ$2</f>
        <v>1.846678266931661</v>
      </c>
      <c r="AR49" s="12">
        <f>LN(MAX(($B49^'Basic Ingredients'!$B$1*'Basic Ingredients'!$B$5^(1-'Basic Ingredients'!$B$1)-(AR$4-(1-'Basic Ingredients'!$B$2)*$B49)),'Basic Ingredients'!$B$6))+'Basic Ingredients'!$B$3*AR$2</f>
        <v>1.8269228984482084</v>
      </c>
      <c r="AS49" s="12">
        <f>LN(MAX(($B49^'Basic Ingredients'!$B$1*'Basic Ingredients'!$B$5^(1-'Basic Ingredients'!$B$1)-(AS$4-(1-'Basic Ingredients'!$B$2)*$B49)),'Basic Ingredients'!$B$6))+'Basic Ingredients'!$B$3*AS$2</f>
        <v>1.8056656820470118</v>
      </c>
      <c r="AT49" s="12">
        <f>LN(MAX(($B49^'Basic Ingredients'!$B$1*'Basic Ingredients'!$B$5^(1-'Basic Ingredients'!$B$1)-(AT$4-(1-'Basic Ingredients'!$B$2)*$B49)),'Basic Ingredients'!$B$6))+'Basic Ingredients'!$B$3*AT$2</f>
        <v>1.7828197389117009</v>
      </c>
      <c r="AU49" s="12">
        <f>LN(MAX(($B49^'Basic Ingredients'!$B$1*'Basic Ingredients'!$B$5^(1-'Basic Ingredients'!$B$1)-(AU$4-(1-'Basic Ingredients'!$B$2)*$B49)),'Basic Ingredients'!$B$6))+'Basic Ingredients'!$B$3*AU$2</f>
        <v>1.7582867958106883</v>
      </c>
      <c r="AV49" s="12">
        <f>LN(MAX(($B49^'Basic Ingredients'!$B$1*'Basic Ingredients'!$B$5^(1-'Basic Ingredients'!$B$1)-(AV$4-(1-'Basic Ingredients'!$B$2)*$B49)),'Basic Ingredients'!$B$6))+'Basic Ingredients'!$B$3*AV$2</f>
        <v>1.7319554156813015</v>
      </c>
      <c r="AW49" s="12">
        <f>LN(MAX(($B49^'Basic Ingredients'!$B$1*'Basic Ingredients'!$B$5^(1-'Basic Ingredients'!$B$1)-(AW$4-(1-'Basic Ingredients'!$B$2)*$B49)),'Basic Ingredients'!$B$6))+'Basic Ingredients'!$B$3*AW$2</f>
        <v>1.703698848205069</v>
      </c>
      <c r="AX49" s="12">
        <f>LN(MAX(($B49^'Basic Ingredients'!$B$1*'Basic Ingredients'!$B$5^(1-'Basic Ingredients'!$B$1)-(AX$4-(1-'Basic Ingredients'!$B$2)*$B49)),'Basic Ingredients'!$B$6))+'Basic Ingredients'!$B$3*AX$2</f>
        <v>1.673372400308087</v>
      </c>
      <c r="AY49" s="12">
        <f>LN(MAX(($B49^'Basic Ingredients'!$B$1*'Basic Ingredients'!$B$5^(1-'Basic Ingredients'!$B$1)-(AY$4-(1-'Basic Ingredients'!$B$2)*$B49)),'Basic Ingredients'!$B$6))+'Basic Ingredients'!$B$3*AY$2</f>
        <v>1.6408101941128859</v>
      </c>
      <c r="AZ49" s="12">
        <f>LN(MAX(($B49^'Basic Ingredients'!$B$1*'Basic Ingredients'!$B$5^(1-'Basic Ingredients'!$B$1)-(AZ$4-(1-'Basic Ingredients'!$B$2)*$B49)),'Basic Ingredients'!$B$6))+'Basic Ingredients'!$B$3*AZ$2</f>
        <v>1.6058211349129639</v>
      </c>
      <c r="BA49" s="12">
        <f>LN(MAX(($B49^'Basic Ingredients'!$B$1*'Basic Ingredients'!$B$5^(1-'Basic Ingredients'!$B$1)-(BA$4-(1-'Basic Ingredients'!$B$2)*$B49)),'Basic Ingredients'!$B$6))+'Basic Ingredients'!$B$3*BA$2</f>
        <v>1.5681838484889841</v>
      </c>
      <c r="BB49" s="6">
        <f t="shared" si="51"/>
        <v>2.0021633407364789</v>
      </c>
      <c r="BC49" s="15">
        <v>7.0647565764326012</v>
      </c>
      <c r="BD49" s="17">
        <f t="shared" si="52"/>
        <v>5.7586671253274089</v>
      </c>
      <c r="BE49">
        <f t="shared" si="53"/>
        <v>0</v>
      </c>
      <c r="BF49">
        <f t="shared" si="54"/>
        <v>0</v>
      </c>
      <c r="BG49">
        <f t="shared" si="55"/>
        <v>0</v>
      </c>
      <c r="BH49">
        <f t="shared" si="56"/>
        <v>0</v>
      </c>
      <c r="BI49">
        <f t="shared" si="57"/>
        <v>0</v>
      </c>
      <c r="BJ49">
        <f t="shared" si="58"/>
        <v>0</v>
      </c>
      <c r="BK49">
        <f t="shared" si="59"/>
        <v>0</v>
      </c>
      <c r="BL49">
        <f t="shared" si="60"/>
        <v>0</v>
      </c>
      <c r="BM49">
        <f t="shared" si="61"/>
        <v>0</v>
      </c>
      <c r="BN49">
        <f t="shared" si="62"/>
        <v>0</v>
      </c>
      <c r="BO49">
        <f t="shared" si="63"/>
        <v>0</v>
      </c>
      <c r="BP49">
        <f t="shared" si="64"/>
        <v>0</v>
      </c>
      <c r="BQ49">
        <f t="shared" si="65"/>
        <v>0</v>
      </c>
      <c r="BR49">
        <f t="shared" si="66"/>
        <v>0</v>
      </c>
      <c r="BS49">
        <f t="shared" si="67"/>
        <v>0</v>
      </c>
      <c r="BT49">
        <f t="shared" si="68"/>
        <v>0</v>
      </c>
      <c r="BU49">
        <f t="shared" si="69"/>
        <v>0</v>
      </c>
      <c r="BV49">
        <f t="shared" si="70"/>
        <v>0</v>
      </c>
      <c r="BW49">
        <f t="shared" si="71"/>
        <v>0</v>
      </c>
      <c r="BX49">
        <f t="shared" si="72"/>
        <v>0</v>
      </c>
      <c r="BY49">
        <f t="shared" si="73"/>
        <v>0</v>
      </c>
      <c r="BZ49">
        <f t="shared" si="74"/>
        <v>0</v>
      </c>
      <c r="CA49">
        <f t="shared" si="75"/>
        <v>5.7586671253274089</v>
      </c>
      <c r="CB49">
        <f t="shared" si="76"/>
        <v>0</v>
      </c>
      <c r="CC49">
        <f t="shared" si="77"/>
        <v>0</v>
      </c>
      <c r="CD49">
        <f t="shared" si="78"/>
        <v>0</v>
      </c>
      <c r="CE49">
        <f t="shared" si="79"/>
        <v>0</v>
      </c>
      <c r="CF49">
        <f t="shared" si="80"/>
        <v>0</v>
      </c>
      <c r="CG49">
        <f t="shared" si="81"/>
        <v>0</v>
      </c>
      <c r="CH49">
        <f t="shared" si="82"/>
        <v>0</v>
      </c>
      <c r="CI49">
        <f t="shared" si="83"/>
        <v>0</v>
      </c>
      <c r="CJ49">
        <f t="shared" si="84"/>
        <v>0</v>
      </c>
      <c r="CK49">
        <f t="shared" si="85"/>
        <v>0</v>
      </c>
      <c r="CL49">
        <f t="shared" si="86"/>
        <v>0</v>
      </c>
      <c r="CM49">
        <f t="shared" si="87"/>
        <v>0</v>
      </c>
      <c r="CN49">
        <f t="shared" si="88"/>
        <v>0</v>
      </c>
      <c r="CO49">
        <f t="shared" si="89"/>
        <v>0</v>
      </c>
      <c r="CP49">
        <f t="shared" si="90"/>
        <v>0</v>
      </c>
      <c r="CQ49">
        <f t="shared" si="91"/>
        <v>0</v>
      </c>
      <c r="CR49">
        <f t="shared" si="92"/>
        <v>0</v>
      </c>
      <c r="CS49">
        <f t="shared" si="93"/>
        <v>0</v>
      </c>
      <c r="CT49">
        <f t="shared" si="94"/>
        <v>0</v>
      </c>
      <c r="CU49">
        <f t="shared" si="95"/>
        <v>0</v>
      </c>
      <c r="CV49">
        <f t="shared" si="96"/>
        <v>0</v>
      </c>
      <c r="CW49">
        <f t="shared" si="97"/>
        <v>0</v>
      </c>
      <c r="CX49">
        <f t="shared" si="98"/>
        <v>0</v>
      </c>
      <c r="CY49">
        <f t="shared" si="99"/>
        <v>0</v>
      </c>
      <c r="CZ49">
        <f t="shared" si="100"/>
        <v>0</v>
      </c>
      <c r="DA49">
        <f t="shared" si="101"/>
        <v>0</v>
      </c>
      <c r="DB49">
        <f t="shared" si="102"/>
        <v>0</v>
      </c>
      <c r="DC49">
        <f t="shared" si="103"/>
        <v>0</v>
      </c>
    </row>
    <row r="50" spans="1:107">
      <c r="A50" s="30"/>
      <c r="B50" s="15">
        <v>7.1241242787555645</v>
      </c>
      <c r="C50" s="12">
        <f>LN(MAX(($B50^'Basic Ingredients'!$B$1*'Basic Ingredients'!$B$5^(1-'Basic Ingredients'!$B$1)-(C$4-(1-'Basic Ingredients'!$B$2)*$B50)),'Basic Ingredients'!$B$6))+'Basic Ingredients'!$B$3*C$2</f>
        <v>1.73530149112021</v>
      </c>
      <c r="D50" s="12">
        <f>LN(MAX(($B50^'Basic Ingredients'!$B$1*'Basic Ingredients'!$B$5^(1-'Basic Ingredients'!$B$1)-(D$4-(1-'Basic Ingredients'!$B$2)*$B50)),'Basic Ingredients'!$B$6))+'Basic Ingredients'!$B$3*D$2</f>
        <v>1.7639293513633558</v>
      </c>
      <c r="E50" s="12">
        <f>LN(MAX(($B50^'Basic Ingredients'!$B$1*'Basic Ingredients'!$B$5^(1-'Basic Ingredients'!$B$1)-(E$4-(1-'Basic Ingredients'!$B$2)*$B50)),'Basic Ingredients'!$B$6))+'Basic Ingredients'!$B$3*E$2</f>
        <v>1.7904663618883516</v>
      </c>
      <c r="F50" s="12">
        <f>LN(MAX(($B50^'Basic Ingredients'!$B$1*'Basic Ingredients'!$B$5^(1-'Basic Ingredients'!$B$1)-(F$4-(1-'Basic Ingredients'!$B$2)*$B50)),'Basic Ingredients'!$B$6))+'Basic Ingredients'!$B$3*F$2</f>
        <v>1.8150634502411309</v>
      </c>
      <c r="G50" s="12">
        <f>LN(MAX(($B50^'Basic Ingredients'!$B$1*'Basic Ingredients'!$B$5^(1-'Basic Ingredients'!$B$1)-(G$4-(1-'Basic Ingredients'!$B$2)*$B50)),'Basic Ingredients'!$B$6))+'Basic Ingredients'!$B$3*G$2</f>
        <v>1.8378524211215364</v>
      </c>
      <c r="H50" s="12">
        <f>LN(MAX(($B50^'Basic Ingredients'!$B$1*'Basic Ingredients'!$B$5^(1-'Basic Ingredients'!$B$1)-(H$4-(1-'Basic Ingredients'!$B$2)*$B50)),'Basic Ingredients'!$B$6))+'Basic Ingredients'!$B$3*H$2</f>
        <v>1.8589488364934788</v>
      </c>
      <c r="I50" s="12">
        <f>LN(MAX(($B50^'Basic Ingredients'!$B$1*'Basic Ingredients'!$B$5^(1-'Basic Ingredients'!$B$1)-(I$4-(1-'Basic Ingredients'!$B$2)*$B50)),'Basic Ingredients'!$B$6))+'Basic Ingredients'!$B$3*I$2</f>
        <v>1.8784543583619246</v>
      </c>
      <c r="J50" s="12">
        <f>LN(MAX(($B50^'Basic Ingredients'!$B$1*'Basic Ingredients'!$B$5^(1-'Basic Ingredients'!$B$1)-(J$4-(1-'Basic Ingredients'!$B$2)*$B50)),'Basic Ingredients'!$B$6))+'Basic Ingredients'!$B$3*J$2</f>
        <v>1.8964586688690495</v>
      </c>
      <c r="K50" s="12">
        <f>LN(MAX(($B50^'Basic Ingredients'!$B$1*'Basic Ingredients'!$B$5^(1-'Basic Ingredients'!$B$1)-(K$4-(1-'Basic Ingredients'!$B$2)*$B50)),'Basic Ingredients'!$B$6))+'Basic Ingredients'!$B$3*K$2</f>
        <v>1.9130410546620675</v>
      </c>
      <c r="L50" s="12">
        <f>LN(MAX(($B50^'Basic Ingredients'!$B$1*'Basic Ingredients'!$B$5^(1-'Basic Ingredients'!$B$1)-(L$4-(1-'Basic Ingredients'!$B$2)*$B50)),'Basic Ingredients'!$B$6))+'Basic Ingredients'!$B$3*L$2</f>
        <v>1.9282717221625814</v>
      </c>
      <c r="M50" s="12">
        <f>LN(MAX(($B50^'Basic Ingredients'!$B$1*'Basic Ingredients'!$B$5^(1-'Basic Ingredients'!$B$1)-(M$4-(1-'Basic Ingredients'!$B$2)*$B50)),'Basic Ingredients'!$B$6))+'Basic Ingredients'!$B$3*M$2</f>
        <v>1.9422128952800992</v>
      </c>
      <c r="N50" s="12">
        <f>LN(MAX(($B50^'Basic Ingredients'!$B$1*'Basic Ingredients'!$B$5^(1-'Basic Ingredients'!$B$1)-(N$4-(1-'Basic Ingredients'!$B$2)*$B50)),'Basic Ingredients'!$B$6))+'Basic Ingredients'!$B$3*N$2</f>
        <v>1.9549197357881143</v>
      </c>
      <c r="O50" s="12">
        <f>LN(MAX(($B50^'Basic Ingredients'!$B$1*'Basic Ingredients'!$B$5^(1-'Basic Ingredients'!$B$1)-(O$4-(1-'Basic Ingredients'!$B$2)*$B50)),'Basic Ingredients'!$B$6))+'Basic Ingredients'!$B$3*O$2</f>
        <v>1.9664411179929435</v>
      </c>
      <c r="P50" s="12">
        <f>LN(MAX(($B50^'Basic Ingredients'!$B$1*'Basic Ingredients'!$B$5^(1-'Basic Ingredients'!$B$1)-(P$4-(1-'Basic Ingredients'!$B$2)*$B50)),'Basic Ingredients'!$B$6))+'Basic Ingredients'!$B$3*P$2</f>
        <v>1.9768202827484624</v>
      </c>
      <c r="Q50" s="12">
        <f>LN(MAX(($B50^'Basic Ingredients'!$B$1*'Basic Ingredients'!$B$5^(1-'Basic Ingredients'!$B$1)-(Q$4-(1-'Basic Ingredients'!$B$2)*$B50)),'Basic Ingredients'!$B$6))+'Basic Ingredients'!$B$3*Q$2</f>
        <v>1.9860953907856951</v>
      </c>
      <c r="R50" s="12">
        <f>LN(MAX(($B50^'Basic Ingredients'!$B$1*'Basic Ingredients'!$B$5^(1-'Basic Ingredients'!$B$1)-(R$4-(1-'Basic Ingredients'!$B$2)*$B50)),'Basic Ingredients'!$B$6))+'Basic Ingredients'!$B$3*R$2</f>
        <v>1.9942999913604629</v>
      </c>
      <c r="S50" s="12">
        <f>LN(MAX(($B50^'Basic Ingredients'!$B$1*'Basic Ingredients'!$B$5^(1-'Basic Ingredients'!$B$1)-(S$4-(1-'Basic Ingredients'!$B$2)*$B50)),'Basic Ingredients'!$B$6))+'Basic Ingredients'!$B$3*S$2</f>
        <v>2.0014634191012615</v>
      </c>
      <c r="T50" s="12">
        <f>LN(MAX(($B50^'Basic Ingredients'!$B$1*'Basic Ingredients'!$B$5^(1-'Basic Ingredients'!$B$1)-(T$4-(1-'Basic Ingredients'!$B$2)*$B50)),'Basic Ingredients'!$B$6))+'Basic Ingredients'!$B$3*T$2</f>
        <v>2.0076111294613832</v>
      </c>
      <c r="U50" s="12">
        <f>LN(MAX(($B50^'Basic Ingredients'!$B$1*'Basic Ingredients'!$B$5^(1-'Basic Ingredients'!$B$1)-(U$4-(1-'Basic Ingredients'!$B$2)*$B50)),'Basic Ingredients'!$B$6))+'Basic Ingredients'!$B$3*U$2</f>
        <v>2.0127649811933503</v>
      </c>
      <c r="V50" s="12">
        <f>LN(MAX(($B50^'Basic Ingredients'!$B$1*'Basic Ingredients'!$B$5^(1-'Basic Ingredients'!$B$1)-(V$4-(1-'Basic Ingredients'!$B$2)*$B50)),'Basic Ingredients'!$B$6))+'Basic Ingredients'!$B$3*V$2</f>
        <v>2.0169434726566817</v>
      </c>
      <c r="W50" s="12">
        <f>LN(MAX(($B50^'Basic Ingredients'!$B$1*'Basic Ingredients'!$B$5^(1-'Basic Ingredients'!$B$1)-(W$4-(1-'Basic Ingredients'!$B$2)*$B50)),'Basic Ingredients'!$B$6))+'Basic Ingredients'!$B$3*W$2</f>
        <v>2.0201619374555753</v>
      </c>
      <c r="X50" s="12">
        <f>LN(MAX(($B50^'Basic Ingredients'!$B$1*'Basic Ingredients'!$B$5^(1-'Basic Ingredients'!$B$1)-(X$4-(1-'Basic Ingredients'!$B$2)*$B50)),'Basic Ingredients'!$B$6))+'Basic Ingredients'!$B$3*X$2</f>
        <v>2.0224327038149688</v>
      </c>
      <c r="Y50" s="12">
        <f>LN(MAX(($B50^'Basic Ingredients'!$B$1*'Basic Ingredients'!$B$5^(1-'Basic Ingredients'!$B$1)-(Y$4-(1-'Basic Ingredients'!$B$2)*$B50)),'Basic Ingredients'!$B$6))+'Basic Ingredients'!$B$3*Y$2</f>
        <v>2.0237652211898962</v>
      </c>
      <c r="Z50" s="12">
        <f>LN(MAX(($B50^'Basic Ingredients'!$B$1*'Basic Ingredients'!$B$5^(1-'Basic Ingredients'!$B$1)-(Z$4-(1-'Basic Ingredients'!$B$2)*$B50)),'Basic Ingredients'!$B$6))+'Basic Ingredients'!$B$3*Z$2</f>
        <v>2.0241661568233886</v>
      </c>
      <c r="AA50" s="12">
        <f>LN(MAX(($B50^'Basic Ingredients'!$B$1*'Basic Ingredients'!$B$5^(1-'Basic Ingredients'!$B$1)-(AA$4-(1-'Basic Ingredients'!$B$2)*$B50)),'Basic Ingredients'!$B$6))+'Basic Ingredients'!$B$3*AA$2</f>
        <v>2.0236394642894702</v>
      </c>
      <c r="AB50" s="12">
        <f>LN(MAX(($B50^'Basic Ingredients'!$B$1*'Basic Ingredients'!$B$5^(1-'Basic Ingredients'!$B$1)-(AB$4-(1-'Basic Ingredients'!$B$2)*$B50)),'Basic Ingredients'!$B$6))+'Basic Ingredients'!$B$3*AB$2</f>
        <v>2.0221864254531341</v>
      </c>
      <c r="AC50" s="12">
        <f>LN(MAX(($B50^'Basic Ingredients'!$B$1*'Basic Ingredients'!$B$5^(1-'Basic Ingredients'!$B$1)-(AC$4-(1-'Basic Ingredients'!$B$2)*$B50)),'Basic Ingredients'!$B$6))+'Basic Ingredients'!$B$3*AC$2</f>
        <v>2.0198056667257283</v>
      </c>
      <c r="AD50" s="12">
        <f>LN(MAX(($B50^'Basic Ingredients'!$B$1*'Basic Ingredients'!$B$5^(1-'Basic Ingredients'!$B$1)-(AD$4-(1-'Basic Ingredients'!$B$2)*$B50)),'Basic Ingredients'!$B$6))+'Basic Ingredients'!$B$3*AD$2</f>
        <v>2.0164931499718959</v>
      </c>
      <c r="AE50" s="12">
        <f>LN(MAX(($B50^'Basic Ingredients'!$B$1*'Basic Ingredients'!$B$5^(1-'Basic Ingredients'!$B$1)-(AE$4-(1-'Basic Ingredients'!$B$2)*$B50)),'Basic Ingredients'!$B$6))+'Basic Ingredients'!$B$3*AE$2</f>
        <v>2.0122421379148001</v>
      </c>
      <c r="AF50" s="12">
        <f>LN(MAX(($B50^'Basic Ingredients'!$B$1*'Basic Ingredients'!$B$5^(1-'Basic Ingredients'!$B$1)-(AF$4-(1-'Basic Ingredients'!$B$2)*$B50)),'Basic Ingredients'!$B$6))+'Basic Ingredients'!$B$3*AF$2</f>
        <v>2.0070431333721666</v>
      </c>
      <c r="AG50" s="12">
        <f>LN(MAX(($B50^'Basic Ingredients'!$B$1*'Basic Ingredients'!$B$5^(1-'Basic Ingredients'!$B$1)-(AG$4-(1-'Basic Ingredients'!$B$2)*$B50)),'Basic Ingredients'!$B$6))+'Basic Ingredients'!$B$3*AG$2</f>
        <v>2.0008837911189006</v>
      </c>
      <c r="AH50" s="12">
        <f>LN(MAX(($B50^'Basic Ingredients'!$B$1*'Basic Ingredients'!$B$5^(1-'Basic Ingredients'!$B$1)-(AH$4-(1-'Basic Ingredients'!$B$2)*$B50)),'Basic Ingredients'!$B$6))+'Basic Ingredients'!$B$3*AH$2</f>
        <v>1.9937488005935551</v>
      </c>
      <c r="AI50" s="12">
        <f>LN(MAX(($B50^'Basic Ingredients'!$B$1*'Basic Ingredients'!$B$5^(1-'Basic Ingredients'!$B$1)-(AI$4-(1-'Basic Ingredients'!$B$2)*$B50)),'Basic Ingredients'!$B$6))+'Basic Ingredients'!$B$3*AI$2</f>
        <v>1.9856197370245394</v>
      </c>
      <c r="AJ50" s="12">
        <f>LN(MAX(($B50^'Basic Ingredients'!$B$1*'Basic Ingredients'!$B$5^(1-'Basic Ingredients'!$B$1)-(AJ$4-(1-'Basic Ingredients'!$B$2)*$B50)),'Basic Ingredients'!$B$6))+'Basic Ingredients'!$B$3*AJ$2</f>
        <v>1.9764748778228949</v>
      </c>
      <c r="AK50" s="12">
        <f>LN(MAX(($B50^'Basic Ingredients'!$B$1*'Basic Ingredients'!$B$5^(1-'Basic Ingredients'!$B$1)-(AK$4-(1-'Basic Ingredients'!$B$2)*$B50)),'Basic Ingredients'!$B$6))+'Basic Ingredients'!$B$3*AK$2</f>
        <v>1.9662889802421326</v>
      </c>
      <c r="AL50" s="12">
        <f>LN(MAX(($B50^'Basic Ingredients'!$B$1*'Basic Ingredients'!$B$5^(1-'Basic Ingredients'!$B$1)-(AL$4-(1-'Basic Ingredients'!$B$2)*$B50)),'Basic Ingredients'!$B$6))+'Basic Ingredients'!$B$3*AL$2</f>
        <v>1.9550330153054938</v>
      </c>
      <c r="AM50" s="12">
        <f>LN(MAX(($B50^'Basic Ingredients'!$B$1*'Basic Ingredients'!$B$5^(1-'Basic Ingredients'!$B$1)-(AM$4-(1-'Basic Ingredients'!$B$2)*$B50)),'Basic Ingredients'!$B$6))+'Basic Ingredients'!$B$3*AM$2</f>
        <v>1.9426738518014171</v>
      </c>
      <c r="AN50" s="12">
        <f>LN(MAX(($B50^'Basic Ingredients'!$B$1*'Basic Ingredients'!$B$5^(1-'Basic Ingredients'!$B$1)-(AN$4-(1-'Basic Ingredients'!$B$2)*$B50)),'Basic Ingredients'!$B$6))+'Basic Ingredients'!$B$3*AN$2</f>
        <v>1.9291738826906415</v>
      </c>
      <c r="AO50" s="12">
        <f>LN(MAX(($B50^'Basic Ingredients'!$B$1*'Basic Ingredients'!$B$5^(1-'Basic Ingredients'!$B$1)-(AO$4-(1-'Basic Ingredients'!$B$2)*$B50)),'Basic Ingredients'!$B$6))+'Basic Ingredients'!$B$3*AO$2</f>
        <v>1.9144905844780549</v>
      </c>
      <c r="AP50" s="12">
        <f>LN(MAX(($B50^'Basic Ingredients'!$B$1*'Basic Ingredients'!$B$5^(1-'Basic Ingredients'!$B$1)-(AP$4-(1-'Basic Ingredients'!$B$2)*$B50)),'Basic Ingredients'!$B$6))+'Basic Ingredients'!$B$3*AP$2</f>
        <v>1.8985759978808556</v>
      </c>
      <c r="AQ50" s="12">
        <f>LN(MAX(($B50^'Basic Ingredients'!$B$1*'Basic Ingredients'!$B$5^(1-'Basic Ingredients'!$B$1)-(AQ$4-(1-'Basic Ingredients'!$B$2)*$B50)),'Basic Ingredients'!$B$6))+'Basic Ingredients'!$B$3*AQ$2</f>
        <v>1.8813761153422628</v>
      </c>
      <c r="AR50" s="12">
        <f>LN(MAX(($B50^'Basic Ingredients'!$B$1*'Basic Ingredients'!$B$5^(1-'Basic Ingredients'!$B$1)-(AR$4-(1-'Basic Ingredients'!$B$2)*$B50)),'Basic Ingredients'!$B$6))+'Basic Ingredients'!$B$3*AR$2</f>
        <v>1.862830157424014</v>
      </c>
      <c r="AS50" s="12">
        <f>LN(MAX(($B50^'Basic Ingredients'!$B$1*'Basic Ingredients'!$B$5^(1-'Basic Ingredients'!$B$1)-(AS$4-(1-'Basic Ingredients'!$B$2)*$B50)),'Basic Ingredients'!$B$6))+'Basic Ingredients'!$B$3*AS$2</f>
        <v>1.8428697156288127</v>
      </c>
      <c r="AT50" s="12">
        <f>LN(MAX(($B50^'Basic Ingredients'!$B$1*'Basic Ingredients'!$B$5^(1-'Basic Ingredients'!$B$1)-(AT$4-(1-'Basic Ingredients'!$B$2)*$B50)),'Basic Ingredients'!$B$6))+'Basic Ingredients'!$B$3*AT$2</f>
        <v>1.8214177334394557</v>
      </c>
      <c r="AU50" s="12">
        <f>LN(MAX(($B50^'Basic Ingredients'!$B$1*'Basic Ingredients'!$B$5^(1-'Basic Ingredients'!$B$1)-(AU$4-(1-'Basic Ingredients'!$B$2)*$B50)),'Basic Ingredients'!$B$6))+'Basic Ingredients'!$B$3*AU$2</f>
        <v>1.7983872898803166</v>
      </c>
      <c r="AV50" s="12">
        <f>LN(MAX(($B50^'Basic Ingredients'!$B$1*'Basic Ingredients'!$B$5^(1-'Basic Ingredients'!$B$1)-(AV$4-(1-'Basic Ingredients'!$B$2)*$B50)),'Basic Ingredients'!$B$6))+'Basic Ingredients'!$B$3*AV$2</f>
        <v>1.7736801401060034</v>
      </c>
      <c r="AW50" s="12">
        <f>LN(MAX(($B50^'Basic Ingredients'!$B$1*'Basic Ingredients'!$B$5^(1-'Basic Ingredients'!$B$1)-(AW$4-(1-'Basic Ingredients'!$B$2)*$B50)),'Basic Ingredients'!$B$6))+'Basic Ingredients'!$B$3*AW$2</f>
        <v>1.7471849545540401</v>
      </c>
      <c r="AX50" s="12">
        <f>LN(MAX(($B50^'Basic Ingredients'!$B$1*'Basic Ingredients'!$B$5^(1-'Basic Ingredients'!$B$1)-(AX$4-(1-'Basic Ingredients'!$B$2)*$B50)),'Basic Ingredients'!$B$6))+'Basic Ingredients'!$B$3*AX$2</f>
        <v>1.7187751808584193</v>
      </c>
      <c r="AY50" s="12">
        <f>LN(MAX(($B50^'Basic Ingredients'!$B$1*'Basic Ingredients'!$B$5^(1-'Basic Ingredients'!$B$1)-(AY$4-(1-'Basic Ingredients'!$B$2)*$B50)),'Basic Ingredients'!$B$6))+'Basic Ingredients'!$B$3*AY$2</f>
        <v>1.6883064292727914</v>
      </c>
      <c r="AZ50" s="12">
        <f>LN(MAX(($B50^'Basic Ingredients'!$B$1*'Basic Ingredients'!$B$5^(1-'Basic Ingredients'!$B$1)-(AZ$4-(1-'Basic Ingredients'!$B$2)*$B50)),'Basic Ingredients'!$B$6))+'Basic Ingredients'!$B$3*AZ$2</f>
        <v>1.6556132502590963</v>
      </c>
      <c r="BA50" s="12">
        <f>LN(MAX(($B50^'Basic Ingredients'!$B$1*'Basic Ingredients'!$B$5^(1-'Basic Ingredients'!$B$1)-(BA$4-(1-'Basic Ingredients'!$B$2)*$B50)),'Basic Ingredients'!$B$6))+'Basic Ingredients'!$B$3*BA$2</f>
        <v>1.6205051283960155</v>
      </c>
      <c r="BB50" s="6">
        <f t="shared" si="51"/>
        <v>2.0241661568233886</v>
      </c>
      <c r="BC50" s="15">
        <v>7.1241242787555645</v>
      </c>
      <c r="BD50" s="17">
        <f t="shared" si="52"/>
        <v>5.8180348276503722</v>
      </c>
      <c r="BE50">
        <f t="shared" si="53"/>
        <v>0</v>
      </c>
      <c r="BF50">
        <f t="shared" si="54"/>
        <v>0</v>
      </c>
      <c r="BG50">
        <f t="shared" si="55"/>
        <v>0</v>
      </c>
      <c r="BH50">
        <f t="shared" si="56"/>
        <v>0</v>
      </c>
      <c r="BI50">
        <f t="shared" si="57"/>
        <v>0</v>
      </c>
      <c r="BJ50">
        <f t="shared" si="58"/>
        <v>0</v>
      </c>
      <c r="BK50">
        <f t="shared" si="59"/>
        <v>0</v>
      </c>
      <c r="BL50">
        <f t="shared" si="60"/>
        <v>0</v>
      </c>
      <c r="BM50">
        <f t="shared" si="61"/>
        <v>0</v>
      </c>
      <c r="BN50">
        <f t="shared" si="62"/>
        <v>0</v>
      </c>
      <c r="BO50">
        <f t="shared" si="63"/>
        <v>0</v>
      </c>
      <c r="BP50">
        <f t="shared" si="64"/>
        <v>0</v>
      </c>
      <c r="BQ50">
        <f t="shared" si="65"/>
        <v>0</v>
      </c>
      <c r="BR50">
        <f t="shared" si="66"/>
        <v>0</v>
      </c>
      <c r="BS50">
        <f t="shared" si="67"/>
        <v>0</v>
      </c>
      <c r="BT50">
        <f t="shared" si="68"/>
        <v>0</v>
      </c>
      <c r="BU50">
        <f t="shared" si="69"/>
        <v>0</v>
      </c>
      <c r="BV50">
        <f t="shared" si="70"/>
        <v>0</v>
      </c>
      <c r="BW50">
        <f t="shared" si="71"/>
        <v>0</v>
      </c>
      <c r="BX50">
        <f t="shared" si="72"/>
        <v>0</v>
      </c>
      <c r="BY50">
        <f t="shared" si="73"/>
        <v>0</v>
      </c>
      <c r="BZ50">
        <f t="shared" si="74"/>
        <v>0</v>
      </c>
      <c r="CA50">
        <f t="shared" si="75"/>
        <v>0</v>
      </c>
      <c r="CB50">
        <f t="shared" si="76"/>
        <v>5.8180348276503722</v>
      </c>
      <c r="CC50">
        <f t="shared" si="77"/>
        <v>0</v>
      </c>
      <c r="CD50">
        <f t="shared" si="78"/>
        <v>0</v>
      </c>
      <c r="CE50">
        <f t="shared" si="79"/>
        <v>0</v>
      </c>
      <c r="CF50">
        <f t="shared" si="80"/>
        <v>0</v>
      </c>
      <c r="CG50">
        <f t="shared" si="81"/>
        <v>0</v>
      </c>
      <c r="CH50">
        <f t="shared" si="82"/>
        <v>0</v>
      </c>
      <c r="CI50">
        <f t="shared" si="83"/>
        <v>0</v>
      </c>
      <c r="CJ50">
        <f t="shared" si="84"/>
        <v>0</v>
      </c>
      <c r="CK50">
        <f t="shared" si="85"/>
        <v>0</v>
      </c>
      <c r="CL50">
        <f t="shared" si="86"/>
        <v>0</v>
      </c>
      <c r="CM50">
        <f t="shared" si="87"/>
        <v>0</v>
      </c>
      <c r="CN50">
        <f t="shared" si="88"/>
        <v>0</v>
      </c>
      <c r="CO50">
        <f t="shared" si="89"/>
        <v>0</v>
      </c>
      <c r="CP50">
        <f t="shared" si="90"/>
        <v>0</v>
      </c>
      <c r="CQ50">
        <f t="shared" si="91"/>
        <v>0</v>
      </c>
      <c r="CR50">
        <f t="shared" si="92"/>
        <v>0</v>
      </c>
      <c r="CS50">
        <f t="shared" si="93"/>
        <v>0</v>
      </c>
      <c r="CT50">
        <f t="shared" si="94"/>
        <v>0</v>
      </c>
      <c r="CU50">
        <f t="shared" si="95"/>
        <v>0</v>
      </c>
      <c r="CV50">
        <f t="shared" si="96"/>
        <v>0</v>
      </c>
      <c r="CW50">
        <f t="shared" si="97"/>
        <v>0</v>
      </c>
      <c r="CX50">
        <f t="shared" si="98"/>
        <v>0</v>
      </c>
      <c r="CY50">
        <f t="shared" si="99"/>
        <v>0</v>
      </c>
      <c r="CZ50">
        <f t="shared" si="100"/>
        <v>0</v>
      </c>
      <c r="DA50">
        <f t="shared" si="101"/>
        <v>0</v>
      </c>
      <c r="DB50">
        <f t="shared" si="102"/>
        <v>0</v>
      </c>
      <c r="DC50">
        <f t="shared" si="103"/>
        <v>0</v>
      </c>
    </row>
    <row r="51" spans="1:107">
      <c r="A51" s="30"/>
      <c r="B51" s="15">
        <v>7.1834919810785278</v>
      </c>
      <c r="C51" s="12">
        <f>LN(MAX(($B51^'Basic Ingredients'!$B$1*'Basic Ingredients'!$B$5^(1-'Basic Ingredients'!$B$1)-(C$4-(1-'Basic Ingredients'!$B$2)*$B51)),'Basic Ingredients'!$B$6))+'Basic Ingredients'!$B$3*C$2</f>
        <v>1.7498619128211659</v>
      </c>
      <c r="D51" s="12">
        <f>LN(MAX(($B51^'Basic Ingredients'!$B$1*'Basic Ingredients'!$B$5^(1-'Basic Ingredients'!$B$1)-(D$4-(1-'Basic Ingredients'!$B$2)*$B51)),'Basic Ingredients'!$B$6))+'Basic Ingredients'!$B$3*D$2</f>
        <v>1.7786986040893638</v>
      </c>
      <c r="E51" s="12">
        <f>LN(MAX(($B51^'Basic Ingredients'!$B$1*'Basic Ingredients'!$B$5^(1-'Basic Ingredients'!$B$1)-(E$4-(1-'Basic Ingredients'!$B$2)*$B51)),'Basic Ingredients'!$B$6))+'Basic Ingredients'!$B$3*E$2</f>
        <v>1.8054505231835631</v>
      </c>
      <c r="F51" s="12">
        <f>LN(MAX(($B51^'Basic Ingredients'!$B$1*'Basic Ingredients'!$B$5^(1-'Basic Ingredients'!$B$1)-(F$4-(1-'Basic Ingredients'!$B$2)*$B51)),'Basic Ingredients'!$B$6))+'Basic Ingredients'!$B$3*F$2</f>
        <v>1.8302688668818048</v>
      </c>
      <c r="G51" s="12">
        <f>LN(MAX(($B51^'Basic Ingredients'!$B$1*'Basic Ingredients'!$B$5^(1-'Basic Ingredients'!$B$1)-(G$4-(1-'Basic Ingredients'!$B$2)*$B51)),'Basic Ingredients'!$B$6))+'Basic Ingredients'!$B$3*G$2</f>
        <v>1.8532857252571617</v>
      </c>
      <c r="H51" s="12">
        <f>LN(MAX(($B51^'Basic Ingredients'!$B$1*'Basic Ingredients'!$B$5^(1-'Basic Ingredients'!$B$1)-(H$4-(1-'Basic Ingredients'!$B$2)*$B51)),'Basic Ingredients'!$B$6))+'Basic Ingredients'!$B$3*H$2</f>
        <v>1.8746169630159537</v>
      </c>
      <c r="I51" s="12">
        <f>LN(MAX(($B51^'Basic Ingredients'!$B$1*'Basic Ingredients'!$B$5^(1-'Basic Ingredients'!$B$1)-(I$4-(1-'Basic Ingredients'!$B$2)*$B51)),'Basic Ingredients'!$B$6))+'Basic Ingredients'!$B$3*I$2</f>
        <v>1.8943645636166475</v>
      </c>
      <c r="J51" s="12">
        <f>LN(MAX(($B51^'Basic Ingredients'!$B$1*'Basic Ingredients'!$B$5^(1-'Basic Ingredients'!$B$1)-(J$4-(1-'Basic Ingredients'!$B$2)*$B51)),'Basic Ingredients'!$B$6))+'Basic Ingredients'!$B$3*J$2</f>
        <v>1.9126185508342823</v>
      </c>
      <c r="K51" s="12">
        <f>LN(MAX(($B51^'Basic Ingredients'!$B$1*'Basic Ingredients'!$B$5^(1-'Basic Ingredients'!$B$1)-(K$4-(1-'Basic Ingredients'!$B$2)*$B51)),'Basic Ingredients'!$B$6))+'Basic Ingredients'!$B$3*K$2</f>
        <v>1.9294585747370432</v>
      </c>
      <c r="L51" s="12">
        <f>LN(MAX(($B51^'Basic Ingredients'!$B$1*'Basic Ingredients'!$B$5^(1-'Basic Ingredients'!$B$1)-(L$4-(1-'Basic Ingredients'!$B$2)*$B51)),'Basic Ingredients'!$B$6))+'Basic Ingredients'!$B$3*L$2</f>
        <v>1.9449552287207501</v>
      </c>
      <c r="M51" s="12">
        <f>LN(MAX(($B51^'Basic Ingredients'!$B$1*'Basic Ingredients'!$B$5^(1-'Basic Ingredients'!$B$1)-(M$4-(1-'Basic Ingredients'!$B$2)*$B51)),'Basic Ingredients'!$B$6))+'Basic Ingredients'!$B$3*M$2</f>
        <v>1.9591711491619528</v>
      </c>
      <c r="N51" s="12">
        <f>LN(MAX(($B51^'Basic Ingredients'!$B$1*'Basic Ingredients'!$B$5^(1-'Basic Ingredients'!$B$1)-(N$4-(1-'Basic Ingredients'!$B$2)*$B51)),'Basic Ingredients'!$B$6))+'Basic Ingredients'!$B$3*N$2</f>
        <v>1.9721619379284596</v>
      </c>
      <c r="O51" s="12">
        <f>LN(MAX(($B51^'Basic Ingredients'!$B$1*'Basic Ingredients'!$B$5^(1-'Basic Ingredients'!$B$1)-(O$4-(1-'Basic Ingredients'!$B$2)*$B51)),'Basic Ingredients'!$B$6))+'Basic Ingredients'!$B$3*O$2</f>
        <v>1.9839769394007458</v>
      </c>
      <c r="P51" s="12">
        <f>LN(MAX(($B51^'Basic Ingredients'!$B$1*'Basic Ingredients'!$B$5^(1-'Basic Ingredients'!$B$1)-(P$4-(1-'Basic Ingredients'!$B$2)*$B51)),'Basic Ingredients'!$B$6))+'Basic Ingredients'!$B$3*P$2</f>
        <v>1.9946598970838192</v>
      </c>
      <c r="Q51" s="12">
        <f>LN(MAX(($B51^'Basic Ingredients'!$B$1*'Basic Ingredients'!$B$5^(1-'Basic Ingredients'!$B$1)-(Q$4-(1-'Basic Ingredients'!$B$2)*$B51)),'Basic Ingredients'!$B$6))+'Basic Ingredients'!$B$3*Q$2</f>
        <v>2.0042495098087008</v>
      </c>
      <c r="R51" s="12">
        <f>LN(MAX(($B51^'Basic Ingredients'!$B$1*'Basic Ingredients'!$B$5^(1-'Basic Ingredients'!$B$1)-(R$4-(1-'Basic Ingredients'!$B$2)*$B51)),'Basic Ingredients'!$B$6))+'Basic Ingredients'!$B$3*R$2</f>
        <v>2.0127799035612322</v>
      </c>
      <c r="S51" s="12">
        <f>LN(MAX(($B51^'Basic Ingredients'!$B$1*'Basic Ingredients'!$B$5^(1-'Basic Ingredients'!$B$1)-(S$4-(1-'Basic Ingredients'!$B$2)*$B51)),'Basic Ingredients'!$B$6))+'Basic Ingredients'!$B$3*S$2</f>
        <v>2.0202810318599544</v>
      </c>
      <c r="T51" s="12">
        <f>LN(MAX(($B51^'Basic Ingredients'!$B$1*'Basic Ingredients'!$B$5^(1-'Basic Ingredients'!$B$1)-(T$4-(1-'Basic Ingredients'!$B$2)*$B51)),'Basic Ingredients'!$B$6))+'Basic Ingredients'!$B$3*T$2</f>
        <v>2.02677901513254</v>
      </c>
      <c r="U51" s="12">
        <f>LN(MAX(($B51^'Basic Ingredients'!$B$1*'Basic Ingredients'!$B$5^(1-'Basic Ingredients'!$B$1)-(U$4-(1-'Basic Ingredients'!$B$2)*$B51)),'Basic Ingredients'!$B$6))+'Basic Ingredients'!$B$3*U$2</f>
        <v>2.0322964275611923</v>
      </c>
      <c r="V51" s="12">
        <f>LN(MAX(($B51^'Basic Ingredients'!$B$1*'Basic Ingredients'!$B$5^(1-'Basic Ingredients'!$B$1)-(V$4-(1-'Basic Ingredients'!$B$2)*$B51)),'Basic Ingredients'!$B$6))+'Basic Ingredients'!$B$3*V$2</f>
        <v>2.0368525382685099</v>
      </c>
      <c r="W51" s="12">
        <f>LN(MAX(($B51^'Basic Ingredients'!$B$1*'Basic Ingredients'!$B$5^(1-'Basic Ingredients'!$B$1)-(W$4-(1-'Basic Ingredients'!$B$2)*$B51)),'Basic Ingredients'!$B$6))+'Basic Ingredients'!$B$3*W$2</f>
        <v>2.0404635124103883</v>
      </c>
      <c r="X51" s="12">
        <f>LN(MAX(($B51^'Basic Ingredients'!$B$1*'Basic Ingredients'!$B$5^(1-'Basic Ingredients'!$B$1)-(X$4-(1-'Basic Ingredients'!$B$2)*$B51)),'Basic Ingredients'!$B$6))+'Basic Ingredients'!$B$3*X$2</f>
        <v>2.0431425766656908</v>
      </c>
      <c r="Y51" s="12">
        <f>LN(MAX(($B51^'Basic Ingredients'!$B$1*'Basic Ingredients'!$B$5^(1-'Basic Ingredients'!$B$1)-(Y$4-(1-'Basic Ingredients'!$B$2)*$B51)),'Basic Ingredients'!$B$6))+'Basic Ingredients'!$B$3*Y$2</f>
        <v>2.0449001527122146</v>
      </c>
      <c r="Z51" s="12">
        <f>LN(MAX(($B51^'Basic Ingredients'!$B$1*'Basic Ingredients'!$B$5^(1-'Basic Ingredients'!$B$1)-(Z$4-(1-'Basic Ingredients'!$B$2)*$B51)),'Basic Ingredients'!$B$6))+'Basic Ingredients'!$B$3*Z$2</f>
        <v>2.0457439615146784</v>
      </c>
      <c r="AA51" s="12">
        <f>LN(MAX(($B51^'Basic Ingredients'!$B$1*'Basic Ingredients'!$B$5^(1-'Basic Ingredients'!$B$1)-(AA$4-(1-'Basic Ingredients'!$B$2)*$B51)),'Basic Ingredients'!$B$6))+'Basic Ingredients'!$B$3*AA$2</f>
        <v>2.0456791005906725</v>
      </c>
      <c r="AB51" s="12">
        <f>LN(MAX(($B51^'Basic Ingredients'!$B$1*'Basic Ingredients'!$B$5^(1-'Basic Ingredients'!$B$1)-(AB$4-(1-'Basic Ingredients'!$B$2)*$B51)),'Basic Ingredients'!$B$6))+'Basic Ingredients'!$B$3*AB$2</f>
        <v>2.044708095838506</v>
      </c>
      <c r="AC51" s="12">
        <f>LN(MAX(($B51^'Basic Ingredients'!$B$1*'Basic Ingredients'!$B$5^(1-'Basic Ingredients'!$B$1)-(AC$4-(1-'Basic Ingredients'!$B$2)*$B51)),'Basic Ingredients'!$B$6))+'Basic Ingredients'!$B$3*AC$2</f>
        <v>2.0428309289846269</v>
      </c>
      <c r="AD51" s="12">
        <f>LN(MAX(($B51^'Basic Ingredients'!$B$1*'Basic Ingredients'!$B$5^(1-'Basic Ingredients'!$B$1)-(AD$4-(1-'Basic Ingredients'!$B$2)*$B51)),'Basic Ingredients'!$B$6))+'Basic Ingredients'!$B$3*AD$2</f>
        <v>2.0400450412188054</v>
      </c>
      <c r="AE51" s="12">
        <f>LN(MAX(($B51^'Basic Ingredients'!$B$1*'Basic Ingredients'!$B$5^(1-'Basic Ingredients'!$B$1)-(AE$4-(1-'Basic Ingredients'!$B$2)*$B51)),'Basic Ingredients'!$B$6))+'Basic Ingredients'!$B$3*AE$2</f>
        <v>2.036345313115604</v>
      </c>
      <c r="AF51" s="12">
        <f>LN(MAX(($B51^'Basic Ingredients'!$B$1*'Basic Ingredients'!$B$5^(1-'Basic Ingredients'!$B$1)-(AF$4-(1-'Basic Ingredients'!$B$2)*$B51)),'Basic Ingredients'!$B$6))+'Basic Ingredients'!$B$3*AF$2</f>
        <v>2.0317240204747153</v>
      </c>
      <c r="AG51" s="12">
        <f>LN(MAX(($B51^'Basic Ingredients'!$B$1*'Basic Ingredients'!$B$5^(1-'Basic Ingredients'!$B$1)-(AG$4-(1-'Basic Ingredients'!$B$2)*$B51)),'Basic Ingredients'!$B$6))+'Basic Ingredients'!$B$3*AG$2</f>
        <v>2.0261707652349847</v>
      </c>
      <c r="AH51" s="12">
        <f>LN(MAX(($B51^'Basic Ingredients'!$B$1*'Basic Ingredients'!$B$5^(1-'Basic Ingredients'!$B$1)-(AH$4-(1-'Basic Ingredients'!$B$2)*$B51)),'Basic Ingredients'!$B$6))+'Basic Ingredients'!$B$3*AH$2</f>
        <v>2.0196723801107455</v>
      </c>
      <c r="AI51" s="12">
        <f>LN(MAX(($B51^'Basic Ingredients'!$B$1*'Basic Ingredients'!$B$5^(1-'Basic Ingredients'!$B$1)-(AI$4-(1-'Basic Ingredients'!$B$2)*$B51)),'Basic Ingredients'!$B$6))+'Basic Ingredients'!$B$3*AI$2</f>
        <v>2.0122128050469081</v>
      </c>
      <c r="AJ51" s="12">
        <f>LN(MAX(($B51^'Basic Ingredients'!$B$1*'Basic Ingredients'!$B$5^(1-'Basic Ingredients'!$B$1)-(AJ$4-(1-'Basic Ingredients'!$B$2)*$B51)),'Basic Ingredients'!$B$6))+'Basic Ingredients'!$B$3*AJ$2</f>
        <v>2.0037729329705773</v>
      </c>
      <c r="AK51" s="12">
        <f>LN(MAX(($B51^'Basic Ingredients'!$B$1*'Basic Ingredients'!$B$5^(1-'Basic Ingredients'!$B$1)-(AK$4-(1-'Basic Ingredients'!$B$2)*$B51)),'Basic Ingredients'!$B$6))+'Basic Ingredients'!$B$3*AK$2</f>
        <v>1.9943304216081974</v>
      </c>
      <c r="AL51" s="12">
        <f>LN(MAX(($B51^'Basic Ingredients'!$B$1*'Basic Ingredients'!$B$5^(1-'Basic Ingredients'!$B$1)-(AL$4-(1-'Basic Ingredients'!$B$2)*$B51)),'Basic Ingredients'!$B$6))+'Basic Ingredients'!$B$3*AL$2</f>
        <v>1.9838594673092316</v>
      </c>
      <c r="AM51" s="12">
        <f>LN(MAX(($B51^'Basic Ingredients'!$B$1*'Basic Ingredients'!$B$5^(1-'Basic Ingredients'!$B$1)-(AM$4-(1-'Basic Ingredients'!$B$2)*$B51)),'Basic Ingredients'!$B$6))+'Basic Ingredients'!$B$3*AM$2</f>
        <v>1.9723305358346748</v>
      </c>
      <c r="AN51" s="12">
        <f>LN(MAX(($B51^'Basic Ingredients'!$B$1*'Basic Ingredients'!$B$5^(1-'Basic Ingredients'!$B$1)-(AN$4-(1-'Basic Ingredients'!$B$2)*$B51)),'Basic Ingredients'!$B$6))+'Basic Ingredients'!$B$3*AN$2</f>
        <v>1.9597100438860593</v>
      </c>
      <c r="AO51" s="12">
        <f>LN(MAX(($B51^'Basic Ingredients'!$B$1*'Basic Ingredients'!$B$5^(1-'Basic Ingredients'!$B$1)-(AO$4-(1-'Basic Ingredients'!$B$2)*$B51)),'Basic Ingredients'!$B$6))+'Basic Ingredients'!$B$3*AO$2</f>
        <v>1.9459599837106514</v>
      </c>
      <c r="AP51" s="12">
        <f>LN(MAX(($B51^'Basic Ingredients'!$B$1*'Basic Ingredients'!$B$5^(1-'Basic Ingredients'!$B$1)-(AP$4-(1-'Basic Ingredients'!$B$2)*$B51)),'Basic Ingredients'!$B$6))+'Basic Ingredients'!$B$3*AP$2</f>
        <v>1.9310374813468103</v>
      </c>
      <c r="AQ51" s="12">
        <f>LN(MAX(($B51^'Basic Ingredients'!$B$1*'Basic Ingredients'!$B$5^(1-'Basic Ingredients'!$B$1)-(AQ$4-(1-'Basic Ingredients'!$B$2)*$B51)),'Basic Ingredients'!$B$6))+'Basic Ingredients'!$B$3*AQ$2</f>
        <v>1.9148942768728192</v>
      </c>
      <c r="AR51" s="12">
        <f>LN(MAX(($B51^'Basic Ingredients'!$B$1*'Basic Ingredients'!$B$5^(1-'Basic Ingredients'!$B$1)-(AR$4-(1-'Basic Ingredients'!$B$2)*$B51)),'Basic Ingredients'!$B$6))+'Basic Ingredients'!$B$3*AR$2</f>
        <v>1.8974761122644486</v>
      </c>
      <c r="AS51" s="12">
        <f>LN(MAX(($B51^'Basic Ingredients'!$B$1*'Basic Ingredients'!$B$5^(1-'Basic Ingredients'!$B$1)-(AS$4-(1-'Basic Ingredients'!$B$2)*$B51)),'Basic Ingredients'!$B$6))+'Basic Ingredients'!$B$3*AS$2</f>
        <v>1.8787220089800643</v>
      </c>
      <c r="AT51" s="12">
        <f>LN(MAX(($B51^'Basic Ingredients'!$B$1*'Basic Ingredients'!$B$5^(1-'Basic Ingredients'!$B$1)-(AT$4-(1-'Basic Ingredients'!$B$2)*$B51)),'Basic Ingredients'!$B$6))+'Basic Ingredients'!$B$3*AT$2</f>
        <v>1.8585634129468058</v>
      </c>
      <c r="AU51" s="12">
        <f>LN(MAX(($B51^'Basic Ingredients'!$B$1*'Basic Ingredients'!$B$5^(1-'Basic Ingredients'!$B$1)-(AU$4-(1-'Basic Ingredients'!$B$2)*$B51)),'Basic Ingredients'!$B$6))+'Basic Ingredients'!$B$3*AU$2</f>
        <v>1.8369231789041358</v>
      </c>
      <c r="AV51" s="12">
        <f>LN(MAX(($B51^'Basic Ingredients'!$B$1*'Basic Ingredients'!$B$5^(1-'Basic Ingredients'!$B$1)-(AV$4-(1-'Basic Ingredients'!$B$2)*$B51)),'Basic Ingredients'!$B$6))+'Basic Ingredients'!$B$3*AV$2</f>
        <v>1.8137143586418181</v>
      </c>
      <c r="AW51" s="12">
        <f>LN(MAX(($B51^'Basic Ingredients'!$B$1*'Basic Ingredients'!$B$5^(1-'Basic Ingredients'!$B$1)-(AW$4-(1-'Basic Ingredients'!$B$2)*$B51)),'Basic Ingredients'!$B$6))+'Basic Ingredients'!$B$3*AW$2</f>
        <v>1.7888387479509662</v>
      </c>
      <c r="AX51" s="12">
        <f>LN(MAX(($B51^'Basic Ingredients'!$B$1*'Basic Ingredients'!$B$5^(1-'Basic Ingredients'!$B$1)-(AX$4-(1-'Basic Ingredients'!$B$2)*$B51)),'Basic Ingredients'!$B$6))+'Basic Ingredients'!$B$3*AX$2</f>
        <v>1.76218513425066</v>
      </c>
      <c r="AY51" s="12">
        <f>LN(MAX(($B51^'Basic Ingredients'!$B$1*'Basic Ingredients'!$B$5^(1-'Basic Ingredients'!$B$1)-(AY$4-(1-'Basic Ingredients'!$B$2)*$B51)),'Basic Ingredients'!$B$6))+'Basic Ingredients'!$B$3*AY$2</f>
        <v>1.7336271696666818</v>
      </c>
      <c r="AZ51" s="12">
        <f>LN(MAX(($B51^'Basic Ingredients'!$B$1*'Basic Ingredients'!$B$5^(1-'Basic Ingredients'!$B$1)-(AZ$4-(1-'Basic Ingredients'!$B$2)*$B51)),'Basic Ingredients'!$B$6))+'Basic Ingredients'!$B$3*AZ$2</f>
        <v>1.7030207711062517</v>
      </c>
      <c r="BA51" s="12">
        <f>LN(MAX(($B51^'Basic Ingredients'!$B$1*'Basic Ingredients'!$B$5^(1-'Basic Ingredients'!$B$1)-(BA$4-(1-'Basic Ingredients'!$B$2)*$B51)),'Basic Ingredients'!$B$6))+'Basic Ingredients'!$B$3*BA$2</f>
        <v>1.6702009170855705</v>
      </c>
      <c r="BB51" s="6">
        <f t="shared" si="51"/>
        <v>2.0457439615146784</v>
      </c>
      <c r="BC51" s="15">
        <v>7.1834919810785278</v>
      </c>
      <c r="BD51" s="17">
        <f t="shared" si="52"/>
        <v>5.8180348276503722</v>
      </c>
      <c r="BE51">
        <f t="shared" si="53"/>
        <v>0</v>
      </c>
      <c r="BF51">
        <f t="shared" si="54"/>
        <v>0</v>
      </c>
      <c r="BG51">
        <f t="shared" si="55"/>
        <v>0</v>
      </c>
      <c r="BH51">
        <f t="shared" si="56"/>
        <v>0</v>
      </c>
      <c r="BI51">
        <f t="shared" si="57"/>
        <v>0</v>
      </c>
      <c r="BJ51">
        <f t="shared" si="58"/>
        <v>0</v>
      </c>
      <c r="BK51">
        <f t="shared" si="59"/>
        <v>0</v>
      </c>
      <c r="BL51">
        <f t="shared" si="60"/>
        <v>0</v>
      </c>
      <c r="BM51">
        <f t="shared" si="61"/>
        <v>0</v>
      </c>
      <c r="BN51">
        <f t="shared" si="62"/>
        <v>0</v>
      </c>
      <c r="BO51">
        <f t="shared" si="63"/>
        <v>0</v>
      </c>
      <c r="BP51">
        <f t="shared" si="64"/>
        <v>0</v>
      </c>
      <c r="BQ51">
        <f t="shared" si="65"/>
        <v>0</v>
      </c>
      <c r="BR51">
        <f t="shared" si="66"/>
        <v>0</v>
      </c>
      <c r="BS51">
        <f t="shared" si="67"/>
        <v>0</v>
      </c>
      <c r="BT51">
        <f t="shared" si="68"/>
        <v>0</v>
      </c>
      <c r="BU51">
        <f t="shared" si="69"/>
        <v>0</v>
      </c>
      <c r="BV51">
        <f t="shared" si="70"/>
        <v>0</v>
      </c>
      <c r="BW51">
        <f t="shared" si="71"/>
        <v>0</v>
      </c>
      <c r="BX51">
        <f t="shared" si="72"/>
        <v>0</v>
      </c>
      <c r="BY51">
        <f t="shared" si="73"/>
        <v>0</v>
      </c>
      <c r="BZ51">
        <f t="shared" si="74"/>
        <v>0</v>
      </c>
      <c r="CA51">
        <f t="shared" si="75"/>
        <v>0</v>
      </c>
      <c r="CB51">
        <f t="shared" si="76"/>
        <v>5.8180348276503722</v>
      </c>
      <c r="CC51">
        <f t="shared" si="77"/>
        <v>0</v>
      </c>
      <c r="CD51">
        <f t="shared" si="78"/>
        <v>0</v>
      </c>
      <c r="CE51">
        <f t="shared" si="79"/>
        <v>0</v>
      </c>
      <c r="CF51">
        <f t="shared" si="80"/>
        <v>0</v>
      </c>
      <c r="CG51">
        <f t="shared" si="81"/>
        <v>0</v>
      </c>
      <c r="CH51">
        <f t="shared" si="82"/>
        <v>0</v>
      </c>
      <c r="CI51">
        <f t="shared" si="83"/>
        <v>0</v>
      </c>
      <c r="CJ51">
        <f t="shared" si="84"/>
        <v>0</v>
      </c>
      <c r="CK51">
        <f t="shared" si="85"/>
        <v>0</v>
      </c>
      <c r="CL51">
        <f t="shared" si="86"/>
        <v>0</v>
      </c>
      <c r="CM51">
        <f t="shared" si="87"/>
        <v>0</v>
      </c>
      <c r="CN51">
        <f t="shared" si="88"/>
        <v>0</v>
      </c>
      <c r="CO51">
        <f t="shared" si="89"/>
        <v>0</v>
      </c>
      <c r="CP51">
        <f t="shared" si="90"/>
        <v>0</v>
      </c>
      <c r="CQ51">
        <f t="shared" si="91"/>
        <v>0</v>
      </c>
      <c r="CR51">
        <f t="shared" si="92"/>
        <v>0</v>
      </c>
      <c r="CS51">
        <f t="shared" si="93"/>
        <v>0</v>
      </c>
      <c r="CT51">
        <f t="shared" si="94"/>
        <v>0</v>
      </c>
      <c r="CU51">
        <f t="shared" si="95"/>
        <v>0</v>
      </c>
      <c r="CV51">
        <f t="shared" si="96"/>
        <v>0</v>
      </c>
      <c r="CW51">
        <f t="shared" si="97"/>
        <v>0</v>
      </c>
      <c r="CX51">
        <f t="shared" si="98"/>
        <v>0</v>
      </c>
      <c r="CY51">
        <f t="shared" si="99"/>
        <v>0</v>
      </c>
      <c r="CZ51">
        <f t="shared" si="100"/>
        <v>0</v>
      </c>
      <c r="DA51">
        <f t="shared" si="101"/>
        <v>0</v>
      </c>
      <c r="DB51">
        <f t="shared" si="102"/>
        <v>0</v>
      </c>
      <c r="DC51">
        <f t="shared" si="103"/>
        <v>0</v>
      </c>
    </row>
    <row r="52" spans="1:107">
      <c r="A52" s="30"/>
      <c r="B52" s="15">
        <v>7.2428596834014911</v>
      </c>
      <c r="C52" s="12">
        <f>LN(MAX(($B52^'Basic Ingredients'!$B$1*'Basic Ingredients'!$B$5^(1-'Basic Ingredients'!$B$1)-(C$4-(1-'Basic Ingredients'!$B$2)*$B52)),'Basic Ingredients'!$B$6))+'Basic Ingredients'!$B$3*C$2</f>
        <v>1.7642065417129174</v>
      </c>
      <c r="D52" s="12">
        <f>LN(MAX(($B52^'Basic Ingredients'!$B$1*'Basic Ingredients'!$B$5^(1-'Basic Ingredients'!$B$1)-(D$4-(1-'Basic Ingredients'!$B$2)*$B52)),'Basic Ingredients'!$B$6))+'Basic Ingredients'!$B$3*D$2</f>
        <v>1.7932459752242969</v>
      </c>
      <c r="E52" s="12">
        <f>LN(MAX(($B52^'Basic Ingredients'!$B$1*'Basic Ingredients'!$B$5^(1-'Basic Ingredients'!$B$1)-(E$4-(1-'Basic Ingredients'!$B$2)*$B52)),'Basic Ingredients'!$B$6))+'Basic Ingredients'!$B$3*E$2</f>
        <v>1.8202064498119208</v>
      </c>
      <c r="F52" s="12">
        <f>LN(MAX(($B52^'Basic Ingredients'!$B$1*'Basic Ingredients'!$B$5^(1-'Basic Ingredients'!$B$1)-(F$4-(1-'Basic Ingredients'!$B$2)*$B52)),'Basic Ingredients'!$B$6))+'Basic Ingredients'!$B$3*F$2</f>
        <v>1.8452394159211432</v>
      </c>
      <c r="G52" s="12">
        <f>LN(MAX(($B52^'Basic Ingredients'!$B$1*'Basic Ingredients'!$B$5^(1-'Basic Ingredients'!$B$1)-(G$4-(1-'Basic Ingredients'!$B$2)*$B52)),'Basic Ingredients'!$B$6))+'Basic Ingredients'!$B$3*G$2</f>
        <v>1.8684772322691983</v>
      </c>
      <c r="H52" s="12">
        <f>LN(MAX(($B52^'Basic Ingredients'!$B$1*'Basic Ingredients'!$B$5^(1-'Basic Ingredients'!$B$1)-(H$4-(1-'Basic Ingredients'!$B$2)*$B52)),'Basic Ingredients'!$B$6))+'Basic Ingredients'!$B$3*H$2</f>
        <v>1.8900360483053147</v>
      </c>
      <c r="I52" s="12">
        <f>LN(MAX(($B52^'Basic Ingredients'!$B$1*'Basic Ingredients'!$B$5^(1-'Basic Ingredients'!$B$1)-(I$4-(1-'Basic Ingredients'!$B$2)*$B52)),'Basic Ingredients'!$B$6))+'Basic Ingredients'!$B$3*I$2</f>
        <v>1.9100181495538933</v>
      </c>
      <c r="J52" s="12">
        <f>LN(MAX(($B52^'Basic Ingredients'!$B$1*'Basic Ingredients'!$B$5^(1-'Basic Ingredients'!$B$1)-(J$4-(1-'Basic Ingredients'!$B$2)*$B52)),'Basic Ingredients'!$B$6))+'Basic Ingredients'!$B$3*J$2</f>
        <v>1.9285138805166708</v>
      </c>
      <c r="K52" s="12">
        <f>LN(MAX(($B52^'Basic Ingredients'!$B$1*'Basic Ingredients'!$B$5^(1-'Basic Ingredients'!$B$1)-(K$4-(1-'Basic Ingredients'!$B$2)*$B52)),'Basic Ingredients'!$B$6))+'Basic Ingredients'!$B$3*K$2</f>
        <v>1.9456032321129362</v>
      </c>
      <c r="L52" s="12">
        <f>LN(MAX(($B52^'Basic Ingredients'!$B$1*'Basic Ingredients'!$B$5^(1-'Basic Ingredients'!$B$1)-(L$4-(1-'Basic Ingredients'!$B$2)*$B52)),'Basic Ingredients'!$B$6))+'Basic Ingredients'!$B$3*L$2</f>
        <v>1.9613571603176285</v>
      </c>
      <c r="M52" s="12">
        <f>LN(MAX(($B52^'Basic Ingredients'!$B$1*'Basic Ingredients'!$B$5^(1-'Basic Ingredients'!$B$1)-(M$4-(1-'Basic Ingredients'!$B$2)*$B52)),'Basic Ingredients'!$B$6))+'Basic Ingredients'!$B$3*M$2</f>
        <v>1.9758386875738594</v>
      </c>
      <c r="N52" s="12">
        <f>LN(MAX(($B52^'Basic Ingredients'!$B$1*'Basic Ingredients'!$B$5^(1-'Basic Ingredients'!$B$1)-(N$4-(1-'Basic Ingredients'!$B$2)*$B52)),'Basic Ingredients'!$B$6))+'Basic Ingredients'!$B$3*N$2</f>
        <v>1.9891038272366577</v>
      </c>
      <c r="O52" s="12">
        <f>LN(MAX(($B52^'Basic Ingredients'!$B$1*'Basic Ingredients'!$B$5^(1-'Basic Ingredients'!$B$1)-(O$4-(1-'Basic Ingredients'!$B$2)*$B52)),'Basic Ingredients'!$B$6))+'Basic Ingredients'!$B$3*O$2</f>
        <v>2.0012023627217368</v>
      </c>
      <c r="P52" s="12">
        <f>LN(MAX(($B52^'Basic Ingredients'!$B$1*'Basic Ingredients'!$B$5^(1-'Basic Ingredients'!$B$1)-(P$4-(1-'Basic Ingredients'!$B$2)*$B52)),'Basic Ingredients'!$B$6))+'Basic Ingredients'!$B$3*P$2</f>
        <v>2.0121785064619981</v>
      </c>
      <c r="Q52" s="12">
        <f>LN(MAX(($B52^'Basic Ingredients'!$B$1*'Basic Ingredients'!$B$5^(1-'Basic Ingredients'!$B$1)-(Q$4-(1-'Basic Ingredients'!$B$2)*$B52)),'Basic Ingredients'!$B$6))+'Basic Ingredients'!$B$3*Q$2</f>
        <v>2.0220714586972663</v>
      </c>
      <c r="R52" s="12">
        <f>LN(MAX(($B52^'Basic Ingredients'!$B$1*'Basic Ingredients'!$B$5^(1-'Basic Ingredients'!$B$1)-(R$4-(1-'Basic Ingredients'!$B$2)*$B52)),'Basic Ingredients'!$B$6))+'Basic Ingredients'!$B$3*R$2</f>
        <v>2.0309158821650231</v>
      </c>
      <c r="S52" s="12">
        <f>LN(MAX(($B52^'Basic Ingredients'!$B$1*'Basic Ingredients'!$B$5^(1-'Basic Ingredients'!$B$1)-(S$4-(1-'Basic Ingredients'!$B$2)*$B52)),'Basic Ingredients'!$B$6))+'Basic Ingredients'!$B$3*S$2</f>
        <v>2.0387423056482561</v>
      </c>
      <c r="T52" s="12">
        <f>LN(MAX(($B52^'Basic Ingredients'!$B$1*'Basic Ingredients'!$B$5^(1-'Basic Ingredients'!$B$1)-(T$4-(1-'Basic Ingredients'!$B$2)*$B52)),'Basic Ingredients'!$B$6))+'Basic Ingredients'!$B$3*T$2</f>
        <v>2.0455774668692759</v>
      </c>
      <c r="U52" s="12">
        <f>LN(MAX(($B52^'Basic Ingredients'!$B$1*'Basic Ingredients'!$B$5^(1-'Basic Ingredients'!$B$1)-(U$4-(1-'Basic Ingredients'!$B$2)*$B52)),'Basic Ingredients'!$B$6))+'Basic Ingredients'!$B$3*U$2</f>
        <v>2.0514446032451916</v>
      </c>
      <c r="V52" s="12">
        <f>LN(MAX(($B52^'Basic Ingredients'!$B$1*'Basic Ingredients'!$B$5^(1-'Basic Ingredients'!$B$1)-(V$4-(1-'Basic Ingredients'!$B$2)*$B52)),'Basic Ingredients'!$B$6))+'Basic Ingredients'!$B$3*V$2</f>
        <v>2.0563636974286359</v>
      </c>
      <c r="W52" s="12">
        <f>LN(MAX(($B52^'Basic Ingredients'!$B$1*'Basic Ingredients'!$B$5^(1-'Basic Ingredients'!$B$1)-(W$4-(1-'Basic Ingredients'!$B$2)*$B52)),'Basic Ingredients'!$B$6))+'Basic Ingredients'!$B$3*W$2</f>
        <v>2.0603516832605004</v>
      </c>
      <c r="X52" s="12">
        <f>LN(MAX(($B52^'Basic Ingredients'!$B$1*'Basic Ingredients'!$B$5^(1-'Basic Ingredients'!$B$1)-(X$4-(1-'Basic Ingredients'!$B$2)*$B52)),'Basic Ingredients'!$B$6))+'Basic Ingredients'!$B$3*X$2</f>
        <v>2.0634226166940692</v>
      </c>
      <c r="Y52" s="12">
        <f>LN(MAX(($B52^'Basic Ingredients'!$B$1*'Basic Ingredients'!$B$5^(1-'Basic Ingredients'!$B$1)-(Y$4-(1-'Basic Ingredients'!$B$2)*$B52)),'Basic Ingredients'!$B$6))+'Basic Ingredients'!$B$3*Y$2</f>
        <v>2.0655878153609422</v>
      </c>
      <c r="Z52" s="12">
        <f>LN(MAX(($B52^'Basic Ingredients'!$B$1*'Basic Ingredients'!$B$5^(1-'Basic Ingredients'!$B$1)-(Z$4-(1-'Basic Ingredients'!$B$2)*$B52)),'Basic Ingredients'!$B$6))+'Basic Ingredients'!$B$3*Z$2</f>
        <v>2.0668559696986097</v>
      </c>
      <c r="AA52" s="12">
        <f>LN(MAX(($B52^'Basic Ingredients'!$B$1*'Basic Ingredients'!$B$5^(1-'Basic Ingredients'!$B$1)-(AA$4-(1-'Basic Ingredients'!$B$2)*$B52)),'Basic Ingredients'!$B$6))+'Basic Ingredients'!$B$3*AA$2</f>
        <v>2.0672332279155388</v>
      </c>
      <c r="AB52" s="12">
        <f>LN(MAX(($B52^'Basic Ingredients'!$B$1*'Basic Ingredients'!$B$5^(1-'Basic Ingredients'!$B$1)-(AB$4-(1-'Basic Ingredients'!$B$2)*$B52)),'Basic Ingredients'!$B$6))+'Basic Ingredients'!$B$3*AB$2</f>
        <v>2.0667232565064229</v>
      </c>
      <c r="AC52" s="12">
        <f>LN(MAX(($B52^'Basic Ingredients'!$B$1*'Basic Ingredients'!$B$5^(1-'Basic Ingredients'!$B$1)-(AC$4-(1-'Basic Ingredients'!$B$2)*$B52)),'Basic Ingredients'!$B$6))+'Basic Ingredients'!$B$3*AC$2</f>
        <v>2.0653272775265172</v>
      </c>
      <c r="AD52" s="12">
        <f>LN(MAX(($B52^'Basic Ingredients'!$B$1*'Basic Ingredients'!$B$5^(1-'Basic Ingredients'!$B$1)-(AD$4-(1-'Basic Ingredients'!$B$2)*$B52)),'Basic Ingredients'!$B$6))+'Basic Ingredients'!$B$3*AD$2</f>
        <v>2.0630440833715342</v>
      </c>
      <c r="AE52" s="12">
        <f>LN(MAX(($B52^'Basic Ingredients'!$B$1*'Basic Ingredients'!$B$5^(1-'Basic Ingredients'!$B$1)-(AE$4-(1-'Basic Ingredients'!$B$2)*$B52)),'Basic Ingredients'!$B$6))+'Basic Ingredients'!$B$3*AE$2</f>
        <v>2.0598700293725054</v>
      </c>
      <c r="AF52" s="12">
        <f>LN(MAX(($B52^'Basic Ingredients'!$B$1*'Basic Ingredients'!$B$5^(1-'Basic Ingredients'!$B$1)-(AF$4-(1-'Basic Ingredients'!$B$2)*$B52)),'Basic Ingredients'!$B$6))+'Basic Ingredients'!$B$3*AF$2</f>
        <v>2.0557990040885783</v>
      </c>
      <c r="AG52" s="12">
        <f>LN(MAX(($B52^'Basic Ingredients'!$B$1*'Basic Ingredients'!$B$5^(1-'Basic Ingredients'!$B$1)-(AG$4-(1-'Basic Ingredients'!$B$2)*$B52)),'Basic Ingredients'!$B$6))+'Basic Ingredients'!$B$3*AG$2</f>
        <v>2.0508223767508991</v>
      </c>
      <c r="AH52" s="12">
        <f>LN(MAX(($B52^'Basic Ingredients'!$B$1*'Basic Ingredients'!$B$5^(1-'Basic Ingredients'!$B$1)-(AH$4-(1-'Basic Ingredients'!$B$2)*$B52)),'Basic Ingredients'!$B$6))+'Basic Ingredients'!$B$3*AH$2</f>
        <v>2.0449289208631791</v>
      </c>
      <c r="AI52" s="12">
        <f>LN(MAX(($B52^'Basic Ingredients'!$B$1*'Basic Ingredients'!$B$5^(1-'Basic Ingredients'!$B$1)-(AI$4-(1-'Basic Ingredients'!$B$2)*$B52)),'Basic Ingredients'!$B$6))+'Basic Ingredients'!$B$3*AI$2</f>
        <v>2.0381047124841802</v>
      </c>
      <c r="AJ52" s="12">
        <f>LN(MAX(($B52^'Basic Ingredients'!$B$1*'Basic Ingredients'!$B$5^(1-'Basic Ingredients'!$B$1)-(AJ$4-(1-'Basic Ingredients'!$B$2)*$B52)),'Basic Ingredients'!$B$6))+'Basic Ingredients'!$B$3*AJ$2</f>
        <v>2.0303330011872704</v>
      </c>
      <c r="AK52" s="12">
        <f>LN(MAX(($B52^'Basic Ingredients'!$B$1*'Basic Ingredients'!$B$5^(1-'Basic Ingredients'!$B$1)-(AK$4-(1-'Basic Ingredients'!$B$2)*$B52)),'Basic Ingredients'!$B$6))+'Basic Ingredients'!$B$3*AK$2</f>
        <v>2.0215940510930919</v>
      </c>
      <c r="AL52" s="12">
        <f>LN(MAX(($B52^'Basic Ingredients'!$B$1*'Basic Ingredients'!$B$5^(1-'Basic Ingredients'!$B$1)-(AL$4-(1-'Basic Ingredients'!$B$2)*$B52)),'Basic Ingredients'!$B$6))+'Basic Ingredients'!$B$3*AL$2</f>
        <v>2.0118649486799556</v>
      </c>
      <c r="AM52" s="12">
        <f>LN(MAX(($B52^'Basic Ingredients'!$B$1*'Basic Ingredients'!$B$5^(1-'Basic Ingredients'!$B$1)-(AM$4-(1-'Basic Ingredients'!$B$2)*$B52)),'Basic Ingredients'!$B$6))+'Basic Ingredients'!$B$3*AM$2</f>
        <v>2.0011193732648005</v>
      </c>
      <c r="AN52" s="12">
        <f>LN(MAX(($B52^'Basic Ingredients'!$B$1*'Basic Ingredients'!$B$5^(1-'Basic Ingredients'!$B$1)-(AN$4-(1-'Basic Ingredients'!$B$2)*$B52)),'Basic Ingredients'!$B$6))+'Basic Ingredients'!$B$3*AN$2</f>
        <v>1.9893273250801693</v>
      </c>
      <c r="AO52" s="12">
        <f>LN(MAX(($B52^'Basic Ingredients'!$B$1*'Basic Ingredients'!$B$5^(1-'Basic Ingredients'!$B$1)-(AO$4-(1-'Basic Ingredients'!$B$2)*$B52)),'Basic Ingredients'!$B$6))+'Basic Ingredients'!$B$3*AO$2</f>
        <v>1.9764548047053525</v>
      </c>
      <c r="AP52" s="12">
        <f>LN(MAX(($B52^'Basic Ingredients'!$B$1*'Basic Ingredients'!$B$5^(1-'Basic Ingredients'!$B$1)-(AP$4-(1-'Basic Ingredients'!$B$2)*$B52)),'Basic Ingredients'!$B$6))+'Basic Ingredients'!$B$3*AP$2</f>
        <v>1.962463436185768</v>
      </c>
      <c r="AQ52" s="12">
        <f>LN(MAX(($B52^'Basic Ingredients'!$B$1*'Basic Ingredients'!$B$5^(1-'Basic Ingredients'!$B$1)-(AQ$4-(1-'Basic Ingredients'!$B$2)*$B52)),'Basic Ingredients'!$B$6))+'Basic Ingredients'!$B$3*AQ$2</f>
        <v>1.9473100244202302</v>
      </c>
      <c r="AR52" s="12">
        <f>LN(MAX(($B52^'Basic Ingredients'!$B$1*'Basic Ingredients'!$B$5^(1-'Basic Ingredients'!$B$1)-(AR$4-(1-'Basic Ingredients'!$B$2)*$B52)),'Basic Ingredients'!$B$6))+'Basic Ingredients'!$B$3*AR$2</f>
        <v>1.9309460352146444</v>
      </c>
      <c r="AS52" s="12">
        <f>LN(MAX(($B52^'Basic Ingredients'!$B$1*'Basic Ingredients'!$B$5^(1-'Basic Ingredients'!$B$1)-(AS$4-(1-'Basic Ingredients'!$B$2)*$B52)),'Basic Ingredients'!$B$6))+'Basic Ingredients'!$B$3*AS$2</f>
        <v>1.9133169836658184</v>
      </c>
      <c r="AT52" s="12">
        <f>LN(MAX(($B52^'Basic Ingredients'!$B$1*'Basic Ingredients'!$B$5^(1-'Basic Ingredients'!$B$1)-(AT$4-(1-'Basic Ingredients'!$B$2)*$B52)),'Basic Ingredients'!$B$6))+'Basic Ingredients'!$B$3*AT$2</f>
        <v>1.8943617130808219</v>
      </c>
      <c r="AU52" s="12">
        <f>LN(MAX(($B52^'Basic Ingredients'!$B$1*'Basic Ingredients'!$B$5^(1-'Basic Ingredients'!$B$1)-(AU$4-(1-'Basic Ingredients'!$B$2)*$B52)),'Basic Ingredients'!$B$6))+'Basic Ingredients'!$B$3*AU$2</f>
        <v>1.8740115422275501</v>
      </c>
      <c r="AV52" s="12">
        <f>LN(MAX(($B52^'Basic Ingredients'!$B$1*'Basic Ingredients'!$B$5^(1-'Basic Ingredients'!$B$1)-(AV$4-(1-'Basic Ingredients'!$B$2)*$B52)),'Basic Ingredients'!$B$6))+'Basic Ingredients'!$B$3*AV$2</f>
        <v>1.8521892530405686</v>
      </c>
      <c r="AW52" s="12">
        <f>LN(MAX(($B52^'Basic Ingredients'!$B$1*'Basic Ingredients'!$B$5^(1-'Basic Ingredients'!$B$1)-(AW$4-(1-'Basic Ingredients'!$B$2)*$B52)),'Basic Ingredients'!$B$6))+'Basic Ingredients'!$B$3*AW$2</f>
        <v>1.8288078835470003</v>
      </c>
      <c r="AX52" s="12">
        <f>LN(MAX(($B52^'Basic Ingredients'!$B$1*'Basic Ingredients'!$B$5^(1-'Basic Ingredients'!$B$1)-(AX$4-(1-'Basic Ingredients'!$B$2)*$B52)),'Basic Ingredients'!$B$6))+'Basic Ingredients'!$B$3*AX$2</f>
        <v>1.8037692811388779</v>
      </c>
      <c r="AY52" s="12">
        <f>LN(MAX(($B52^'Basic Ingredients'!$B$1*'Basic Ingredients'!$B$5^(1-'Basic Ingredients'!$B$1)-(AY$4-(1-'Basic Ingredients'!$B$2)*$B52)),'Basic Ingredients'!$B$6))+'Basic Ingredients'!$B$3*AY$2</f>
        <v>1.7769623585709611</v>
      </c>
      <c r="AZ52" s="12">
        <f>LN(MAX(($B52^'Basic Ingredients'!$B$1*'Basic Ingredients'!$B$5^(1-'Basic Ingredients'!$B$1)-(AZ$4-(1-'Basic Ingredients'!$B$2)*$B52)),'Basic Ingredients'!$B$6))+'Basic Ingredients'!$B$3*AZ$2</f>
        <v>1.7482609780268734</v>
      </c>
      <c r="BA52" s="12">
        <f>LN(MAX(($B52^'Basic Ingredients'!$B$1*'Basic Ingredients'!$B$5^(1-'Basic Ingredients'!$B$1)-(BA$4-(1-'Basic Ingredients'!$B$2)*$B52)),'Basic Ingredients'!$B$6))+'Basic Ingredients'!$B$3*BA$2</f>
        <v>1.7175213655732988</v>
      </c>
      <c r="BB52" s="6">
        <f t="shared" si="51"/>
        <v>2.0672332279155388</v>
      </c>
      <c r="BC52" s="15">
        <v>7.2428596834014911</v>
      </c>
      <c r="BD52" s="17">
        <f t="shared" si="52"/>
        <v>5.8774025299733355</v>
      </c>
      <c r="BE52">
        <f t="shared" si="53"/>
        <v>0</v>
      </c>
      <c r="BF52">
        <f t="shared" si="54"/>
        <v>0</v>
      </c>
      <c r="BG52">
        <f t="shared" si="55"/>
        <v>0</v>
      </c>
      <c r="BH52">
        <f t="shared" si="56"/>
        <v>0</v>
      </c>
      <c r="BI52">
        <f t="shared" si="57"/>
        <v>0</v>
      </c>
      <c r="BJ52">
        <f t="shared" si="58"/>
        <v>0</v>
      </c>
      <c r="BK52">
        <f t="shared" si="59"/>
        <v>0</v>
      </c>
      <c r="BL52">
        <f t="shared" si="60"/>
        <v>0</v>
      </c>
      <c r="BM52">
        <f t="shared" si="61"/>
        <v>0</v>
      </c>
      <c r="BN52">
        <f t="shared" si="62"/>
        <v>0</v>
      </c>
      <c r="BO52">
        <f t="shared" si="63"/>
        <v>0</v>
      </c>
      <c r="BP52">
        <f t="shared" si="64"/>
        <v>0</v>
      </c>
      <c r="BQ52">
        <f t="shared" si="65"/>
        <v>0</v>
      </c>
      <c r="BR52">
        <f t="shared" si="66"/>
        <v>0</v>
      </c>
      <c r="BS52">
        <f t="shared" si="67"/>
        <v>0</v>
      </c>
      <c r="BT52">
        <f t="shared" si="68"/>
        <v>0</v>
      </c>
      <c r="BU52">
        <f t="shared" si="69"/>
        <v>0</v>
      </c>
      <c r="BV52">
        <f t="shared" si="70"/>
        <v>0</v>
      </c>
      <c r="BW52">
        <f t="shared" si="71"/>
        <v>0</v>
      </c>
      <c r="BX52">
        <f t="shared" si="72"/>
        <v>0</v>
      </c>
      <c r="BY52">
        <f t="shared" si="73"/>
        <v>0</v>
      </c>
      <c r="BZ52">
        <f t="shared" si="74"/>
        <v>0</v>
      </c>
      <c r="CA52">
        <f t="shared" si="75"/>
        <v>0</v>
      </c>
      <c r="CB52">
        <f t="shared" si="76"/>
        <v>0</v>
      </c>
      <c r="CC52">
        <f t="shared" si="77"/>
        <v>5.8774025299733355</v>
      </c>
      <c r="CD52">
        <f t="shared" si="78"/>
        <v>0</v>
      </c>
      <c r="CE52">
        <f t="shared" si="79"/>
        <v>0</v>
      </c>
      <c r="CF52">
        <f t="shared" si="80"/>
        <v>0</v>
      </c>
      <c r="CG52">
        <f t="shared" si="81"/>
        <v>0</v>
      </c>
      <c r="CH52">
        <f t="shared" si="82"/>
        <v>0</v>
      </c>
      <c r="CI52">
        <f t="shared" si="83"/>
        <v>0</v>
      </c>
      <c r="CJ52">
        <f t="shared" si="84"/>
        <v>0</v>
      </c>
      <c r="CK52">
        <f t="shared" si="85"/>
        <v>0</v>
      </c>
      <c r="CL52">
        <f t="shared" si="86"/>
        <v>0</v>
      </c>
      <c r="CM52">
        <f t="shared" si="87"/>
        <v>0</v>
      </c>
      <c r="CN52">
        <f t="shared" si="88"/>
        <v>0</v>
      </c>
      <c r="CO52">
        <f t="shared" si="89"/>
        <v>0</v>
      </c>
      <c r="CP52">
        <f t="shared" si="90"/>
        <v>0</v>
      </c>
      <c r="CQ52">
        <f t="shared" si="91"/>
        <v>0</v>
      </c>
      <c r="CR52">
        <f t="shared" si="92"/>
        <v>0</v>
      </c>
      <c r="CS52">
        <f t="shared" si="93"/>
        <v>0</v>
      </c>
      <c r="CT52">
        <f t="shared" si="94"/>
        <v>0</v>
      </c>
      <c r="CU52">
        <f t="shared" si="95"/>
        <v>0</v>
      </c>
      <c r="CV52">
        <f t="shared" si="96"/>
        <v>0</v>
      </c>
      <c r="CW52">
        <f t="shared" si="97"/>
        <v>0</v>
      </c>
      <c r="CX52">
        <f t="shared" si="98"/>
        <v>0</v>
      </c>
      <c r="CY52">
        <f t="shared" si="99"/>
        <v>0</v>
      </c>
      <c r="CZ52">
        <f t="shared" si="100"/>
        <v>0</v>
      </c>
      <c r="DA52">
        <f t="shared" si="101"/>
        <v>0</v>
      </c>
      <c r="DB52">
        <f t="shared" si="102"/>
        <v>0</v>
      </c>
      <c r="DC52">
        <f t="shared" si="103"/>
        <v>0</v>
      </c>
    </row>
    <row r="53" spans="1:107">
      <c r="A53" s="30"/>
      <c r="B53" s="15">
        <v>7.3022273857244544</v>
      </c>
      <c r="C53" s="12">
        <f>LN(MAX(($B53^'Basic Ingredients'!$B$1*'Basic Ingredients'!$B$5^(1-'Basic Ingredients'!$B$1)-(C$4-(1-'Basic Ingredients'!$B$2)*$B53)),'Basic Ingredients'!$B$6))+'Basic Ingredients'!$B$3*C$2</f>
        <v>1.7783416703380206</v>
      </c>
      <c r="D53" s="12">
        <f>LN(MAX(($B53^'Basic Ingredients'!$B$1*'Basic Ingredients'!$B$5^(1-'Basic Ingredients'!$B$1)-(D$4-(1-'Basic Ingredients'!$B$2)*$B53)),'Basic Ingredients'!$B$6))+'Basic Ingredients'!$B$3*D$2</f>
        <v>1.8075780209811547</v>
      </c>
      <c r="E53" s="12">
        <f>LN(MAX(($B53^'Basic Ingredients'!$B$1*'Basic Ingredients'!$B$5^(1-'Basic Ingredients'!$B$1)-(E$4-(1-'Basic Ingredients'!$B$2)*$B53)),'Basic Ingredients'!$B$6))+'Basic Ingredients'!$B$3*E$2</f>
        <v>1.8347409768347018</v>
      </c>
      <c r="F53" s="12">
        <f>LN(MAX(($B53^'Basic Ingredients'!$B$1*'Basic Ingredients'!$B$5^(1-'Basic Ingredients'!$B$1)-(F$4-(1-'Basic Ingredients'!$B$2)*$B53)),'Basic Ingredients'!$B$6))+'Basic Ingredients'!$B$3*F$2</f>
        <v>1.8599822275600726</v>
      </c>
      <c r="G53" s="12">
        <f>LN(MAX(($B53^'Basic Ingredients'!$B$1*'Basic Ingredients'!$B$5^(1-'Basic Ingredients'!$B$1)-(G$4-(1-'Basic Ingredients'!$B$2)*$B53)),'Basic Ingredients'!$B$6))+'Basic Ingredients'!$B$3*G$2</f>
        <v>1.8834343850028525</v>
      </c>
      <c r="H53" s="12">
        <f>LN(MAX(($B53^'Basic Ingredients'!$B$1*'Basic Ingredients'!$B$5^(1-'Basic Ingredients'!$B$1)-(H$4-(1-'Basic Ingredients'!$B$2)*$B53)),'Basic Ingredients'!$B$6))+'Basic Ingredients'!$B$3*H$2</f>
        <v>1.9052138666792402</v>
      </c>
      <c r="I53" s="12">
        <f>LN(MAX(($B53^'Basic Ingredients'!$B$1*'Basic Ingredients'!$B$5^(1-'Basic Ingredients'!$B$1)-(I$4-(1-'Basic Ingredients'!$B$2)*$B53)),'Basic Ingredients'!$B$6))+'Basic Ingredients'!$B$3*I$2</f>
        <v>1.9254232422377777</v>
      </c>
      <c r="J53" s="12">
        <f>LN(MAX(($B53^'Basic Ingredients'!$B$1*'Basic Ingredients'!$B$5^(1-'Basic Ingredients'!$B$1)-(J$4-(1-'Basic Ingredients'!$B$2)*$B53)),'Basic Ingredients'!$B$6))+'Basic Ingredients'!$B$3*J$2</f>
        <v>1.9441531575820878</v>
      </c>
      <c r="K53" s="12">
        <f>LN(MAX(($B53^'Basic Ingredients'!$B$1*'Basic Ingredients'!$B$5^(1-'Basic Ingredients'!$B$1)-(K$4-(1-'Basic Ingredients'!$B$2)*$B53)),'Basic Ingredients'!$B$6))+'Basic Ingredients'!$B$3*K$2</f>
        <v>1.9614839236447361</v>
      </c>
      <c r="L53" s="12">
        <f>LN(MAX(($B53^'Basic Ingredients'!$B$1*'Basic Ingredients'!$B$5^(1-'Basic Ingredients'!$B$1)-(L$4-(1-'Basic Ingredients'!$B$2)*$B53)),'Basic Ingredients'!$B$6))+'Basic Ingredients'!$B$3*L$2</f>
        <v>1.9774868364844318</v>
      </c>
      <c r="M53" s="12">
        <f>LN(MAX(($B53^'Basic Ingredients'!$B$1*'Basic Ingredients'!$B$5^(1-'Basic Ingredients'!$B$1)-(M$4-(1-'Basic Ingredients'!$B$2)*$B53)),'Basic Ingredients'!$B$6))+'Basic Ingredients'!$B$3*M$2</f>
        <v>1.9922252802971221</v>
      </c>
      <c r="N53" s="12">
        <f>LN(MAX(($B53^'Basic Ingredients'!$B$1*'Basic Ingredients'!$B$5^(1-'Basic Ingredients'!$B$1)-(N$4-(1-'Basic Ingredients'!$B$2)*$B53)),'Basic Ingredients'!$B$6))+'Basic Ingredients'!$B$3*N$2</f>
        <v>2.0057556536135706</v>
      </c>
      <c r="O53" s="12">
        <f>LN(MAX(($B53^'Basic Ingredients'!$B$1*'Basic Ingredients'!$B$5^(1-'Basic Ingredients'!$B$1)-(O$4-(1-'Basic Ingredients'!$B$2)*$B53)),'Basic Ingredients'!$B$6))+'Basic Ingredients'!$B$3*O$2</f>
        <v>2.0181281503751007</v>
      </c>
      <c r="P53" s="12">
        <f>LN(MAX(($B53^'Basic Ingredients'!$B$1*'Basic Ingredients'!$B$5^(1-'Basic Ingredients'!$B$1)-(P$4-(1-'Basic Ingredients'!$B$2)*$B53)),'Basic Ingredients'!$B$6))+'Basic Ingredients'!$B$3*P$2</f>
        <v>2.0293874210105054</v>
      </c>
      <c r="Q53" s="12">
        <f>LN(MAX(($B53^'Basic Ingredients'!$B$1*'Basic Ingredients'!$B$5^(1-'Basic Ingredients'!$B$1)-(Q$4-(1-'Basic Ingredients'!$B$2)*$B53)),'Basic Ingredients'!$B$6))+'Basic Ingredients'!$B$3*Q$2</f>
        <v>2.0395731335626488</v>
      </c>
      <c r="R53" s="12">
        <f>LN(MAX(($B53^'Basic Ingredients'!$B$1*'Basic Ingredients'!$B$5^(1-'Basic Ingredients'!$B$1)-(R$4-(1-'Basic Ingredients'!$B$2)*$B53)),'Basic Ingredients'!$B$6))+'Basic Ingredients'!$B$3*R$2</f>
        <v>2.0487204509587515</v>
      </c>
      <c r="S53" s="12">
        <f>LN(MAX(($B53^'Basic Ingredients'!$B$1*'Basic Ingredients'!$B$5^(1-'Basic Ingredients'!$B$1)-(S$4-(1-'Basic Ingredients'!$B$2)*$B53)),'Basic Ingredients'!$B$6))+'Basic Ingredients'!$B$3*S$2</f>
        <v>2.0568604374104069</v>
      </c>
      <c r="T53" s="12">
        <f>LN(MAX(($B53^'Basic Ingredients'!$B$1*'Basic Ingredients'!$B$5^(1-'Basic Ingredients'!$B$1)-(T$4-(1-'Basic Ingredients'!$B$2)*$B53)),'Basic Ingredients'!$B$6))+'Basic Ingredients'!$B$3*T$2</f>
        <v>2.064020404466393</v>
      </c>
      <c r="U53" s="12">
        <f>LN(MAX(($B53^'Basic Ingredients'!$B$1*'Basic Ingredients'!$B$5^(1-'Basic Ingredients'!$B$1)-(U$4-(1-'Basic Ingredients'!$B$2)*$B53)),'Basic Ingredients'!$B$6))+'Basic Ingredients'!$B$3*U$2</f>
        <v>2.0702242052731776</v>
      </c>
      <c r="V53" s="12">
        <f>LN(MAX(($B53^'Basic Ingredients'!$B$1*'Basic Ingredients'!$B$5^(1-'Basic Ingredients'!$B$1)-(V$4-(1-'Basic Ingredients'!$B$2)*$B53)),'Basic Ingredients'!$B$6))+'Basic Ingredients'!$B$3*V$2</f>
        <v>2.0754924840117659</v>
      </c>
      <c r="W53" s="12">
        <f>LN(MAX(($B53^'Basic Ingredients'!$B$1*'Basic Ingredients'!$B$5^(1-'Basic Ingredients'!$B$1)-(W$4-(1-'Basic Ingredients'!$B$2)*$B53)),'Basic Ingredients'!$B$6))+'Basic Ingredients'!$B$3*W$2</f>
        <v>2.0798428861895228</v>
      </c>
      <c r="X53" s="12">
        <f>LN(MAX(($B53^'Basic Ingredients'!$B$1*'Basic Ingredients'!$B$5^(1-'Basic Ingredients'!$B$1)-(X$4-(1-'Basic Ingredients'!$B$2)*$B53)),'Basic Ingredients'!$B$6))+'Basic Ingredients'!$B$3*X$2</f>
        <v>2.0832902344062427</v>
      </c>
      <c r="Y53" s="12">
        <f>LN(MAX(($B53^'Basic Ingredients'!$B$1*'Basic Ingredients'!$B$5^(1-'Basic Ingredients'!$B$1)-(Y$4-(1-'Basic Ingredients'!$B$2)*$B53)),'Basic Ingredients'!$B$6))+'Basic Ingredients'!$B$3*Y$2</f>
        <v>2.0858466733342005</v>
      </c>
      <c r="Z53" s="12">
        <f>LN(MAX(($B53^'Basic Ingredients'!$B$1*'Basic Ingredients'!$B$5^(1-'Basic Ingredients'!$B$1)-(Z$4-(1-'Basic Ingredients'!$B$2)*$B53)),'Basic Ingredients'!$B$6))+'Basic Ingredients'!$B$3*Z$2</f>
        <v>2.0875217869125136</v>
      </c>
      <c r="AA53" s="12">
        <f>LN(MAX(($B53^'Basic Ingredients'!$B$1*'Basic Ingredients'!$B$5^(1-'Basic Ingredients'!$B$1)-(AA$4-(1-'Basic Ingredients'!$B$2)*$B53)),'Basic Ingredients'!$B$6))+'Basic Ingredients'!$B$3*AA$2</f>
        <v>2.0883226901253495</v>
      </c>
      <c r="AB53" s="12">
        <f>LN(MAX(($B53^'Basic Ingredients'!$B$1*'Basic Ingredients'!$B$5^(1-'Basic Ingredients'!$B$1)-(AB$4-(1-'Basic Ingredients'!$B$2)*$B53)),'Basic Ingredients'!$B$6))+'Basic Ingredients'!$B$3*AB$2</f>
        <v>2.0882540971859953</v>
      </c>
      <c r="AC53" s="12">
        <f>LN(MAX(($B53^'Basic Ingredients'!$B$1*'Basic Ingredients'!$B$5^(1-'Basic Ingredients'!$B$1)-(AC$4-(1-'Basic Ingredients'!$B$2)*$B53)),'Basic Ingredients'!$B$6))+'Basic Ingredients'!$B$3*AC$2</f>
        <v>2.0873183674637792</v>
      </c>
      <c r="AD53" s="12">
        <f>LN(MAX(($B53^'Basic Ingredients'!$B$1*'Basic Ingredients'!$B$5^(1-'Basic Ingredients'!$B$1)-(AD$4-(1-'Basic Ingredients'!$B$2)*$B53)),'Basic Ingredients'!$B$6))+'Basic Ingredients'!$B$3*AD$2</f>
        <v>2.0855155300507793</v>
      </c>
      <c r="AE53" s="12">
        <f>LN(MAX(($B53^'Basic Ingredients'!$B$1*'Basic Ingredients'!$B$5^(1-'Basic Ingredients'!$B$1)-(AE$4-(1-'Basic Ingredients'!$B$2)*$B53)),'Basic Ingredients'!$B$6))+'Basic Ingredients'!$B$3*AE$2</f>
        <v>2.0828432874550575</v>
      </c>
      <c r="AF53" s="12">
        <f>LN(MAX(($B53^'Basic Ingredients'!$B$1*'Basic Ingredients'!$B$5^(1-'Basic Ingredients'!$B$1)-(AF$4-(1-'Basic Ingredients'!$B$2)*$B53)),'Basic Ingredients'!$B$6))+'Basic Ingredients'!$B$3*AF$2</f>
        <v>2.0792969985131529</v>
      </c>
      <c r="AG53" s="12">
        <f>LN(MAX(($B53^'Basic Ingredients'!$B$1*'Basic Ingredients'!$B$5^(1-'Basic Ingredients'!$B$1)-(AG$4-(1-'Basic Ingredients'!$B$2)*$B53)),'Basic Ingredients'!$B$6))+'Basic Ingredients'!$B$3*AG$2</f>
        <v>2.0748696402239744</v>
      </c>
      <c r="AH53" s="12">
        <f>LN(MAX(($B53^'Basic Ingredients'!$B$1*'Basic Ingredients'!$B$5^(1-'Basic Ingredients'!$B$1)-(AH$4-(1-'Basic Ingredients'!$B$2)*$B53)),'Basic Ingredients'!$B$6))+'Basic Ingredients'!$B$3*AH$2</f>
        <v>2.0695517478063747</v>
      </c>
      <c r="AI53" s="12">
        <f>LN(MAX(($B53^'Basic Ingredients'!$B$1*'Basic Ingredients'!$B$5^(1-'Basic Ingredients'!$B$1)-(AI$4-(1-'Basic Ingredients'!$B$2)*$B53)),'Basic Ingredients'!$B$6))+'Basic Ingredients'!$B$3*AI$2</f>
        <v>2.0633313318605446</v>
      </c>
      <c r="AJ53" s="12">
        <f>LN(MAX(($B53^'Basic Ingredients'!$B$1*'Basic Ingredients'!$B$5^(1-'Basic Ingredients'!$B$1)-(AJ$4-(1-'Basic Ingredients'!$B$2)*$B53)),'Basic Ingredients'!$B$6))+'Basic Ingredients'!$B$3*AJ$2</f>
        <v>2.0561937710546898</v>
      </c>
      <c r="AK53" s="12">
        <f>LN(MAX(($B53^'Basic Ingredients'!$B$1*'Basic Ingredients'!$B$5^(1-'Basic Ingredients'!$B$1)-(AK$4-(1-'Basic Ingredients'!$B$2)*$B53)),'Basic Ingredients'!$B$6))+'Basic Ingredients'!$B$3*AK$2</f>
        <v>2.0481216782472962</v>
      </c>
      <c r="AL53" s="12">
        <f>LN(MAX(($B53^'Basic Ingredients'!$B$1*'Basic Ingredients'!$B$5^(1-'Basic Ingredients'!$B$1)-(AL$4-(1-'Basic Ingredients'!$B$2)*$B53)),'Basic Ingredients'!$B$6))+'Basic Ingredients'!$B$3*AL$2</f>
        <v>2.0390947373728361</v>
      </c>
      <c r="AM53" s="12">
        <f>LN(MAX(($B53^'Basic Ingredients'!$B$1*'Basic Ingredients'!$B$5^(1-'Basic Ingredients'!$B$1)-(AM$4-(1-'Basic Ingredients'!$B$2)*$B53)),'Basic Ingredients'!$B$6))+'Basic Ingredients'!$B$3*AM$2</f>
        <v>2.0290895077425675</v>
      </c>
      <c r="AN53" s="12">
        <f>LN(MAX(($B53^'Basic Ingredients'!$B$1*'Basic Ingredients'!$B$5^(1-'Basic Ingredients'!$B$1)-(AN$4-(1-'Basic Ingredients'!$B$2)*$B53)),'Basic Ingredients'!$B$6))+'Basic Ingredients'!$B$3*AN$2</f>
        <v>2.018079191614456</v>
      </c>
      <c r="AO53" s="12">
        <f>LN(MAX(($B53^'Basic Ingredients'!$B$1*'Basic Ingredients'!$B$5^(1-'Basic Ingredients'!$B$1)-(AO$4-(1-'Basic Ingredients'!$B$2)*$B53)),'Basic Ingredients'!$B$6))+'Basic Ingredients'!$B$3*AO$2</f>
        <v>2.006033359932629</v>
      </c>
      <c r="AP53" s="12">
        <f>LN(MAX(($B53^'Basic Ingredients'!$B$1*'Basic Ingredients'!$B$5^(1-'Basic Ingredients'!$B$1)-(AP$4-(1-'Basic Ingredients'!$B$2)*$B53)),'Basic Ingredients'!$B$6))+'Basic Ingredients'!$B$3*AP$2</f>
        <v>1.99291762998333</v>
      </c>
      <c r="AQ53" s="12">
        <f>LN(MAX(($B53^'Basic Ingredients'!$B$1*'Basic Ingredients'!$B$5^(1-'Basic Ingredients'!$B$1)-(AQ$4-(1-'Basic Ingredients'!$B$2)*$B53)),'Basic Ingredients'!$B$6))+'Basic Ingredients'!$B$3*AQ$2</f>
        <v>1.9786932873049312</v>
      </c>
      <c r="AR53" s="12">
        <f>LN(MAX(($B53^'Basic Ingredients'!$B$1*'Basic Ingredients'!$B$5^(1-'Basic Ingredients'!$B$1)-(AR$4-(1-'Basic Ingredients'!$B$2)*$B53)),'Basic Ingredients'!$B$6))+'Basic Ingredients'!$B$3*AR$2</f>
        <v>1.9633168424512175</v>
      </c>
      <c r="AS53" s="12">
        <f>LN(MAX(($B53^'Basic Ingredients'!$B$1*'Basic Ingredients'!$B$5^(1-'Basic Ingredients'!$B$1)-(AS$4-(1-'Basic Ingredients'!$B$2)*$B53)),'Basic Ingredients'!$B$6))+'Basic Ingredients'!$B$3*AS$2</f>
        <v>1.9467395110446155</v>
      </c>
      <c r="AT53" s="12">
        <f>LN(MAX(($B53^'Basic Ingredients'!$B$1*'Basic Ingredients'!$B$5^(1-'Basic Ingredients'!$B$1)-(AT$4-(1-'Basic Ingredients'!$B$2)*$B53)),'Basic Ingredients'!$B$6))+'Basic Ingredients'!$B$3*AT$2</f>
        <v>1.9289066028431914</v>
      </c>
      <c r="AU53" s="12">
        <f>LN(MAX(($B53^'Basic Ingredients'!$B$1*'Basic Ingredients'!$B$5^(1-'Basic Ingredients'!$B$1)-(AU$4-(1-'Basic Ingredients'!$B$2)*$B53)),'Basic Ingredients'!$B$6))+'Basic Ingredients'!$B$3*AU$2</f>
        <v>1.9097568021141471</v>
      </c>
      <c r="AV53" s="12">
        <f>LN(MAX(($B53^'Basic Ingredients'!$B$1*'Basic Ingredients'!$B$5^(1-'Basic Ingredients'!$B$1)-(AV$4-(1-'Basic Ingredients'!$B$2)*$B53)),'Basic Ingredients'!$B$6))+'Basic Ingredients'!$B$3*AV$2</f>
        <v>1.889221317230974</v>
      </c>
      <c r="AW53" s="12">
        <f>LN(MAX(($B53^'Basic Ingredients'!$B$1*'Basic Ingredients'!$B$5^(1-'Basic Ingredients'!$B$1)-(AW$4-(1-'Basic Ingredients'!$B$2)*$B53)),'Basic Ingredients'!$B$6))+'Basic Ingredients'!$B$3*AW$2</f>
        <v>1.8672228717840684</v>
      </c>
      <c r="AX53" s="12">
        <f>LN(MAX(($B53^'Basic Ingredients'!$B$1*'Basic Ingredients'!$B$5^(1-'Basic Ingredients'!$B$1)-(AX$4-(1-'Basic Ingredients'!$B$2)*$B53)),'Basic Ingredients'!$B$6))+'Basic Ingredients'!$B$3*AX$2</f>
        <v>1.8436745021934455</v>
      </c>
      <c r="AY53" s="12">
        <f>LN(MAX(($B53^'Basic Ingredients'!$B$1*'Basic Ingredients'!$B$5^(1-'Basic Ingredients'!$B$1)-(AY$4-(1-'Basic Ingredients'!$B$2)*$B53)),'Basic Ingredients'!$B$6))+'Basic Ingredients'!$B$3*AY$2</f>
        <v>1.8184781172516682</v>
      </c>
      <c r="AZ53" s="12">
        <f>LN(MAX(($B53^'Basic Ingredients'!$B$1*'Basic Ingredients'!$B$5^(1-'Basic Ingredients'!$B$1)-(AZ$4-(1-'Basic Ingredients'!$B$2)*$B53)),'Basic Ingredients'!$B$6))+'Basic Ingredients'!$B$3*AZ$2</f>
        <v>1.7915227623834076</v>
      </c>
      <c r="BA53" s="12">
        <f>LN(MAX(($B53^'Basic Ingredients'!$B$1*'Basic Ingredients'!$B$5^(1-'Basic Ingredients'!$B$1)-(BA$4-(1-'Basic Ingredients'!$B$2)*$B53)),'Basic Ingredients'!$B$6))+'Basic Ingredients'!$B$3*BA$2</f>
        <v>1.7626825145176515</v>
      </c>
      <c r="BB53" s="6">
        <f t="shared" si="51"/>
        <v>2.0883226901253495</v>
      </c>
      <c r="BC53" s="15">
        <v>7.3022273857244544</v>
      </c>
      <c r="BD53" s="17">
        <f t="shared" si="52"/>
        <v>5.8774025299733355</v>
      </c>
      <c r="BE53">
        <f t="shared" si="53"/>
        <v>0</v>
      </c>
      <c r="BF53">
        <f t="shared" si="54"/>
        <v>0</v>
      </c>
      <c r="BG53">
        <f t="shared" si="55"/>
        <v>0</v>
      </c>
      <c r="BH53">
        <f t="shared" si="56"/>
        <v>0</v>
      </c>
      <c r="BI53">
        <f t="shared" si="57"/>
        <v>0</v>
      </c>
      <c r="BJ53">
        <f t="shared" si="58"/>
        <v>0</v>
      </c>
      <c r="BK53">
        <f t="shared" si="59"/>
        <v>0</v>
      </c>
      <c r="BL53">
        <f t="shared" si="60"/>
        <v>0</v>
      </c>
      <c r="BM53">
        <f t="shared" si="61"/>
        <v>0</v>
      </c>
      <c r="BN53">
        <f t="shared" si="62"/>
        <v>0</v>
      </c>
      <c r="BO53">
        <f t="shared" si="63"/>
        <v>0</v>
      </c>
      <c r="BP53">
        <f t="shared" si="64"/>
        <v>0</v>
      </c>
      <c r="BQ53">
        <f t="shared" si="65"/>
        <v>0</v>
      </c>
      <c r="BR53">
        <f t="shared" si="66"/>
        <v>0</v>
      </c>
      <c r="BS53">
        <f t="shared" si="67"/>
        <v>0</v>
      </c>
      <c r="BT53">
        <f t="shared" si="68"/>
        <v>0</v>
      </c>
      <c r="BU53">
        <f t="shared" si="69"/>
        <v>0</v>
      </c>
      <c r="BV53">
        <f t="shared" si="70"/>
        <v>0</v>
      </c>
      <c r="BW53">
        <f t="shared" si="71"/>
        <v>0</v>
      </c>
      <c r="BX53">
        <f t="shared" si="72"/>
        <v>0</v>
      </c>
      <c r="BY53">
        <f t="shared" si="73"/>
        <v>0</v>
      </c>
      <c r="BZ53">
        <f t="shared" si="74"/>
        <v>0</v>
      </c>
      <c r="CA53">
        <f t="shared" si="75"/>
        <v>0</v>
      </c>
      <c r="CB53">
        <f t="shared" si="76"/>
        <v>0</v>
      </c>
      <c r="CC53">
        <f t="shared" si="77"/>
        <v>5.8774025299733355</v>
      </c>
      <c r="CD53">
        <f t="shared" si="78"/>
        <v>0</v>
      </c>
      <c r="CE53">
        <f t="shared" si="79"/>
        <v>0</v>
      </c>
      <c r="CF53">
        <f t="shared" si="80"/>
        <v>0</v>
      </c>
      <c r="CG53">
        <f t="shared" si="81"/>
        <v>0</v>
      </c>
      <c r="CH53">
        <f t="shared" si="82"/>
        <v>0</v>
      </c>
      <c r="CI53">
        <f t="shared" si="83"/>
        <v>0</v>
      </c>
      <c r="CJ53">
        <f t="shared" si="84"/>
        <v>0</v>
      </c>
      <c r="CK53">
        <f t="shared" si="85"/>
        <v>0</v>
      </c>
      <c r="CL53">
        <f t="shared" si="86"/>
        <v>0</v>
      </c>
      <c r="CM53">
        <f t="shared" si="87"/>
        <v>0</v>
      </c>
      <c r="CN53">
        <f t="shared" si="88"/>
        <v>0</v>
      </c>
      <c r="CO53">
        <f t="shared" si="89"/>
        <v>0</v>
      </c>
      <c r="CP53">
        <f t="shared" si="90"/>
        <v>0</v>
      </c>
      <c r="CQ53">
        <f t="shared" si="91"/>
        <v>0</v>
      </c>
      <c r="CR53">
        <f t="shared" si="92"/>
        <v>0</v>
      </c>
      <c r="CS53">
        <f t="shared" si="93"/>
        <v>0</v>
      </c>
      <c r="CT53">
        <f t="shared" si="94"/>
        <v>0</v>
      </c>
      <c r="CU53">
        <f t="shared" si="95"/>
        <v>0</v>
      </c>
      <c r="CV53">
        <f t="shared" si="96"/>
        <v>0</v>
      </c>
      <c r="CW53">
        <f t="shared" si="97"/>
        <v>0</v>
      </c>
      <c r="CX53">
        <f t="shared" si="98"/>
        <v>0</v>
      </c>
      <c r="CY53">
        <f t="shared" si="99"/>
        <v>0</v>
      </c>
      <c r="CZ53">
        <f t="shared" si="100"/>
        <v>0</v>
      </c>
      <c r="DA53">
        <f t="shared" si="101"/>
        <v>0</v>
      </c>
      <c r="DB53">
        <f t="shared" si="102"/>
        <v>0</v>
      </c>
      <c r="DC53">
        <f t="shared" si="103"/>
        <v>0</v>
      </c>
    </row>
    <row r="54" spans="1:107">
      <c r="A54" s="30"/>
      <c r="B54" s="15">
        <v>7.3615950880474177</v>
      </c>
      <c r="C54" s="12">
        <f>LN(MAX(($B54^'Basic Ingredients'!$B$1*'Basic Ingredients'!$B$5^(1-'Basic Ingredients'!$B$1)-(C$4-(1-'Basic Ingredients'!$B$2)*$B54)),'Basic Ingredients'!$B$6))+'Basic Ingredients'!$B$3*C$2</f>
        <v>1.792273320647763</v>
      </c>
      <c r="D54" s="12">
        <f>LN(MAX(($B54^'Basic Ingredients'!$B$1*'Basic Ingredients'!$B$5^(1-'Basic Ingredients'!$B$1)-(D$4-(1-'Basic Ingredients'!$B$2)*$B54)),'Basic Ingredients'!$B$6))+'Basic Ingredients'!$B$3*D$2</f>
        <v>1.8217010119499308</v>
      </c>
      <c r="E54" s="12">
        <f>LN(MAX(($B54^'Basic Ingredients'!$B$1*'Basic Ingredients'!$B$5^(1-'Basic Ingredients'!$B$1)-(E$4-(1-'Basic Ingredients'!$B$2)*$B54)),'Basic Ingredients'!$B$6))+'Basic Ingredients'!$B$3*E$2</f>
        <v>1.8490606375816272</v>
      </c>
      <c r="F54" s="12">
        <f>LN(MAX(($B54^'Basic Ingredients'!$B$1*'Basic Ingredients'!$B$5^(1-'Basic Ingredients'!$B$1)-(F$4-(1-'Basic Ingredients'!$B$2)*$B54)),'Basic Ingredients'!$B$6))+'Basic Ingredients'!$B$3*F$2</f>
        <v>1.8745041129881024</v>
      </c>
      <c r="G54" s="12">
        <f>LN(MAX(($B54^'Basic Ingredients'!$B$1*'Basic Ingredients'!$B$5^(1-'Basic Ingredients'!$B$1)-(G$4-(1-'Basic Ingredients'!$B$2)*$B54)),'Basic Ingredients'!$B$6))+'Basic Ingredients'!$B$3*G$2</f>
        <v>1.8981642887363912</v>
      </c>
      <c r="H54" s="12">
        <f>LN(MAX(($B54^'Basic Ingredients'!$B$1*'Basic Ingredients'!$B$5^(1-'Basic Ingredients'!$B$1)-(H$4-(1-'Basic Ingredients'!$B$2)*$B54)),'Basic Ingredients'!$B$6))+'Basic Ingredients'!$B$3*H$2</f>
        <v>1.9201578349419037</v>
      </c>
      <c r="I54" s="12">
        <f>LN(MAX(($B54^'Basic Ingredients'!$B$1*'Basic Ingredients'!$B$5^(1-'Basic Ingredients'!$B$1)-(I$4-(1-'Basic Ingredients'!$B$2)*$B54)),'Basic Ingredients'!$B$6))+'Basic Ingredients'!$B$3*I$2</f>
        <v>1.9405875887535067</v>
      </c>
      <c r="J54" s="12">
        <f>LN(MAX(($B54^'Basic Ingredients'!$B$1*'Basic Ingredients'!$B$5^(1-'Basic Ingredients'!$B$1)-(J$4-(1-'Basic Ingredients'!$B$2)*$B54)),'Basic Ingredients'!$B$6))+'Basic Ingredients'!$B$3*J$2</f>
        <v>1.95954447959152</v>
      </c>
      <c r="K54" s="12">
        <f>LN(MAX(($B54^'Basic Ingredients'!$B$1*'Basic Ingredients'!$B$5^(1-'Basic Ingredients'!$B$1)-(K$4-(1-'Basic Ingredients'!$B$2)*$B54)),'Basic Ingredients'!$B$6))+'Basic Ingredients'!$B$3*K$2</f>
        <v>1.9771091191385324</v>
      </c>
      <c r="L54" s="12">
        <f>LN(MAX(($B54^'Basic Ingredients'!$B$1*'Basic Ingredients'!$B$5^(1-'Basic Ingredients'!$B$1)-(L$4-(1-'Basic Ingredients'!$B$2)*$B54)),'Basic Ingredients'!$B$6))+'Basic Ingredients'!$B$3*L$2</f>
        <v>1.9933531227662216</v>
      </c>
      <c r="M54" s="12">
        <f>LN(MAX(($B54^'Basic Ingredients'!$B$1*'Basic Ingredients'!$B$5^(1-'Basic Ingredients'!$B$1)-(M$4-(1-'Basic Ingredients'!$B$2)*$B54)),'Basic Ingredients'!$B$6))+'Basic Ingredients'!$B$3*M$2</f>
        <v>2.0083402140011115</v>
      </c>
      <c r="N54" s="12">
        <f>LN(MAX(($B54^'Basic Ingredients'!$B$1*'Basic Ingredients'!$B$5^(1-'Basic Ingredients'!$B$1)-(N$4-(1-'Basic Ingredients'!$B$2)*$B54)),'Basic Ingredients'!$B$6))+'Basic Ingredients'!$B$3*N$2</f>
        <v>2.0221271523157798</v>
      </c>
      <c r="O54" s="12">
        <f>LN(MAX(($B54^'Basic Ingredients'!$B$1*'Basic Ingredients'!$B$5^(1-'Basic Ingredients'!$B$1)-(O$4-(1-'Basic Ingredients'!$B$2)*$B54)),'Basic Ingredients'!$B$6))+'Basic Ingredients'!$B$3*O$2</f>
        <v>2.0347645159529462</v>
      </c>
      <c r="P54" s="12">
        <f>LN(MAX(($B54^'Basic Ingredients'!$B$1*'Basic Ingredients'!$B$5^(1-'Basic Ingredients'!$B$1)-(P$4-(1-'Basic Ingredients'!$B$2)*$B54)),'Basic Ingredients'!$B$6))+'Basic Ingredients'!$B$3*P$2</f>
        <v>2.0462973649232499</v>
      </c>
      <c r="Q54" s="12">
        <f>LN(MAX(($B54^'Basic Ingredients'!$B$1*'Basic Ingredients'!$B$5^(1-'Basic Ingredients'!$B$1)-(Q$4-(1-'Basic Ingredients'!$B$2)*$B54)),'Basic Ingredients'!$B$6))+'Basic Ingredients'!$B$3*Q$2</f>
        <v>2.0567658042454346</v>
      </c>
      <c r="R54" s="12">
        <f>LN(MAX(($B54^'Basic Ingredients'!$B$1*'Basic Ingredients'!$B$5^(1-'Basic Ingredients'!$B$1)-(R$4-(1-'Basic Ingredients'!$B$2)*$B54)),'Basic Ingredients'!$B$6))+'Basic Ingredients'!$B$3*R$2</f>
        <v>2.0662054635458862</v>
      </c>
      <c r="S54" s="12">
        <f>LN(MAX(($B54^'Basic Ingredients'!$B$1*'Basic Ingredients'!$B$5^(1-'Basic Ingredients'!$B$1)-(S$4-(1-'Basic Ingredients'!$B$2)*$B54)),'Basic Ingredients'!$B$6))+'Basic Ingredients'!$B$3*S$2</f>
        <v>2.0746479060296696</v>
      </c>
      <c r="T54" s="12">
        <f>LN(MAX(($B54^'Basic Ingredients'!$B$1*'Basic Ingredients'!$B$5^(1-'Basic Ingredients'!$B$1)-(T$4-(1-'Basic Ingredients'!$B$2)*$B54)),'Basic Ingredients'!$B$6))+'Basic Ingredients'!$B$3*T$2</f>
        <v>2.082120977375939</v>
      </c>
      <c r="U54" s="12">
        <f>LN(MAX(($B54^'Basic Ingredients'!$B$1*'Basic Ingredients'!$B$5^(1-'Basic Ingredients'!$B$1)-(U$4-(1-'Basic Ingredients'!$B$2)*$B54)),'Basic Ingredients'!$B$6))+'Basic Ingredients'!$B$3*U$2</f>
        <v>2.0886491031466861</v>
      </c>
      <c r="V54" s="12">
        <f>LN(MAX(($B54^'Basic Ingredients'!$B$1*'Basic Ingredients'!$B$5^(1-'Basic Ingredients'!$B$1)-(V$4-(1-'Basic Ingredients'!$B$2)*$B54)),'Basic Ingredients'!$B$6))+'Basic Ingredients'!$B$3*V$2</f>
        <v>2.0942535417165091</v>
      </c>
      <c r="W54" s="12">
        <f>LN(MAX(($B54^'Basic Ingredients'!$B$1*'Basic Ingredients'!$B$5^(1-'Basic Ingredients'!$B$1)-(W$4-(1-'Basic Ingredients'!$B$2)*$B54)),'Basic Ingredients'!$B$6))+'Basic Ingredients'!$B$3*W$2</f>
        <v>2.0989525984468846</v>
      </c>
      <c r="X54" s="12">
        <f>LN(MAX(($B54^'Basic Ingredients'!$B$1*'Basic Ingredients'!$B$5^(1-'Basic Ingredients'!$B$1)-(X$4-(1-'Basic Ingredients'!$B$2)*$B54)),'Basic Ingredients'!$B$6))+'Basic Ingredients'!$B$3*X$2</f>
        <v>2.1027618057758612</v>
      </c>
      <c r="Y54" s="12">
        <f>LN(MAX(($B54^'Basic Ingredients'!$B$1*'Basic Ingredients'!$B$5^(1-'Basic Ingredients'!$B$1)-(Y$4-(1-'Basic Ingredients'!$B$2)*$B54)),'Basic Ingredients'!$B$6))+'Basic Ingredients'!$B$3*Y$2</f>
        <v>2.1056940730225193</v>
      </c>
      <c r="Z54" s="12">
        <f>LN(MAX(($B54^'Basic Ingredients'!$B$1*'Basic Ingredients'!$B$5^(1-'Basic Ingredients'!$B$1)-(Z$4-(1-'Basic Ingredients'!$B$2)*$B54)),'Basic Ingredients'!$B$6))+'Basic Ingredients'!$B$3*Z$2</f>
        <v>2.1077598089755378</v>
      </c>
      <c r="AA54" s="12">
        <f>LN(MAX(($B54^'Basic Ingredients'!$B$1*'Basic Ingredients'!$B$5^(1-'Basic Ingredients'!$B$1)-(AA$4-(1-'Basic Ingredients'!$B$2)*$B54)),'Basic Ingredients'!$B$6))+'Basic Ingredients'!$B$3*AA$2</f>
        <v>2.1089670197154891</v>
      </c>
      <c r="AB54" s="12">
        <f>LN(MAX(($B54^'Basic Ingredients'!$B$1*'Basic Ingredients'!$B$5^(1-'Basic Ingredients'!$B$1)-(AB$4-(1-'Basic Ingredients'!$B$2)*$B54)),'Basic Ingredients'!$B$6))+'Basic Ingredients'!$B$3*AB$2</f>
        <v>2.1093213835861047</v>
      </c>
      <c r="AC54" s="12">
        <f>LN(MAX(($B54^'Basic Ingredients'!$B$1*'Basic Ingredients'!$B$5^(1-'Basic Ingredients'!$B$1)-(AC$4-(1-'Basic Ingredients'!$B$2)*$B54)),'Basic Ingredients'!$B$6))+'Basic Ingredients'!$B$3*AC$2</f>
        <v>2.1088263047603264</v>
      </c>
      <c r="AD54" s="12">
        <f>LN(MAX(($B54^'Basic Ingredients'!$B$1*'Basic Ingredients'!$B$5^(1-'Basic Ingredients'!$B$1)-(AD$4-(1-'Basic Ingredients'!$B$2)*$B54)),'Basic Ingredients'!$B$6))+'Basic Ingredients'!$B$3*AD$2</f>
        <v>2.1074829464255025</v>
      </c>
      <c r="AE54" s="12">
        <f>LN(MAX(($B54^'Basic Ingredients'!$B$1*'Basic Ingredients'!$B$5^(1-'Basic Ingredients'!$B$1)-(AE$4-(1-'Basic Ingredients'!$B$2)*$B54)),'Basic Ingredients'!$B$6))+'Basic Ingredients'!$B$3*AE$2</f>
        <v>2.1052902442241592</v>
      </c>
      <c r="AF54" s="12">
        <f>LN(MAX(($B54^'Basic Ingredients'!$B$1*'Basic Ingredients'!$B$5^(1-'Basic Ingredients'!$B$1)-(AF$4-(1-'Basic Ingredients'!$B$2)*$B54)),'Basic Ingredients'!$B$6))+'Basic Ingredients'!$B$3*AF$2</f>
        <v>2.1022449002194987</v>
      </c>
      <c r="AG54" s="12">
        <f>LN(MAX(($B54^'Basic Ingredients'!$B$1*'Basic Ingredients'!$B$5^(1-'Basic Ingredients'!$B$1)-(AG$4-(1-'Basic Ingredients'!$B$2)*$B54)),'Basic Ingredients'!$B$6))+'Basic Ingredients'!$B$3*AG$2</f>
        <v>2.0983413572964107</v>
      </c>
      <c r="AH54" s="12">
        <f>LN(MAX(($B54^'Basic Ingredients'!$B$1*'Basic Ingredients'!$B$5^(1-'Basic Ingredients'!$B$1)-(AH$4-(1-'Basic Ingredients'!$B$2)*$B54)),'Basic Ingredients'!$B$6))+'Basic Ingredients'!$B$3*AH$2</f>
        <v>2.0935717535479221</v>
      </c>
      <c r="AI54" s="12">
        <f>LN(MAX(($B54^'Basic Ingredients'!$B$1*'Basic Ingredients'!$B$5^(1-'Basic Ingredients'!$B$1)-(AI$4-(1-'Basic Ingredients'!$B$2)*$B54)),'Basic Ingredients'!$B$6))+'Basic Ingredients'!$B$3*AI$2</f>
        <v>2.0879258558222826</v>
      </c>
      <c r="AJ54" s="12">
        <f>LN(MAX(($B54^'Basic Ingredients'!$B$1*'Basic Ingredients'!$B$5^(1-'Basic Ingredients'!$B$1)-(AJ$4-(1-'Basic Ingredients'!$B$2)*$B54)),'Basic Ingredients'!$B$6))+'Basic Ingredients'!$B$3*AJ$2</f>
        <v>2.0813909712050438</v>
      </c>
      <c r="AK54" s="12">
        <f>LN(MAX(($B54^'Basic Ingredients'!$B$1*'Basic Ingredients'!$B$5^(1-'Basic Ingredients'!$B$1)-(AK$4-(1-'Basic Ingredients'!$B$2)*$B54)),'Basic Ingredients'!$B$6))+'Basic Ingredients'!$B$3*AK$2</f>
        <v>2.0739518347703076</v>
      </c>
      <c r="AL54" s="12">
        <f>LN(MAX(($B54^'Basic Ingredients'!$B$1*'Basic Ingredients'!$B$5^(1-'Basic Ingredients'!$B$1)-(AL$4-(1-'Basic Ingredients'!$B$2)*$B54)),'Basic Ingredients'!$B$6))+'Basic Ingredients'!$B$3*AL$2</f>
        <v>2.0655904714402369</v>
      </c>
      <c r="AM54" s="12">
        <f>LN(MAX(($B54^'Basic Ingredients'!$B$1*'Basic Ingredients'!$B$5^(1-'Basic Ingredients'!$B$1)-(AM$4-(1-'Basic Ingredients'!$B$2)*$B54)),'Basic Ingredients'!$B$6))+'Basic Ingredients'!$B$3*AM$2</f>
        <v>2.0562860292239735</v>
      </c>
      <c r="AN54" s="12">
        <f>LN(MAX(($B54^'Basic Ingredients'!$B$1*'Basic Ingredients'!$B$5^(1-'Basic Ingredients'!$B$1)-(AN$4-(1-'Basic Ingredients'!$B$2)*$B54)),'Basic Ingredients'!$B$6))+'Basic Ingredients'!$B$3*AN$2</f>
        <v>2.0460145804441612</v>
      </c>
      <c r="AO54" s="12">
        <f>LN(MAX(($B54^'Basic Ingredients'!$B$1*'Basic Ingredients'!$B$5^(1-'Basic Ingredients'!$B$1)-(AO$4-(1-'Basic Ingredients'!$B$2)*$B54)),'Basic Ingredients'!$B$6))+'Basic Ingredients'!$B$3*AO$2</f>
        <v>2.0347488867742056</v>
      </c>
      <c r="AP54" s="12">
        <f>LN(MAX(($B54^'Basic Ingredients'!$B$1*'Basic Ingredients'!$B$5^(1-'Basic Ingredients'!$B$1)-(AP$4-(1-'Basic Ingredients'!$B$2)*$B54)),'Basic Ingredients'!$B$6))+'Basic Ingredients'!$B$3*AP$2</f>
        <v>2.0224581229681591</v>
      </c>
      <c r="AQ54" s="12">
        <f>LN(MAX(($B54^'Basic Ingredients'!$B$1*'Basic Ingredients'!$B$5^(1-'Basic Ingredients'!$B$1)-(AQ$4-(1-'Basic Ingredients'!$B$2)*$B54)),'Basic Ingredients'!$B$6))+'Basic Ingredients'!$B$3*AQ$2</f>
        <v>2.0091075530243483</v>
      </c>
      <c r="AR54" s="12">
        <f>LN(MAX(($B54^'Basic Ingredients'!$B$1*'Basic Ingredients'!$B$5^(1-'Basic Ingredients'!$B$1)-(AR$4-(1-'Basic Ingredients'!$B$2)*$B54)),'Basic Ingredients'!$B$6))+'Basic Ingredients'!$B$3*AR$2</f>
        <v>1.9946581511279788</v>
      </c>
      <c r="AS54" s="12">
        <f>LN(MAX(($B54^'Basic Ingredients'!$B$1*'Basic Ingredients'!$B$5^(1-'Basic Ingredients'!$B$1)-(AS$4-(1-'Basic Ingredients'!$B$2)*$B54)),'Basic Ingredients'!$B$6))+'Basic Ingredients'!$B$3*AS$2</f>
        <v>1.9790661579947553</v>
      </c>
      <c r="AT54" s="12">
        <f>LN(MAX(($B54^'Basic Ingredients'!$B$1*'Basic Ingredients'!$B$5^(1-'Basic Ingredients'!$B$1)-(AT$4-(1-'Basic Ingredients'!$B$2)*$B54)),'Basic Ingredients'!$B$6))+'Basic Ingredients'!$B$3*AT$2</f>
        <v>1.9622825610925376</v>
      </c>
      <c r="AU54" s="12">
        <f>LN(MAX(($B54^'Basic Ingredients'!$B$1*'Basic Ingredients'!$B$5^(1-'Basic Ingredients'!$B$1)-(AU$4-(1-'Basic Ingredients'!$B$2)*$B54)),'Basic Ingredients'!$B$6))+'Basic Ingredients'!$B$3*AU$2</f>
        <v>1.9442524845263165</v>
      </c>
      <c r="AV54" s="12">
        <f>LN(MAX(($B54^'Basic Ingredients'!$B$1*'Basic Ingredients'!$B$5^(1-'Basic Ingredients'!$B$1)-(AV$4-(1-'Basic Ingredients'!$B$2)*$B54)),'Basic Ingredients'!$B$6))+'Basic Ingredients'!$B$3*AV$2</f>
        <v>1.9249144709667596</v>
      </c>
      <c r="AW54" s="12">
        <f>LN(MAX(($B54^'Basic Ingredients'!$B$1*'Basic Ingredients'!$B$5^(1-'Basic Ingredients'!$B$1)-(AW$4-(1-'Basic Ingredients'!$B$2)*$B54)),'Basic Ingredients'!$B$6))+'Basic Ingredients'!$B$3*AW$2</f>
        <v>1.9041996336601148</v>
      </c>
      <c r="AX54" s="12">
        <f>LN(MAX(($B54^'Basic Ingredients'!$B$1*'Basic Ingredients'!$B$5^(1-'Basic Ingredients'!$B$1)-(AX$4-(1-'Basic Ingredients'!$B$2)*$B54)),'Basic Ingredients'!$B$6))+'Basic Ingredients'!$B$3*AX$2</f>
        <v>1.8820306509727276</v>
      </c>
      <c r="AY54" s="12">
        <f>LN(MAX(($B54^'Basic Ingredients'!$B$1*'Basic Ingredients'!$B$5^(1-'Basic Ingredients'!$B$1)-(AY$4-(1-'Basic Ingredients'!$B$2)*$B54)),'Basic Ingredients'!$B$6))+'Basic Ingredients'!$B$3*AY$2</f>
        <v>1.8583205686787476</v>
      </c>
      <c r="AZ54" s="12">
        <f>LN(MAX(($B54^'Basic Ingredients'!$B$1*'Basic Ingredients'!$B$5^(1-'Basic Ingredients'!$B$1)-(AZ$4-(1-'Basic Ingredients'!$B$2)*$B54)),'Basic Ingredients'!$B$6))+'Basic Ingredients'!$B$3*AZ$2</f>
        <v>1.8329713657147313</v>
      </c>
      <c r="BA54" s="12">
        <f>LN(MAX(($B54^'Basic Ingredients'!$B$1*'Basic Ingredients'!$B$5^(1-'Basic Ingredients'!$B$1)-(BA$4-(1-'Basic Ingredients'!$B$2)*$B54)),'Basic Ingredients'!$B$6))+'Basic Ingredients'!$B$3*BA$2</f>
        <v>1.8058722265859877</v>
      </c>
      <c r="BB54" s="6">
        <f t="shared" si="51"/>
        <v>2.1093213835861047</v>
      </c>
      <c r="BC54" s="15">
        <v>7.3615950880474177</v>
      </c>
      <c r="BD54" s="17">
        <f t="shared" si="52"/>
        <v>5.9367702322962987</v>
      </c>
      <c r="BE54">
        <f t="shared" si="53"/>
        <v>0</v>
      </c>
      <c r="BF54">
        <f t="shared" si="54"/>
        <v>0</v>
      </c>
      <c r="BG54">
        <f t="shared" si="55"/>
        <v>0</v>
      </c>
      <c r="BH54">
        <f t="shared" si="56"/>
        <v>0</v>
      </c>
      <c r="BI54">
        <f t="shared" si="57"/>
        <v>0</v>
      </c>
      <c r="BJ54">
        <f t="shared" si="58"/>
        <v>0</v>
      </c>
      <c r="BK54">
        <f t="shared" si="59"/>
        <v>0</v>
      </c>
      <c r="BL54">
        <f t="shared" si="60"/>
        <v>0</v>
      </c>
      <c r="BM54">
        <f t="shared" si="61"/>
        <v>0</v>
      </c>
      <c r="BN54">
        <f t="shared" si="62"/>
        <v>0</v>
      </c>
      <c r="BO54">
        <f t="shared" si="63"/>
        <v>0</v>
      </c>
      <c r="BP54">
        <f t="shared" si="64"/>
        <v>0</v>
      </c>
      <c r="BQ54">
        <f t="shared" si="65"/>
        <v>0</v>
      </c>
      <c r="BR54">
        <f t="shared" si="66"/>
        <v>0</v>
      </c>
      <c r="BS54">
        <f t="shared" si="67"/>
        <v>0</v>
      </c>
      <c r="BT54">
        <f t="shared" si="68"/>
        <v>0</v>
      </c>
      <c r="BU54">
        <f t="shared" si="69"/>
        <v>0</v>
      </c>
      <c r="BV54">
        <f t="shared" si="70"/>
        <v>0</v>
      </c>
      <c r="BW54">
        <f t="shared" si="71"/>
        <v>0</v>
      </c>
      <c r="BX54">
        <f t="shared" si="72"/>
        <v>0</v>
      </c>
      <c r="BY54">
        <f t="shared" si="73"/>
        <v>0</v>
      </c>
      <c r="BZ54">
        <f t="shared" si="74"/>
        <v>0</v>
      </c>
      <c r="CA54">
        <f t="shared" si="75"/>
        <v>0</v>
      </c>
      <c r="CB54">
        <f t="shared" si="76"/>
        <v>0</v>
      </c>
      <c r="CC54">
        <f t="shared" si="77"/>
        <v>0</v>
      </c>
      <c r="CD54">
        <f t="shared" si="78"/>
        <v>5.9367702322962987</v>
      </c>
      <c r="CE54">
        <f t="shared" si="79"/>
        <v>0</v>
      </c>
      <c r="CF54">
        <f t="shared" si="80"/>
        <v>0</v>
      </c>
      <c r="CG54">
        <f t="shared" si="81"/>
        <v>0</v>
      </c>
      <c r="CH54">
        <f t="shared" si="82"/>
        <v>0</v>
      </c>
      <c r="CI54">
        <f t="shared" si="83"/>
        <v>0</v>
      </c>
      <c r="CJ54">
        <f t="shared" si="84"/>
        <v>0</v>
      </c>
      <c r="CK54">
        <f t="shared" si="85"/>
        <v>0</v>
      </c>
      <c r="CL54">
        <f t="shared" si="86"/>
        <v>0</v>
      </c>
      <c r="CM54">
        <f t="shared" si="87"/>
        <v>0</v>
      </c>
      <c r="CN54">
        <f t="shared" si="88"/>
        <v>0</v>
      </c>
      <c r="CO54">
        <f t="shared" si="89"/>
        <v>0</v>
      </c>
      <c r="CP54">
        <f t="shared" si="90"/>
        <v>0</v>
      </c>
      <c r="CQ54">
        <f t="shared" si="91"/>
        <v>0</v>
      </c>
      <c r="CR54">
        <f t="shared" si="92"/>
        <v>0</v>
      </c>
      <c r="CS54">
        <f t="shared" si="93"/>
        <v>0</v>
      </c>
      <c r="CT54">
        <f t="shared" si="94"/>
        <v>0</v>
      </c>
      <c r="CU54">
        <f t="shared" si="95"/>
        <v>0</v>
      </c>
      <c r="CV54">
        <f t="shared" si="96"/>
        <v>0</v>
      </c>
      <c r="CW54">
        <f t="shared" si="97"/>
        <v>0</v>
      </c>
      <c r="CX54">
        <f t="shared" si="98"/>
        <v>0</v>
      </c>
      <c r="CY54">
        <f t="shared" si="99"/>
        <v>0</v>
      </c>
      <c r="CZ54">
        <f t="shared" si="100"/>
        <v>0</v>
      </c>
      <c r="DA54">
        <f t="shared" si="101"/>
        <v>0</v>
      </c>
      <c r="DB54">
        <f t="shared" si="102"/>
        <v>0</v>
      </c>
      <c r="DC54">
        <f t="shared" si="103"/>
        <v>0</v>
      </c>
    </row>
    <row r="55" spans="1:107">
      <c r="A55" s="30"/>
      <c r="B55" s="15">
        <v>7.420962790370381</v>
      </c>
      <c r="C55" s="12">
        <f>LN(MAX(($B55^'Basic Ingredients'!$B$1*'Basic Ingredients'!$B$5^(1-'Basic Ingredients'!$B$1)-(C$4-(1-'Basic Ingredients'!$B$2)*$B55)),'Basic Ingredients'!$B$6))+'Basic Ingredients'!$B$3*C$2</f>
        <v>1.8060072592724576</v>
      </c>
      <c r="D55" s="12">
        <f>LN(MAX(($B55^'Basic Ingredients'!$B$1*'Basic Ingredients'!$B$5^(1-'Basic Ingredients'!$B$1)-(D$4-(1-'Basic Ingredients'!$B$2)*$B55)),'Basic Ingredients'!$B$6))+'Basic Ingredients'!$B$3*D$2</f>
        <v>1.8356209494247262</v>
      </c>
      <c r="E55" s="12">
        <f>LN(MAX(($B55^'Basic Ingredients'!$B$1*'Basic Ingredients'!$B$5^(1-'Basic Ingredients'!$B$1)-(E$4-(1-'Basic Ingredients'!$B$2)*$B55)),'Basic Ingredients'!$B$6))+'Basic Ingredients'!$B$3*E$2</f>
        <v>1.8631716811253136</v>
      </c>
      <c r="F55" s="12">
        <f>LN(MAX(($B55^'Basic Ingredients'!$B$1*'Basic Ingredients'!$B$5^(1-'Basic Ingredients'!$B$1)-(F$4-(1-'Basic Ingredients'!$B$2)*$B55)),'Basic Ingredients'!$B$6))+'Basic Ingredients'!$B$3*F$2</f>
        <v>1.8888115831048795</v>
      </c>
      <c r="G55" s="12">
        <f>LN(MAX(($B55^'Basic Ingredients'!$B$1*'Basic Ingredients'!$B$5^(1-'Basic Ingredients'!$B$1)-(G$4-(1-'Basic Ingredients'!$B$2)*$B55)),'Basic Ingredients'!$B$6))+'Basic Ingredients'!$B$3*G$2</f>
        <v>1.9126737312599082</v>
      </c>
      <c r="H55" s="12">
        <f>LN(MAX(($B55^'Basic Ingredients'!$B$1*'Basic Ingredients'!$B$5^(1-'Basic Ingredients'!$B$1)-(H$4-(1-'Basic Ingredients'!$B$2)*$B55)),'Basic Ingredients'!$B$6))+'Basic Ingredients'!$B$3*H$2</f>
        <v>1.9348750339416378</v>
      </c>
      <c r="I55" s="12">
        <f>LN(MAX(($B55^'Basic Ingredients'!$B$1*'Basic Ingredients'!$B$5^(1-'Basic Ingredients'!$B$1)-(I$4-(1-'Basic Ingredients'!$B$2)*$B55)),'Basic Ingredients'!$B$6))+'Basic Ingredients'!$B$3*I$2</f>
        <v>1.9555185803786408</v>
      </c>
      <c r="J55" s="12">
        <f>LN(MAX(($B55^'Basic Ingredients'!$B$1*'Basic Ingredients'!$B$5^(1-'Basic Ingredients'!$B$1)-(J$4-(1-'Basic Ingredients'!$B$2)*$B55)),'Basic Ingredients'!$B$6))+'Basic Ingredients'!$B$3*J$2</f>
        <v>1.9746955669352535</v>
      </c>
      <c r="K55" s="12">
        <f>LN(MAX(($B55^'Basic Ingredients'!$B$1*'Basic Ingredients'!$B$5^(1-'Basic Ingredients'!$B$1)-(K$4-(1-'Basic Ingredients'!$B$2)*$B55)),'Basic Ingredients'!$B$6))+'Basic Ingredients'!$B$3*K$2</f>
        <v>1.9924868882144242</v>
      </c>
      <c r="L55" s="12">
        <f>LN(MAX(($B55^'Basic Ingredients'!$B$1*'Basic Ingredients'!$B$5^(1-'Basic Ingredients'!$B$1)-(L$4-(1-'Basic Ingredients'!$B$2)*$B55)),'Basic Ingredients'!$B$6))+'Basic Ingredients'!$B$3*L$2</f>
        <v>2.008964459697931</v>
      </c>
      <c r="M55" s="12">
        <f>LN(MAX(($B55^'Basic Ingredients'!$B$1*'Basic Ingredients'!$B$5^(1-'Basic Ingredients'!$B$1)-(M$4-(1-'Basic Ingredients'!$B$2)*$B55)),'Basic Ingredients'!$B$6))+'Basic Ingredients'!$B$3*M$2</f>
        <v>2.024192323537819</v>
      </c>
      <c r="N55" s="12">
        <f>LN(MAX(($B55^'Basic Ingredients'!$B$1*'Basic Ingredients'!$B$5^(1-'Basic Ingredients'!$B$1)-(N$4-(1-'Basic Ingredients'!$B$2)*$B55)),'Basic Ingredients'!$B$6))+'Basic Ingredients'!$B$3*N$2</f>
        <v>2.0382275777979095</v>
      </c>
      <c r="O55" s="12">
        <f>LN(MAX(($B55^'Basic Ingredients'!$B$1*'Basic Ingredients'!$B$5^(1-'Basic Ingredients'!$B$1)-(O$4-(1-'Basic Ingredients'!$B$2)*$B55)),'Basic Ingredients'!$B$6))+'Basic Ingredients'!$B$3*O$2</f>
        <v>2.0511211608666748</v>
      </c>
      <c r="P55" s="12">
        <f>LN(MAX(($B55^'Basic Ingredients'!$B$1*'Basic Ingredients'!$B$5^(1-'Basic Ingredients'!$B$1)-(P$4-(1-'Basic Ingredients'!$B$2)*$B55)),'Basic Ingredients'!$B$6))+'Basic Ingredients'!$B$3*P$2</f>
        <v>2.0629185161979771</v>
      </c>
      <c r="Q55" s="12">
        <f>LN(MAX(($B55^'Basic Ingredients'!$B$1*'Basic Ingredients'!$B$5^(1-'Basic Ingredients'!$B$1)-(Q$4-(1-'Basic Ingredients'!$B$2)*$B55)),'Basic Ingredients'!$B$6))+'Basic Ingredients'!$B$3*Q$2</f>
        <v>2.0736601574661324</v>
      </c>
      <c r="R55" s="12">
        <f>LN(MAX(($B55^'Basic Ingredients'!$B$1*'Basic Ingredients'!$B$5^(1-'Basic Ingredients'!$B$1)-(R$4-(1-'Basic Ingredients'!$B$2)*$B55)),'Basic Ingredients'!$B$6))+'Basic Ingredients'!$B$3*R$2</f>
        <v>2.0833821502723482</v>
      </c>
      <c r="S55" s="12">
        <f>LN(MAX(($B55^'Basic Ingredients'!$B$1*'Basic Ingredients'!$B$5^(1-'Basic Ingredients'!$B$1)-(S$4-(1-'Basic Ingredients'!$B$2)*$B55)),'Basic Ingredients'!$B$6))+'Basic Ingredients'!$B$3*S$2</f>
        <v>2.0921165234375394</v>
      </c>
      <c r="T55" s="12">
        <f>LN(MAX(($B55^'Basic Ingredients'!$B$1*'Basic Ingredients'!$B$5^(1-'Basic Ingredients'!$B$1)-(T$4-(1-'Basic Ingredients'!$B$2)*$B55)),'Basic Ingredients'!$B$6))+'Basic Ingredients'!$B$3*T$2</f>
        <v>2.0998916204604035</v>
      </c>
      <c r="U55" s="12">
        <f>LN(MAX(($B55^'Basic Ingredients'!$B$1*'Basic Ingredients'!$B$5^(1-'Basic Ingredients'!$B$1)-(U$4-(1-'Basic Ingredients'!$B$2)*$B55)),'Basic Ingredients'!$B$6))+'Basic Ingredients'!$B$3*U$2</f>
        <v>2.106732399759391</v>
      </c>
      <c r="V55" s="12">
        <f>LN(MAX(($B55^'Basic Ingredients'!$B$1*'Basic Ingredients'!$B$5^(1-'Basic Ingredients'!$B$1)-(V$4-(1-'Basic Ingredients'!$B$2)*$B55)),'Basic Ingredients'!$B$6))+'Basic Ingredients'!$B$3*V$2</f>
        <v>2.1126606907401726</v>
      </c>
      <c r="W55" s="12">
        <f>LN(MAX(($B55^'Basic Ingredients'!$B$1*'Basic Ingredients'!$B$5^(1-'Basic Ingredients'!$B$1)-(W$4-(1-'Basic Ingredients'!$B$2)*$B55)),'Basic Ingredients'!$B$6))+'Basic Ingredients'!$B$3*W$2</f>
        <v>2.1176954114509665</v>
      </c>
      <c r="X55" s="12">
        <f>LN(MAX(($B55^'Basic Ingredients'!$B$1*'Basic Ingredients'!$B$5^(1-'Basic Ingredients'!$B$1)-(X$4-(1-'Basic Ingredients'!$B$2)*$B55)),'Basic Ingredients'!$B$6))+'Basic Ingredients'!$B$3*X$2</f>
        <v>2.1218527525412889</v>
      </c>
      <c r="Y55" s="12">
        <f>LN(MAX(($B55^'Basic Ingredients'!$B$1*'Basic Ingredients'!$B$5^(1-'Basic Ingredients'!$B$1)-(Y$4-(1-'Basic Ingredients'!$B$2)*$B55)),'Basic Ingredients'!$B$6))+'Basic Ingredients'!$B$3*Y$2</f>
        <v>2.1251463313748831</v>
      </c>
      <c r="Z55" s="12">
        <f>LN(MAX(($B55^'Basic Ingredients'!$B$1*'Basic Ingredients'!$B$5^(1-'Basic Ingredients'!$B$1)-(Z$4-(1-'Basic Ingredients'!$B$2)*$B55)),'Basic Ingredients'!$B$6))+'Basic Ingredients'!$B$3*Z$2</f>
        <v>2.127587319425519</v>
      </c>
      <c r="AA55" s="12">
        <f>LN(MAX(($B55^'Basic Ingredients'!$B$1*'Basic Ingredients'!$B$5^(1-'Basic Ingredients'!$B$1)-(AA$4-(1-'Basic Ingredients'!$B$2)*$B55)),'Basic Ingredients'!$B$6))+'Basic Ingredients'!$B$3*AA$2</f>
        <v>2.1291845454739726</v>
      </c>
      <c r="AB55" s="12">
        <f>LN(MAX(($B55^'Basic Ingredients'!$B$1*'Basic Ingredients'!$B$5^(1-'Basic Ingredients'!$B$1)-(AB$4-(1-'Basic Ingredients'!$B$2)*$B55)),'Basic Ingredients'!$B$6))+'Basic Ingredients'!$B$3*AB$2</f>
        <v>2.1299445766011464</v>
      </c>
      <c r="AC55" s="12">
        <f>LN(MAX(($B55^'Basic Ingredients'!$B$1*'Basic Ingredients'!$B$5^(1-'Basic Ingredients'!$B$1)-(AC$4-(1-'Basic Ingredients'!$B$2)*$B55)),'Basic Ingredients'!$B$6))+'Basic Ingredients'!$B$3*AC$2</f>
        <v>2.1298717785159171</v>
      </c>
      <c r="AD55" s="12">
        <f>LN(MAX(($B55^'Basic Ingredients'!$B$1*'Basic Ingredients'!$B$5^(1-'Basic Ingredients'!$B$1)-(AD$4-(1-'Basic Ingredients'!$B$2)*$B55)),'Basic Ingredients'!$B$6))+'Basic Ingredients'!$B$3*AD$2</f>
        <v>2.1289683563503807</v>
      </c>
      <c r="AE55" s="12">
        <f>LN(MAX(($B55^'Basic Ingredients'!$B$1*'Basic Ingredients'!$B$5^(1-'Basic Ingredients'!$B$1)-(AE$4-(1-'Basic Ingredients'!$B$2)*$B55)),'Basic Ingredients'!$B$6))+'Basic Ingredients'!$B$3*AE$2</f>
        <v>2.1272343766857134</v>
      </c>
      <c r="AF55" s="12">
        <f>LN(MAX(($B55^'Basic Ingredients'!$B$1*'Basic Ingredients'!$B$5^(1-'Basic Ingredients'!$B$1)-(AF$4-(1-'Basic Ingredients'!$B$2)*$B55)),'Basic Ingredients'!$B$6))+'Basic Ingredients'!$B$3*AF$2</f>
        <v>2.1246677712267488</v>
      </c>
      <c r="AG55" s="12">
        <f>LN(MAX(($B55^'Basic Ingredients'!$B$1*'Basic Ingredients'!$B$5^(1-'Basic Ingredients'!$B$1)-(AG$4-(1-'Basic Ingredients'!$B$2)*$B55)),'Basic Ingredients'!$B$6))+'Basic Ingredients'!$B$3*AG$2</f>
        <v>2.1212643222115624</v>
      </c>
      <c r="AH55" s="12">
        <f>LN(MAX(($B55^'Basic Ingredients'!$B$1*'Basic Ingredients'!$B$5^(1-'Basic Ingredients'!$B$1)-(AH$4-(1-'Basic Ingredients'!$B$2)*$B55)),'Basic Ingredients'!$B$6))+'Basic Ingredients'!$B$3*AH$2</f>
        <v>2.1170176293135632</v>
      </c>
      <c r="AI55" s="12">
        <f>LN(MAX(($B55^'Basic Ingredients'!$B$1*'Basic Ingredients'!$B$5^(1-'Basic Ingredients'!$B$1)-(AI$4-(1-'Basic Ingredients'!$B$2)*$B55)),'Basic Ingredients'!$B$6))+'Basic Ingredients'!$B$3*AI$2</f>
        <v>2.1119190574576052</v>
      </c>
      <c r="AJ55" s="12">
        <f>LN(MAX(($B55^'Basic Ingredients'!$B$1*'Basic Ingredients'!$B$5^(1-'Basic Ingredients'!$B$1)-(AJ$4-(1-'Basic Ingredients'!$B$2)*$B55)),'Basic Ingredients'!$B$6))+'Basic Ingredients'!$B$3*AJ$2</f>
        <v>2.1059576646179403</v>
      </c>
      <c r="AK55" s="12">
        <f>LN(MAX(($B55^'Basic Ingredients'!$B$1*'Basic Ingredients'!$B$5^(1-'Basic Ingredients'!$B$1)-(AK$4-(1-'Basic Ingredients'!$B$2)*$B55)),'Basic Ingredients'!$B$6))+'Basic Ingredients'!$B$3*AK$2</f>
        <v>2.0991201082831377</v>
      </c>
      <c r="AL55" s="12">
        <f>LN(MAX(($B55^'Basic Ingredients'!$B$1*'Basic Ingredients'!$B$5^(1-'Basic Ingredients'!$B$1)-(AL$4-(1-'Basic Ingredients'!$B$2)*$B55)),'Basic Ingredients'!$B$6))+'Basic Ingredients'!$B$3*AL$2</f>
        <v>2.0913905288485219</v>
      </c>
      <c r="AM55" s="12">
        <f>LN(MAX(($B55^'Basic Ingredients'!$B$1*'Basic Ingredients'!$B$5^(1-'Basic Ingredients'!$B$1)-(AM$4-(1-'Basic Ingredients'!$B$2)*$B55)),'Basic Ingredients'!$B$6))+'Basic Ingredients'!$B$3*AM$2</f>
        <v>2.0827504077155901</v>
      </c>
      <c r="AN55" s="12">
        <f>LN(MAX(($B55^'Basic Ingredients'!$B$1*'Basic Ingredients'!$B$5^(1-'Basic Ingredients'!$B$1)-(AN$4-(1-'Basic Ingredients'!$B$2)*$B55)),'Basic Ingredients'!$B$6))+'Basic Ingredients'!$B$3*AN$2</f>
        <v>2.0731783973224154</v>
      </c>
      <c r="AO55" s="12">
        <f>LN(MAX(($B55^'Basic Ingredients'!$B$1*'Basic Ingredients'!$B$5^(1-'Basic Ingredients'!$B$1)-(AO$4-(1-'Basic Ingredients'!$B$2)*$B55)),'Basic Ingredients'!$B$6))+'Basic Ingredients'!$B$3*AO$2</f>
        <v>2.0626501196778055</v>
      </c>
      <c r="AP55" s="12">
        <f>LN(MAX(($B55^'Basic Ingredients'!$B$1*'Basic Ingredients'!$B$5^(1-'Basic Ingredients'!$B$1)-(AP$4-(1-'Basic Ingredients'!$B$2)*$B55)),'Basic Ingredients'!$B$6))+'Basic Ingredients'!$B$3*AP$2</f>
        <v>2.0511379291981142</v>
      </c>
      <c r="AQ55" s="12">
        <f>LN(MAX(($B55^'Basic Ingredients'!$B$1*'Basic Ingredients'!$B$5^(1-'Basic Ingredients'!$B$1)-(AQ$4-(1-'Basic Ingredients'!$B$2)*$B55)),'Basic Ingredients'!$B$6))+'Basic Ingredients'!$B$3*AQ$2</f>
        <v>2.0386106347155617</v>
      </c>
      <c r="AR55" s="12">
        <f>LN(MAX(($B55^'Basic Ingredients'!$B$1*'Basic Ingredients'!$B$5^(1-'Basic Ingredients'!$B$1)-(AR$4-(1-'Basic Ingredients'!$B$2)*$B55)),'Basic Ingredients'!$B$6))+'Basic Ingredients'!$B$3*AR$2</f>
        <v>2.0250331743977608</v>
      </c>
      <c r="AS55" s="12">
        <f>LN(MAX(($B55^'Basic Ingredients'!$B$1*'Basic Ingredients'!$B$5^(1-'Basic Ingredients'!$B$1)-(AS$4-(1-'Basic Ingredients'!$B$2)*$B55)),'Basic Ingredients'!$B$6))+'Basic Ingredients'!$B$3*AS$2</f>
        <v>2.0103662359348755</v>
      </c>
      <c r="AT55" s="12">
        <f>LN(MAX(($B55^'Basic Ingredients'!$B$1*'Basic Ingredients'!$B$5^(1-'Basic Ingredients'!$B$1)-(AT$4-(1-'Basic Ingredients'!$B$2)*$B55)),'Basic Ingredients'!$B$6))+'Basic Ingredients'!$B$3*AT$2</f>
        <v>1.9945658126418859</v>
      </c>
      <c r="AU55" s="12">
        <f>LN(MAX(($B55^'Basic Ingredients'!$B$1*'Basic Ingredients'!$B$5^(1-'Basic Ingredients'!$B$1)-(AU$4-(1-'Basic Ingredients'!$B$2)*$B55)),'Basic Ingredients'!$B$6))+'Basic Ingredients'!$B$3*AU$2</f>
        <v>1.9775826839951094</v>
      </c>
      <c r="AV55" s="12">
        <f>LN(MAX(($B55^'Basic Ingredients'!$B$1*'Basic Ingredients'!$B$5^(1-'Basic Ingredients'!$B$1)-(AV$4-(1-'Basic Ingredients'!$B$2)*$B55)),'Basic Ingredients'!$B$6))+'Basic Ingredients'!$B$3*AV$2</f>
        <v>1.9593618064505791</v>
      </c>
      <c r="AW55" s="12">
        <f>LN(MAX(($B55^'Basic Ingredients'!$B$1*'Basic Ingredients'!$B$5^(1-'Basic Ingredients'!$B$1)-(AW$4-(1-'Basic Ingredients'!$B$2)*$B55)),'Basic Ingredients'!$B$6))+'Basic Ingredients'!$B$3*AW$2</f>
        <v>1.9398415970120233</v>
      </c>
      <c r="AX55" s="12">
        <f>LN(MAX(($B55^'Basic Ingredients'!$B$1*'Basic Ingredients'!$B$5^(1-'Basic Ingredients'!$B$1)-(AX$4-(1-'Basic Ingredients'!$B$2)*$B55)),'Basic Ingredients'!$B$6))+'Basic Ingredients'!$B$3*AX$2</f>
        <v>1.9189530877056959</v>
      </c>
      <c r="AY55" s="12">
        <f>LN(MAX(($B55^'Basic Ingredients'!$B$1*'Basic Ingredients'!$B$5^(1-'Basic Ingredients'!$B$1)-(AY$4-(1-'Basic Ingredients'!$B$2)*$B55)),'Basic Ingredients'!$B$6))+'Basic Ingredients'!$B$3*AY$2</f>
        <v>1.8966189235763624</v>
      </c>
      <c r="AZ55" s="12">
        <f>LN(MAX(($B55^'Basic Ingredients'!$B$1*'Basic Ingredients'!$B$5^(1-'Basic Ingredients'!$B$1)-(AZ$4-(1-'Basic Ingredients'!$B$2)*$B55)),'Basic Ingredients'!$B$6))+'Basic Ingredients'!$B$3*AZ$2</f>
        <v>1.8727521696289247</v>
      </c>
      <c r="BA55" s="12">
        <f>LN(MAX(($B55^'Basic Ingredients'!$B$1*'Basic Ingredients'!$B$5^(1-'Basic Ingredients'!$B$1)-(BA$4-(1-'Basic Ingredients'!$B$2)*$B55)),'Basic Ingredients'!$B$6))+'Basic Ingredients'!$B$3*BA$2</f>
        <v>1.8472548827288862</v>
      </c>
      <c r="BB55" s="6">
        <f t="shared" si="51"/>
        <v>2.1299445766011464</v>
      </c>
      <c r="BC55" s="15">
        <v>7.420962790370381</v>
      </c>
      <c r="BD55" s="17">
        <f t="shared" si="52"/>
        <v>5.9367702322962987</v>
      </c>
      <c r="BE55">
        <f t="shared" ref="BE55:CI55" si="104">IF(C55=$BB55,BE$4,0)</f>
        <v>0</v>
      </c>
      <c r="BF55">
        <f t="shared" si="104"/>
        <v>0</v>
      </c>
      <c r="BG55">
        <f t="shared" si="104"/>
        <v>0</v>
      </c>
      <c r="BH55">
        <f t="shared" si="104"/>
        <v>0</v>
      </c>
      <c r="BI55">
        <f t="shared" si="104"/>
        <v>0</v>
      </c>
      <c r="BJ55">
        <f t="shared" si="104"/>
        <v>0</v>
      </c>
      <c r="BK55">
        <f t="shared" si="104"/>
        <v>0</v>
      </c>
      <c r="BL55">
        <f t="shared" si="104"/>
        <v>0</v>
      </c>
      <c r="BM55">
        <f t="shared" si="104"/>
        <v>0</v>
      </c>
      <c r="BN55">
        <f t="shared" si="104"/>
        <v>0</v>
      </c>
      <c r="BO55">
        <f t="shared" si="104"/>
        <v>0</v>
      </c>
      <c r="BP55">
        <f t="shared" si="104"/>
        <v>0</v>
      </c>
      <c r="BQ55">
        <f t="shared" si="104"/>
        <v>0</v>
      </c>
      <c r="BR55">
        <f t="shared" si="104"/>
        <v>0</v>
      </c>
      <c r="BS55">
        <f t="shared" si="104"/>
        <v>0</v>
      </c>
      <c r="BT55">
        <f t="shared" si="104"/>
        <v>0</v>
      </c>
      <c r="BU55">
        <f t="shared" si="104"/>
        <v>0</v>
      </c>
      <c r="BV55">
        <f t="shared" si="104"/>
        <v>0</v>
      </c>
      <c r="BW55">
        <f t="shared" si="104"/>
        <v>0</v>
      </c>
      <c r="BX55">
        <f t="shared" si="104"/>
        <v>0</v>
      </c>
      <c r="BY55">
        <f t="shared" si="104"/>
        <v>0</v>
      </c>
      <c r="BZ55">
        <f t="shared" si="104"/>
        <v>0</v>
      </c>
      <c r="CA55">
        <f t="shared" si="104"/>
        <v>0</v>
      </c>
      <c r="CB55">
        <f t="shared" si="104"/>
        <v>0</v>
      </c>
      <c r="CC55">
        <f t="shared" si="104"/>
        <v>0</v>
      </c>
      <c r="CD55">
        <f t="shared" si="104"/>
        <v>5.9367702322962987</v>
      </c>
      <c r="CE55">
        <f t="shared" si="104"/>
        <v>0</v>
      </c>
      <c r="CF55">
        <f t="shared" si="104"/>
        <v>0</v>
      </c>
      <c r="CG55">
        <f t="shared" si="104"/>
        <v>0</v>
      </c>
      <c r="CH55">
        <f t="shared" si="104"/>
        <v>0</v>
      </c>
      <c r="CI55">
        <f t="shared" si="104"/>
        <v>0</v>
      </c>
      <c r="CJ55">
        <f t="shared" ref="CJ55" si="105">IF(AH55=$BB55,CJ$4,0)</f>
        <v>0</v>
      </c>
      <c r="CK55">
        <f t="shared" ref="CK55:DC55" si="106">IF(AI55=$BB55,CK$4,0)</f>
        <v>0</v>
      </c>
      <c r="CL55">
        <f t="shared" si="106"/>
        <v>0</v>
      </c>
      <c r="CM55">
        <f t="shared" si="106"/>
        <v>0</v>
      </c>
      <c r="CN55">
        <f t="shared" si="106"/>
        <v>0</v>
      </c>
      <c r="CO55">
        <f t="shared" si="106"/>
        <v>0</v>
      </c>
      <c r="CP55">
        <f t="shared" si="106"/>
        <v>0</v>
      </c>
      <c r="CQ55">
        <f t="shared" si="106"/>
        <v>0</v>
      </c>
      <c r="CR55">
        <f t="shared" si="106"/>
        <v>0</v>
      </c>
      <c r="CS55">
        <f t="shared" si="106"/>
        <v>0</v>
      </c>
      <c r="CT55">
        <f t="shared" si="106"/>
        <v>0</v>
      </c>
      <c r="CU55">
        <f t="shared" si="106"/>
        <v>0</v>
      </c>
      <c r="CV55">
        <f t="shared" si="106"/>
        <v>0</v>
      </c>
      <c r="CW55">
        <f t="shared" si="106"/>
        <v>0</v>
      </c>
      <c r="CX55">
        <f t="shared" si="106"/>
        <v>0</v>
      </c>
      <c r="CY55">
        <f t="shared" si="106"/>
        <v>0</v>
      </c>
      <c r="CZ55">
        <f t="shared" si="106"/>
        <v>0</v>
      </c>
      <c r="DA55">
        <f t="shared" si="106"/>
        <v>0</v>
      </c>
      <c r="DB55">
        <f t="shared" si="106"/>
        <v>0</v>
      </c>
      <c r="DC55">
        <f t="shared" si="106"/>
        <v>0</v>
      </c>
    </row>
    <row r="56" spans="1:107">
      <c r="B56" s="18" t="s">
        <v>15</v>
      </c>
      <c r="C56" s="6">
        <f>MAX($C5:$BA5)</f>
        <v>0.62842540757020804</v>
      </c>
      <c r="D56" s="6">
        <f>MAX($C6:$BA6)</f>
        <v>0.67409252280003629</v>
      </c>
      <c r="E56" s="6">
        <f>MAX($C7:$BA7)</f>
        <v>0.71869430037423088</v>
      </c>
      <c r="F56" s="6">
        <f>MAX($C8:$BA8)</f>
        <v>0.7622682089651267</v>
      </c>
      <c r="G56" s="6">
        <f>MAX($C9:$BA9)</f>
        <v>0.80478020817909046</v>
      </c>
      <c r="H56" s="6">
        <f>MAX($C10:$BA10)</f>
        <v>0.84644048545634809</v>
      </c>
      <c r="I56" s="6">
        <f>MAX($C11:$BA11)</f>
        <v>0.88705231375715599</v>
      </c>
      <c r="J56" s="6">
        <f>MAX($C12:$BA12)</f>
        <v>0.92695653000781064</v>
      </c>
      <c r="K56" s="6">
        <f>MAX($C13:$BA13)</f>
        <v>0.9658330872040346</v>
      </c>
      <c r="L56" s="6">
        <f>MAX($C14:$BA14)</f>
        <v>1.0041202546822727</v>
      </c>
      <c r="M56" s="6">
        <f>MAX($C15:$BA15)</f>
        <v>1.0414058452000909</v>
      </c>
      <c r="N56" s="6">
        <f>MAX($C16:$BA16)</f>
        <v>1.0781992157901501</v>
      </c>
      <c r="O56" s="6">
        <f>MAX($C17:$BA17)</f>
        <v>1.1140208399061615</v>
      </c>
      <c r="P56" s="6">
        <f>MAX($C18:$BA18)</f>
        <v>1.1494301949708943</v>
      </c>
      <c r="Q56" s="6">
        <f>MAX($C19:$BA19)</f>
        <v>1.183900208127562</v>
      </c>
      <c r="R56" s="6">
        <f>MAX($C20:$BA20)</f>
        <v>1.2180237473148601</v>
      </c>
      <c r="S56" s="6">
        <f>MAX($C21:$BA21)</f>
        <v>1.2512420276923144</v>
      </c>
      <c r="T56" s="6">
        <f>MAX($C22:$BA22)</f>
        <v>1.2841679381490421</v>
      </c>
      <c r="U56" s="6">
        <f>MAX($C23:$BA23)</f>
        <v>1.3162236676887675</v>
      </c>
      <c r="V56" s="6">
        <f>MAX($C24:$BA24)</f>
        <v>1.3480314364537644</v>
      </c>
      <c r="W56" s="6">
        <f>MAX($C25:$BA25)</f>
        <v>1.3790045751828459</v>
      </c>
      <c r="X56" s="6">
        <f>MAX($C26:$BA26)</f>
        <v>1.4097660935960525</v>
      </c>
      <c r="Y56" s="6">
        <f>MAX($C27:$BA27)</f>
        <v>1.4397286085009038</v>
      </c>
      <c r="Z56" s="6">
        <f>MAX($C28:$BA28)</f>
        <v>1.4695091069599555</v>
      </c>
      <c r="AA56" s="6">
        <f>MAX($C29:$BA29)</f>
        <v>1.4985260028503937</v>
      </c>
      <c r="AB56" s="6">
        <f>MAX($C30:$BA30)</f>
        <v>1.5273848462476014</v>
      </c>
      <c r="AC56" s="6">
        <f>MAX($C31:$BA31)</f>
        <v>1.555515035690362</v>
      </c>
      <c r="AD56" s="6">
        <f>MAX($C32:$BA32)</f>
        <v>1.5835064037176969</v>
      </c>
      <c r="AE56" s="6">
        <f>MAX($C33:$BA33)</f>
        <v>1.6108034452646514</v>
      </c>
      <c r="AF56" s="6">
        <f>MAX($C34:$BA34)</f>
        <v>1.6379769170124807</v>
      </c>
      <c r="AG56" s="6">
        <f>MAX($C35:$BA35)</f>
        <v>1.6644896449401374</v>
      </c>
      <c r="AH56" s="6">
        <f>MAX($C36:$BA36)</f>
        <v>1.6908907034960388</v>
      </c>
      <c r="AI56" s="6">
        <f>MAX($C37:$BA37)</f>
        <v>1.7166637676356107</v>
      </c>
      <c r="AJ56" s="6">
        <f>MAX($C38:$BA38)</f>
        <v>1.7423342374626318</v>
      </c>
      <c r="AK56" s="6">
        <f>MAX($C39:$BA39)</f>
        <v>1.7674085680917344</v>
      </c>
      <c r="AL56" s="6">
        <f>MAX($C40:$BA40)</f>
        <v>1.7923869956458367</v>
      </c>
      <c r="AM56" s="6">
        <f>MAX($C41:$BA41)</f>
        <v>1.816800205583764</v>
      </c>
      <c r="AN56" s="6">
        <f>MAX($C42:$BA42)</f>
        <v>1.8411221917796707</v>
      </c>
      <c r="AO56" s="6">
        <f>MAX($C43:$BA43)</f>
        <v>1.8649089255939277</v>
      </c>
      <c r="AP56" s="6">
        <f>MAX($C44:$BA44)</f>
        <v>1.8886074172430662</v>
      </c>
      <c r="AQ56" s="6">
        <f>MAX($C45:$BA45)</f>
        <v>1.9117996556983168</v>
      </c>
      <c r="AR56" s="6">
        <f>MAX($C46:$BA46)</f>
        <v>1.9349052018429203</v>
      </c>
      <c r="AS56" s="6">
        <f>MAX($C47:$BA47)</f>
        <v>1.9575325283018881</v>
      </c>
      <c r="AT56" s="6">
        <f>MAX($C48:$BA48)</f>
        <v>1.9800735063951536</v>
      </c>
      <c r="AU56" s="6">
        <f>MAX($C49:$BA49)</f>
        <v>2.0021633407364789</v>
      </c>
      <c r="AV56" s="6">
        <f>MAX($C50:$BA50)</f>
        <v>2.0241661568233886</v>
      </c>
      <c r="AW56" s="6">
        <f>MAX($C51:$BA51)</f>
        <v>2.0457439615146784</v>
      </c>
      <c r="AX56" s="6">
        <f>MAX($C52:$BA52)</f>
        <v>2.0672332279155388</v>
      </c>
      <c r="AY56" s="6">
        <f>MAX($C53:$BA53)</f>
        <v>2.0883226901253495</v>
      </c>
      <c r="AZ56" s="6">
        <f>MAX($C54:$BA54)</f>
        <v>2.1093213835861047</v>
      </c>
      <c r="BA56" s="6">
        <f>MAX($C55:$BA55)</f>
        <v>2.1299445766011464</v>
      </c>
    </row>
    <row r="57" spans="1:107">
      <c r="B57" s="16" t="s">
        <v>14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</row>
    <row r="58" spans="1:107">
      <c r="B58" s="16">
        <f>MAX(C58:BA58)</f>
        <v>0.63173751695491309</v>
      </c>
      <c r="C58" s="17">
        <f t="shared" ref="C58:AH58" si="107">C56-C2</f>
        <v>0.30780019962622435</v>
      </c>
      <c r="D58" s="17">
        <f t="shared" si="107"/>
        <v>0.30870374521448618</v>
      </c>
      <c r="E58" s="17">
        <f t="shared" si="107"/>
        <v>0.31050243987780823</v>
      </c>
      <c r="F58" s="17">
        <f t="shared" si="107"/>
        <v>0.31307011193520018</v>
      </c>
      <c r="G58" s="17">
        <f t="shared" si="107"/>
        <v>0.31622871135518271</v>
      </c>
      <c r="H58" s="17">
        <f t="shared" si="107"/>
        <v>0.32006102895218158</v>
      </c>
      <c r="I58" s="17">
        <f t="shared" si="107"/>
        <v>0.32425709473214059</v>
      </c>
      <c r="J58" s="17">
        <f t="shared" si="107"/>
        <v>0.32905663580332445</v>
      </c>
      <c r="K58" s="17">
        <f t="shared" si="107"/>
        <v>0.3340489560319938</v>
      </c>
      <c r="L58" s="17">
        <f t="shared" si="107"/>
        <v>0.3395907423889587</v>
      </c>
      <c r="M58" s="17">
        <f t="shared" si="107"/>
        <v>0.34519612276120382</v>
      </c>
      <c r="N58" s="17">
        <f t="shared" si="107"/>
        <v>0.35130768010145708</v>
      </c>
      <c r="O58" s="17">
        <f t="shared" si="107"/>
        <v>0.35738518726498303</v>
      </c>
      <c r="P58" s="17">
        <f t="shared" si="107"/>
        <v>0.36393278029885545</v>
      </c>
      <c r="Q58" s="17">
        <f t="shared" si="107"/>
        <v>0.37037279190562755</v>
      </c>
      <c r="R58" s="17">
        <f t="shared" si="107"/>
        <v>0.37725171521829381</v>
      </c>
      <c r="S58" s="17">
        <f t="shared" si="107"/>
        <v>0.38396815414077434</v>
      </c>
      <c r="T58" s="17">
        <f t="shared" si="107"/>
        <v>0.39109575374993888</v>
      </c>
      <c r="U58" s="17">
        <f t="shared" si="107"/>
        <v>0.3980204813305499</v>
      </c>
      <c r="V58" s="17">
        <f t="shared" si="107"/>
        <v>0.40533105519704715</v>
      </c>
      <c r="W58" s="17">
        <f t="shared" si="107"/>
        <v>0.41240975878679176</v>
      </c>
      <c r="X58" s="17">
        <f t="shared" si="107"/>
        <v>0.41985077525800452</v>
      </c>
      <c r="Y58" s="17">
        <f t="shared" si="107"/>
        <v>0.42703990898352817</v>
      </c>
      <c r="Z58" s="17">
        <f t="shared" si="107"/>
        <v>0.43456916557658265</v>
      </c>
      <c r="AA58" s="17">
        <f t="shared" si="107"/>
        <v>0.44183364565145355</v>
      </c>
      <c r="AB58" s="17">
        <f t="shared" si="107"/>
        <v>0.44941710909895849</v>
      </c>
      <c r="AC58" s="17">
        <f t="shared" si="107"/>
        <v>0.45672855767702591</v>
      </c>
      <c r="AD58" s="17">
        <f t="shared" si="107"/>
        <v>0.46433870437808222</v>
      </c>
      <c r="AE58" s="17">
        <f t="shared" si="107"/>
        <v>0.47167409750757239</v>
      </c>
      <c r="AF58" s="17">
        <f t="shared" si="107"/>
        <v>0.47928862614739276</v>
      </c>
      <c r="AG58" s="17">
        <f t="shared" si="107"/>
        <v>0.48662924302447719</v>
      </c>
      <c r="AH58" s="17">
        <f t="shared" si="107"/>
        <v>0.49423006714192286</v>
      </c>
      <c r="AI58" s="17">
        <f t="shared" ref="AI58:BA58" si="108">AI56-AI2</f>
        <v>0.50156066649668896</v>
      </c>
      <c r="AJ58" s="17">
        <f t="shared" si="108"/>
        <v>0.50913311981983611</v>
      </c>
      <c r="AK58" s="17">
        <f t="shared" si="108"/>
        <v>0.51644128925662902</v>
      </c>
      <c r="AL58" s="17">
        <f t="shared" si="108"/>
        <v>0.52397349428772344</v>
      </c>
      <c r="AM58" s="17">
        <f t="shared" si="108"/>
        <v>0.53124913254932715</v>
      </c>
      <c r="AN58" s="17">
        <f t="shared" si="108"/>
        <v>0.53873149550141353</v>
      </c>
      <c r="AO58" s="17">
        <f t="shared" si="108"/>
        <v>0.54596639776715983</v>
      </c>
      <c r="AP58" s="17">
        <f t="shared" si="108"/>
        <v>0.55339120208328452</v>
      </c>
      <c r="AQ58" s="17">
        <f t="shared" si="108"/>
        <v>0.56057872576510714</v>
      </c>
      <c r="AR58" s="17">
        <f t="shared" si="108"/>
        <v>0.56793980312755843</v>
      </c>
      <c r="AS58" s="17">
        <f t="shared" si="108"/>
        <v>0.57507459701896391</v>
      </c>
      <c r="AT58" s="17">
        <f t="shared" si="108"/>
        <v>0.58236705968977454</v>
      </c>
      <c r="AU58" s="17">
        <f t="shared" si="108"/>
        <v>0.58944484331446834</v>
      </c>
      <c r="AV58" s="17">
        <f t="shared" si="108"/>
        <v>0.59666486532940288</v>
      </c>
      <c r="AW58" s="17">
        <f t="shared" si="108"/>
        <v>0.60368224831973682</v>
      </c>
      <c r="AX58" s="17">
        <f t="shared" si="108"/>
        <v>0.6108268858288457</v>
      </c>
      <c r="AY58" s="17">
        <f t="shared" si="108"/>
        <v>0.61778121941355324</v>
      </c>
      <c r="AZ58" s="17">
        <f t="shared" si="108"/>
        <v>0.62484826256456594</v>
      </c>
      <c r="BA58" s="17">
        <f t="shared" si="108"/>
        <v>0.63173751695491309</v>
      </c>
    </row>
  </sheetData>
  <mergeCells count="4">
    <mergeCell ref="C1:BA1"/>
    <mergeCell ref="C3:BA3"/>
    <mergeCell ref="A5:A55"/>
    <mergeCell ref="BE3:DC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02647-F985-434D-AA67-3C2C75ED50F3}">
  <dimension ref="A1:DC58"/>
  <sheetViews>
    <sheetView topLeftCell="A36" zoomScale="113" workbookViewId="0">
      <selection activeCell="B58" sqref="B58"/>
    </sheetView>
  </sheetViews>
  <sheetFormatPr baseColWidth="10" defaultRowHeight="16"/>
  <cols>
    <col min="1" max="1" width="3.83203125" customWidth="1"/>
    <col min="57" max="57" width="10.83203125" style="9"/>
  </cols>
  <sheetData>
    <row r="1" spans="1:107">
      <c r="A1" s="12"/>
      <c r="B1" s="12"/>
      <c r="C1" s="29" t="s">
        <v>10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C1" s="12"/>
    </row>
    <row r="2" spans="1:107">
      <c r="A2" s="12"/>
      <c r="B2" s="12"/>
      <c r="C2" s="6">
        <f>MAX('V2'!$C5:'V2'!$BA5)</f>
        <v>0.62842540757020804</v>
      </c>
      <c r="D2" s="6">
        <f>MAX('V2'!$C6:'V2'!$BA6)</f>
        <v>0.67409252280003629</v>
      </c>
      <c r="E2" s="6">
        <f>MAX('V2'!$C7:'V2'!$BA7)</f>
        <v>0.71869430037423088</v>
      </c>
      <c r="F2" s="6">
        <f>MAX('V2'!$C8:'V2'!$BA8)</f>
        <v>0.7622682089651267</v>
      </c>
      <c r="G2" s="6">
        <f>MAX('V2'!$C9:'V2'!$BA9)</f>
        <v>0.80478020817909046</v>
      </c>
      <c r="H2" s="6">
        <f>MAX('V2'!$C10:'V2'!$BA10)</f>
        <v>0.84644048545634809</v>
      </c>
      <c r="I2" s="6">
        <f>MAX('V2'!$C11:'V2'!$BA11)</f>
        <v>0.88705231375715599</v>
      </c>
      <c r="J2" s="6">
        <f>MAX('V2'!$C12:'V2'!$BA12)</f>
        <v>0.92695653000781064</v>
      </c>
      <c r="K2" s="6">
        <f>MAX('V2'!$C13:'V2'!$BA13)</f>
        <v>0.9658330872040346</v>
      </c>
      <c r="L2" s="6">
        <f>MAX('V2'!$C14:'V2'!$BA14)</f>
        <v>1.0041202546822727</v>
      </c>
      <c r="M2" s="6">
        <f>MAX('V2'!$C15:'V2'!$BA15)</f>
        <v>1.0414058452000909</v>
      </c>
      <c r="N2" s="6">
        <f>MAX('V2'!$C16:'V2'!$BA16)</f>
        <v>1.0781992157901501</v>
      </c>
      <c r="O2" s="6">
        <f>MAX('V2'!$C17:'V2'!$BA17)</f>
        <v>1.1140208399061615</v>
      </c>
      <c r="P2" s="6">
        <f>MAX('V2'!$C18:'V2'!$BA18)</f>
        <v>1.1494301949708943</v>
      </c>
      <c r="Q2" s="6">
        <f>MAX('V2'!$C19:'V2'!$BA19)</f>
        <v>1.183900208127562</v>
      </c>
      <c r="R2" s="6">
        <f>MAX('V2'!$C20:'V2'!$BA20)</f>
        <v>1.2180237473148601</v>
      </c>
      <c r="S2" s="6">
        <f>MAX('V2'!$C21:'V2'!$BA21)</f>
        <v>1.2512420276923144</v>
      </c>
      <c r="T2" s="6">
        <f>MAX('V2'!$C22:'V2'!$BA22)</f>
        <v>1.2841679381490421</v>
      </c>
      <c r="U2" s="6">
        <f>MAX('V2'!$C23:'V2'!$BA23)</f>
        <v>1.3162236676887675</v>
      </c>
      <c r="V2" s="6">
        <f>MAX('V2'!$C24:'V2'!$BA24)</f>
        <v>1.3480314364537644</v>
      </c>
      <c r="W2" s="6">
        <f>MAX('V2'!$C25:'V2'!$BA25)</f>
        <v>1.3790045751828459</v>
      </c>
      <c r="X2" s="6">
        <f>MAX('V2'!$C26:'V2'!$BA26)</f>
        <v>1.4097660935960525</v>
      </c>
      <c r="Y2" s="6">
        <f>MAX('V2'!$C27:'V2'!$BA27)</f>
        <v>1.4397286085009038</v>
      </c>
      <c r="Z2" s="6">
        <f>MAX('V2'!$C28:'V2'!$BA28)</f>
        <v>1.4695091069599555</v>
      </c>
      <c r="AA2" s="6">
        <f>MAX('V2'!$C29:'V2'!$BA29)</f>
        <v>1.4985260028503937</v>
      </c>
      <c r="AB2" s="6">
        <f>MAX('V2'!$C30:'V2'!$BA30)</f>
        <v>1.5273848462476014</v>
      </c>
      <c r="AC2" s="6">
        <f>MAX('V2'!$C31:'V2'!$BA31)</f>
        <v>1.555515035690362</v>
      </c>
      <c r="AD2" s="6">
        <f>MAX('V2'!$C32:'V2'!$BA32)</f>
        <v>1.5835064037176969</v>
      </c>
      <c r="AE2" s="6">
        <f>MAX('V2'!$C33:'V2'!$BA33)</f>
        <v>1.6108034452646514</v>
      </c>
      <c r="AF2" s="6">
        <f>MAX('V2'!$C34:'V2'!$BA34)</f>
        <v>1.6379769170124807</v>
      </c>
      <c r="AG2" s="6">
        <f>MAX('V2'!$C35:'V2'!$BA35)</f>
        <v>1.6644896449401374</v>
      </c>
      <c r="AH2" s="6">
        <f>MAX('V2'!$C36:'V2'!$BA36)</f>
        <v>1.6908907034960388</v>
      </c>
      <c r="AI2" s="6">
        <f>MAX('V2'!$C37:'V2'!$BA37)</f>
        <v>1.7166637676356107</v>
      </c>
      <c r="AJ2" s="6">
        <f>MAX('V2'!$C38:'V2'!$BA38)</f>
        <v>1.7423342374626318</v>
      </c>
      <c r="AK2" s="6">
        <f>MAX('V2'!$C39:'V2'!$BA39)</f>
        <v>1.7674085680917344</v>
      </c>
      <c r="AL2" s="6">
        <f>MAX('V2'!$C40:'V2'!$BA40)</f>
        <v>1.7923869956458367</v>
      </c>
      <c r="AM2" s="6">
        <f>MAX('V2'!$C41:'V2'!$BA41)</f>
        <v>1.816800205583764</v>
      </c>
      <c r="AN2" s="6">
        <f>MAX('V2'!$C42:'V2'!$BA42)</f>
        <v>1.8411221917796707</v>
      </c>
      <c r="AO2" s="6">
        <f>MAX('V2'!$C43:'V2'!$BA43)</f>
        <v>1.8649089255939277</v>
      </c>
      <c r="AP2" s="6">
        <f>MAX('V2'!$C44:'V2'!$BA44)</f>
        <v>1.8886074172430662</v>
      </c>
      <c r="AQ2" s="6">
        <f>MAX('V2'!$C45:'V2'!$BA45)</f>
        <v>1.9117996556983168</v>
      </c>
      <c r="AR2" s="6">
        <f>MAX('V2'!$C46:'V2'!$BA46)</f>
        <v>1.9349052018429203</v>
      </c>
      <c r="AS2" s="6">
        <f>MAX('V2'!$C47:'V2'!$BA47)</f>
        <v>1.9575325283018881</v>
      </c>
      <c r="AT2" s="6">
        <f>MAX('V2'!$C48:'V2'!$BA48)</f>
        <v>1.9800735063951536</v>
      </c>
      <c r="AU2" s="6">
        <f>MAX('V2'!$C49:'V2'!$BA49)</f>
        <v>2.0021633407364789</v>
      </c>
      <c r="AV2" s="6">
        <f>MAX('V2'!$C50:'V2'!$BA50)</f>
        <v>2.0241661568233886</v>
      </c>
      <c r="AW2" s="6">
        <f>MAX('V2'!$C51:'V2'!$BA51)</f>
        <v>2.0457439615146784</v>
      </c>
      <c r="AX2" s="6">
        <f>MAX('V2'!$C52:'V2'!$BA52)</f>
        <v>2.0672332279155388</v>
      </c>
      <c r="AY2" s="6">
        <f>MAX('V2'!$C53:'V2'!$BA53)</f>
        <v>2.0883226901253495</v>
      </c>
      <c r="AZ2" s="6">
        <f>MAX('V2'!$C54:'V2'!$BA54)</f>
        <v>2.1093213835861047</v>
      </c>
      <c r="BA2" s="6">
        <f>MAX('V2'!$C55:'V2'!$BA55)</f>
        <v>2.1299445766011464</v>
      </c>
      <c r="BC2" s="12"/>
    </row>
    <row r="3" spans="1:107">
      <c r="A3" s="13"/>
      <c r="B3" s="13"/>
      <c r="C3" s="28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C3" s="13"/>
      <c r="BE3" s="28" t="s">
        <v>11</v>
      </c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</row>
    <row r="4" spans="1:107">
      <c r="A4" s="13"/>
      <c r="B4" s="13"/>
      <c r="C4" s="14">
        <v>4.4525776742222201</v>
      </c>
      <c r="D4" s="14">
        <v>4.5119453765451798</v>
      </c>
      <c r="E4" s="14">
        <v>4.5713130788681431</v>
      </c>
      <c r="F4" s="14">
        <v>4.6306807811911064</v>
      </c>
      <c r="G4" s="14">
        <v>4.6900484835140697</v>
      </c>
      <c r="H4" s="14">
        <v>4.749416185837033</v>
      </c>
      <c r="I4" s="14">
        <v>4.8087838881599962</v>
      </c>
      <c r="J4" s="14">
        <v>4.8681515904829595</v>
      </c>
      <c r="K4" s="14">
        <v>4.9275192928059228</v>
      </c>
      <c r="L4" s="14">
        <v>4.9868869951288861</v>
      </c>
      <c r="M4" s="14">
        <v>5.0462546974518494</v>
      </c>
      <c r="N4" s="14">
        <v>5.1056223997748127</v>
      </c>
      <c r="O4" s="14">
        <v>5.164990102097776</v>
      </c>
      <c r="P4" s="14">
        <v>5.2243578044207393</v>
      </c>
      <c r="Q4" s="14">
        <v>5.2837255067437026</v>
      </c>
      <c r="R4" s="14">
        <v>5.3430932090666658</v>
      </c>
      <c r="S4" s="14">
        <v>5.4024609113896291</v>
      </c>
      <c r="T4" s="14">
        <v>5.4618286137125924</v>
      </c>
      <c r="U4" s="14">
        <v>5.5211963160355557</v>
      </c>
      <c r="V4" s="14">
        <v>5.580564018358519</v>
      </c>
      <c r="W4" s="14">
        <v>5.6399317206814823</v>
      </c>
      <c r="X4" s="14">
        <v>5.6992994230044456</v>
      </c>
      <c r="Y4" s="14">
        <v>5.7586671253274089</v>
      </c>
      <c r="Z4" s="14">
        <v>5.8180348276503722</v>
      </c>
      <c r="AA4" s="14">
        <v>5.8774025299733355</v>
      </c>
      <c r="AB4" s="14">
        <v>5.9367702322962987</v>
      </c>
      <c r="AC4" s="14">
        <v>5.996137934619262</v>
      </c>
      <c r="AD4" s="14">
        <v>6.0555056369422253</v>
      </c>
      <c r="AE4" s="14">
        <v>6.1148733392651886</v>
      </c>
      <c r="AF4" s="14">
        <v>6.1742410415881519</v>
      </c>
      <c r="AG4" s="14">
        <v>6.2336087439111152</v>
      </c>
      <c r="AH4" s="14">
        <v>6.2929764462340785</v>
      </c>
      <c r="AI4" s="14">
        <v>6.3523441485570418</v>
      </c>
      <c r="AJ4" s="14">
        <v>6.4117118508800051</v>
      </c>
      <c r="AK4" s="14">
        <v>6.4710795532029683</v>
      </c>
      <c r="AL4" s="14">
        <v>6.5304472555259316</v>
      </c>
      <c r="AM4" s="14">
        <v>6.5898149578488949</v>
      </c>
      <c r="AN4" s="14">
        <v>6.6491826601718582</v>
      </c>
      <c r="AO4" s="14">
        <v>6.7085503624948215</v>
      </c>
      <c r="AP4" s="14">
        <v>6.7679180648177848</v>
      </c>
      <c r="AQ4" s="14">
        <v>6.8272857671407481</v>
      </c>
      <c r="AR4" s="14">
        <v>6.8866534694637114</v>
      </c>
      <c r="AS4" s="14">
        <v>6.9460211717866747</v>
      </c>
      <c r="AT4" s="14">
        <v>7.005388874109638</v>
      </c>
      <c r="AU4" s="14">
        <v>7.0647565764326012</v>
      </c>
      <c r="AV4" s="14">
        <v>7.1241242787555645</v>
      </c>
      <c r="AW4" s="14">
        <v>7.1834919810785278</v>
      </c>
      <c r="AX4" s="14">
        <v>7.2428596834014911</v>
      </c>
      <c r="AY4" s="14">
        <v>7.3022273857244544</v>
      </c>
      <c r="AZ4" s="14">
        <v>7.3615950880474177</v>
      </c>
      <c r="BA4" s="14">
        <v>7.420962790370381</v>
      </c>
      <c r="BB4" s="7" t="s">
        <v>13</v>
      </c>
      <c r="BC4" s="15" t="s">
        <v>11</v>
      </c>
      <c r="BD4" s="17" t="s">
        <v>16</v>
      </c>
      <c r="BE4" s="14">
        <v>4.4525776742222201</v>
      </c>
      <c r="BF4" s="14">
        <v>4.5119453765451798</v>
      </c>
      <c r="BG4" s="14">
        <v>4.5713130788681431</v>
      </c>
      <c r="BH4" s="14">
        <v>4.6306807811911064</v>
      </c>
      <c r="BI4" s="14">
        <v>4.6900484835140697</v>
      </c>
      <c r="BJ4" s="14">
        <v>4.749416185837033</v>
      </c>
      <c r="BK4" s="14">
        <v>4.8087838881599962</v>
      </c>
      <c r="BL4" s="14">
        <v>4.8681515904829595</v>
      </c>
      <c r="BM4" s="14">
        <v>4.9275192928059228</v>
      </c>
      <c r="BN4" s="14">
        <v>4.9868869951288861</v>
      </c>
      <c r="BO4" s="14">
        <v>5.0462546974518494</v>
      </c>
      <c r="BP4" s="14">
        <v>5.1056223997748127</v>
      </c>
      <c r="BQ4" s="14">
        <v>5.164990102097776</v>
      </c>
      <c r="BR4" s="14">
        <v>5.2243578044207393</v>
      </c>
      <c r="BS4" s="14">
        <v>5.2837255067437026</v>
      </c>
      <c r="BT4" s="14">
        <v>5.3430932090666658</v>
      </c>
      <c r="BU4" s="14">
        <v>5.4024609113896291</v>
      </c>
      <c r="BV4" s="14">
        <v>5.4618286137125924</v>
      </c>
      <c r="BW4" s="14">
        <v>5.5211963160355557</v>
      </c>
      <c r="BX4" s="14">
        <v>5.580564018358519</v>
      </c>
      <c r="BY4" s="14">
        <v>5.6399317206814823</v>
      </c>
      <c r="BZ4" s="14">
        <v>5.6992994230044456</v>
      </c>
      <c r="CA4" s="14">
        <v>5.7586671253274089</v>
      </c>
      <c r="CB4" s="14">
        <v>5.8180348276503722</v>
      </c>
      <c r="CC4" s="14">
        <v>5.8774025299733355</v>
      </c>
      <c r="CD4" s="14">
        <v>5.9367702322962987</v>
      </c>
      <c r="CE4" s="14">
        <v>5.996137934619262</v>
      </c>
      <c r="CF4" s="14">
        <v>6.0555056369422253</v>
      </c>
      <c r="CG4" s="14">
        <v>6.1148733392651886</v>
      </c>
      <c r="CH4" s="14">
        <v>6.1742410415881519</v>
      </c>
      <c r="CI4" s="14">
        <v>6.2336087439111152</v>
      </c>
      <c r="CJ4" s="14">
        <v>6.2929764462340785</v>
      </c>
      <c r="CK4" s="14">
        <v>6.3523441485570418</v>
      </c>
      <c r="CL4" s="14">
        <v>6.4117118508800051</v>
      </c>
      <c r="CM4" s="14">
        <v>6.4710795532029683</v>
      </c>
      <c r="CN4" s="14">
        <v>6.5304472555259316</v>
      </c>
      <c r="CO4" s="14">
        <v>6.5898149578488949</v>
      </c>
      <c r="CP4" s="14">
        <v>6.6491826601718582</v>
      </c>
      <c r="CQ4" s="14">
        <v>6.7085503624948215</v>
      </c>
      <c r="CR4" s="14">
        <v>6.7679180648177848</v>
      </c>
      <c r="CS4" s="14">
        <v>6.8272857671407481</v>
      </c>
      <c r="CT4" s="14">
        <v>6.8866534694637114</v>
      </c>
      <c r="CU4" s="14">
        <v>6.9460211717866747</v>
      </c>
      <c r="CV4" s="14">
        <v>7.005388874109638</v>
      </c>
      <c r="CW4" s="14">
        <v>7.0647565764326012</v>
      </c>
      <c r="CX4" s="14">
        <v>7.1241242787555645</v>
      </c>
      <c r="CY4" s="14">
        <v>7.1834919810785278</v>
      </c>
      <c r="CZ4" s="14">
        <v>7.2428596834014911</v>
      </c>
      <c r="DA4" s="14">
        <v>7.3022273857244544</v>
      </c>
      <c r="DB4" s="14">
        <v>7.3615950880474177</v>
      </c>
      <c r="DC4" s="14">
        <v>7.420962790370381</v>
      </c>
    </row>
    <row r="5" spans="1:107">
      <c r="A5" s="30" t="s">
        <v>11</v>
      </c>
      <c r="B5" s="15">
        <v>4.4525776742222165</v>
      </c>
      <c r="C5" s="12">
        <f>LN(MAX(($B5^'Basic Ingredients'!$B$1*'Basic Ingredients'!$B$5^(1-'Basic Ingredients'!$B$1)-(C$4-(1-'Basic Ingredients'!$B$2)*$B5)),'Basic Ingredients'!$B$6))+'Basic Ingredients'!$B$3*C$2</f>
        <v>0.92391359921138339</v>
      </c>
      <c r="D5" s="12">
        <f>LN(MAX(($B5^'Basic Ingredients'!$B$1*'Basic Ingredients'!$B$5^(1-'Basic Ingredients'!$B$1)-(D$4-(1-'Basic Ingredients'!$B$2)*$B5)),'Basic Ingredients'!$B$6))+'Basic Ingredients'!$B$3*D$2</f>
        <v>0.92371555996589483</v>
      </c>
      <c r="E5" s="12">
        <f>LN(MAX(($B5^'Basic Ingredients'!$B$1*'Basic Ingredients'!$B$5^(1-'Basic Ingredients'!$B$1)-(E$4-(1-'Basic Ingredients'!$B$2)*$B5)),'Basic Ingredients'!$B$6))+'Basic Ingredients'!$B$3*E$2</f>
        <v>0.92046570881594669</v>
      </c>
      <c r="F5" s="12">
        <f>LN(MAX(($B5^'Basic Ingredients'!$B$1*'Basic Ingredients'!$B$5^(1-'Basic Ingredients'!$B$1)-(F$4-(1-'Basic Ingredients'!$B$2)*$B5)),'Basic Ingredients'!$B$6))+'Basic Ingredients'!$B$3*F$2</f>
        <v>0.91400396437333664</v>
      </c>
      <c r="G5" s="12">
        <f>LN(MAX(($B5^'Basic Ingredients'!$B$1*'Basic Ingredients'!$B$5^(1-'Basic Ingredients'!$B$1)-(G$4-(1-'Basic Ingredients'!$B$2)*$B5)),'Basic Ingredients'!$B$6))+'Basic Ingredients'!$B$3*G$2</f>
        <v>0.90407173394203022</v>
      </c>
      <c r="H5" s="12">
        <f>LN(MAX(($B5^'Basic Ingredients'!$B$1*'Basic Ingredients'!$B$5^(1-'Basic Ingredients'!$B$1)-(H$4-(1-'Basic Ingredients'!$B$2)*$B5)),'Basic Ingredients'!$B$6))+'Basic Ingredients'!$B$3*H$2</f>
        <v>0.89060863010430358</v>
      </c>
      <c r="I5" s="12">
        <f>LN(MAX(($B5^'Basic Ingredients'!$B$1*'Basic Ingredients'!$B$5^(1-'Basic Ingredients'!$B$1)-(I$4-(1-'Basic Ingredients'!$B$2)*$B5)),'Basic Ingredients'!$B$6))+'Basic Ingredients'!$B$3*I$2</f>
        <v>0.87311917653101678</v>
      </c>
      <c r="J5" s="12">
        <f>LN(MAX(($B5^'Basic Ingredients'!$B$1*'Basic Ingredients'!$B$5^(1-'Basic Ingredients'!$B$1)-(J$4-(1-'Basic Ingredients'!$B$2)*$B5)),'Basic Ingredients'!$B$6))+'Basic Ingredients'!$B$3*J$2</f>
        <v>0.85156885313519082</v>
      </c>
      <c r="K5" s="12">
        <f>LN(MAX(($B5^'Basic Ingredients'!$B$1*'Basic Ingredients'!$B$5^(1-'Basic Ingredients'!$B$1)-(K$4-(1-'Basic Ingredients'!$B$2)*$B5)),'Basic Ingredients'!$B$6))+'Basic Ingredients'!$B$3*K$2</f>
        <v>0.82521953530624614</v>
      </c>
      <c r="L5" s="12">
        <f>LN(MAX(($B5^'Basic Ingredients'!$B$1*'Basic Ingredients'!$B$5^(1-'Basic Ingredients'!$B$1)-(L$4-(1-'Basic Ingredients'!$B$2)*$B5)),'Basic Ingredients'!$B$6))+'Basic Ingredients'!$B$3*L$2</f>
        <v>0.79397309027655816</v>
      </c>
      <c r="M5" s="12">
        <f>LN(MAX(($B5^'Basic Ingredients'!$B$1*'Basic Ingredients'!$B$5^(1-'Basic Ingredients'!$B$1)-(M$4-(1-'Basic Ingredients'!$B$2)*$B5)),'Basic Ingredients'!$B$6))+'Basic Ingredients'!$B$3*M$2</f>
        <v>0.75680123472983563</v>
      </c>
      <c r="N5" s="12">
        <f>LN(MAX(($B5^'Basic Ingredients'!$B$1*'Basic Ingredients'!$B$5^(1-'Basic Ingredients'!$B$1)-(N$4-(1-'Basic Ingredients'!$B$2)*$B5)),'Basic Ingredients'!$B$6))+'Basic Ingredients'!$B$3*N$2</f>
        <v>0.71341079139944585</v>
      </c>
      <c r="O5" s="12">
        <f>LN(MAX(($B5^'Basic Ingredients'!$B$1*'Basic Ingredients'!$B$5^(1-'Basic Ingredients'!$B$1)-(O$4-(1-'Basic Ingredients'!$B$2)*$B5)),'Basic Ingredients'!$B$6))+'Basic Ingredients'!$B$3*O$2</f>
        <v>0.66235845528500525</v>
      </c>
      <c r="P5" s="12">
        <f>LN(MAX(($B5^'Basic Ingredients'!$B$1*'Basic Ingredients'!$B$5^(1-'Basic Ingredients'!$B$1)-(P$4-(1-'Basic Ingredients'!$B$2)*$B5)),'Basic Ingredients'!$B$6))+'Basic Ingredients'!$B$3*P$2</f>
        <v>0.60292234535684963</v>
      </c>
      <c r="Q5" s="12">
        <f>LN(MAX(($B5^'Basic Ingredients'!$B$1*'Basic Ingredients'!$B$5^(1-'Basic Ingredients'!$B$1)-(Q$4-(1-'Basic Ingredients'!$B$2)*$B5)),'Basic Ingredients'!$B$6))+'Basic Ingredients'!$B$3*Q$2</f>
        <v>0.53294735611360167</v>
      </c>
      <c r="R5" s="12">
        <f>LN(MAX(($B5^'Basic Ingredients'!$B$1*'Basic Ingredients'!$B$5^(1-'Basic Ingredients'!$B$1)-(R$4-(1-'Basic Ingredients'!$B$2)*$B5)),'Basic Ingredients'!$B$6))+'Basic Ingredients'!$B$3*R$2</f>
        <v>0.45078342773792501</v>
      </c>
      <c r="S5" s="12">
        <f>LN(MAX(($B5^'Basic Ingredients'!$B$1*'Basic Ingredients'!$B$5^(1-'Basic Ingredients'!$B$1)-(S$4-(1-'Basic Ingredients'!$B$2)*$B5)),'Basic Ingredients'!$B$6))+'Basic Ingredients'!$B$3*S$2</f>
        <v>0.35280739991466648</v>
      </c>
      <c r="T5" s="12">
        <f>LN(MAX(($B5^'Basic Ingredients'!$B$1*'Basic Ingredients'!$B$5^(1-'Basic Ingredients'!$B$1)-(T$4-(1-'Basic Ingredients'!$B$2)*$B5)),'Basic Ingredients'!$B$6))+'Basic Ingredients'!$B$3*T$2</f>
        <v>0.23513253763832065</v>
      </c>
      <c r="U5" s="12">
        <f>LN(MAX(($B5^'Basic Ingredients'!$B$1*'Basic Ingredients'!$B$5^(1-'Basic Ingredients'!$B$1)-(U$4-(1-'Basic Ingredients'!$B$2)*$B5)),'Basic Ingredients'!$B$6))+'Basic Ingredients'!$B$3*U$2</f>
        <v>9.0358651400215484E-2</v>
      </c>
      <c r="V5" s="12">
        <f>LN(MAX(($B5^'Basic Ingredients'!$B$1*'Basic Ingredients'!$B$5^(1-'Basic Ingredients'!$B$1)-(V$4-(1-'Basic Ingredients'!$B$2)*$B5)),'Basic Ingredients'!$B$6))+'Basic Ingredients'!$B$3*V$2</f>
        <v>-9.2173459689057102E-2</v>
      </c>
      <c r="W5" s="12">
        <f>LN(MAX(($B5^'Basic Ingredients'!$B$1*'Basic Ingredients'!$B$5^(1-'Basic Ingredients'!$B$1)-(W$4-(1-'Basic Ingredients'!$B$2)*$B5)),'Basic Ingredients'!$B$6))+'Basic Ingredients'!$B$3*W$2</f>
        <v>-0.33355039563344469</v>
      </c>
      <c r="X5" s="12">
        <f>LN(MAX(($B5^'Basic Ingredients'!$B$1*'Basic Ingredients'!$B$5^(1-'Basic Ingredients'!$B$1)-(X$4-(1-'Basic Ingredients'!$B$2)*$B5)),'Basic Ingredients'!$B$6))+'Basic Ingredients'!$B$3*X$2</f>
        <v>-0.6771443098268688</v>
      </c>
      <c r="Y5" s="12">
        <f>LN(MAX(($B5^'Basic Ingredients'!$B$1*'Basic Ingredients'!$B$5^(1-'Basic Ingredients'!$B$1)-(Y$4-(1-'Basic Ingredients'!$B$2)*$B5)),'Basic Ingredients'!$B$6))+'Basic Ingredients'!$B$3*Y$2</f>
        <v>-1.2503454798157931</v>
      </c>
      <c r="Z5" s="12">
        <f>LN(MAX(($B5^'Basic Ingredients'!$B$1*'Basic Ingredients'!$B$5^(1-'Basic Ingredients'!$B$1)-(Z$4-(1-'Basic Ingredients'!$B$2)*$B5)),'Basic Ingredients'!$B$6))+'Basic Ingredients'!$B$3*Z$2</f>
        <v>-2.9687514304734317</v>
      </c>
      <c r="AA5" s="12">
        <f>LN(MAX(($B5^'Basic Ingredients'!$B$1*'Basic Ingredients'!$B$5^(1-'Basic Ingredients'!$B$1)-(AA$4-(1-'Basic Ingredients'!$B$2)*$B5)),'Basic Ingredients'!$B$6))+'Basic Ingredients'!$B$3*AA$2</f>
        <v>-21.587265967204079</v>
      </c>
      <c r="AB5" s="12">
        <f>LN(MAX(($B5^'Basic Ingredients'!$B$1*'Basic Ingredients'!$B$5^(1-'Basic Ingredients'!$B$1)-(AB$4-(1-'Basic Ingredients'!$B$2)*$B5)),'Basic Ingredients'!$B$6))+'Basic Ingredients'!$B$3*AB$2</f>
        <v>-21.559561477542761</v>
      </c>
      <c r="AC5" s="12">
        <f>LN(MAX(($B5^'Basic Ingredients'!$B$1*'Basic Ingredients'!$B$5^(1-'Basic Ingredients'!$B$1)-(AC$4-(1-'Basic Ingredients'!$B$2)*$B5)),'Basic Ingredients'!$B$6))+'Basic Ingredients'!$B$3*AC$2</f>
        <v>-21.53255649567771</v>
      </c>
      <c r="AD5" s="12">
        <f>LN(MAX(($B5^'Basic Ingredients'!$B$1*'Basic Ingredients'!$B$5^(1-'Basic Ingredients'!$B$1)-(AD$4-(1-'Basic Ingredients'!$B$2)*$B5)),'Basic Ingredients'!$B$6))+'Basic Ingredients'!$B$3*AD$2</f>
        <v>-21.505684782371468</v>
      </c>
      <c r="AE5" s="12">
        <f>LN(MAX(($B5^'Basic Ingredients'!$B$1*'Basic Ingredients'!$B$5^(1-'Basic Ingredients'!$B$1)-(AE$4-(1-'Basic Ingredients'!$B$2)*$B5)),'Basic Ingredients'!$B$6))+'Basic Ingredients'!$B$3*AE$2</f>
        <v>-21.479479622486391</v>
      </c>
      <c r="AF5" s="12">
        <f>LN(MAX(($B5^'Basic Ingredients'!$B$1*'Basic Ingredients'!$B$5^(1-'Basic Ingredients'!$B$1)-(AF$4-(1-'Basic Ingredients'!$B$2)*$B5)),'Basic Ingredients'!$B$6))+'Basic Ingredients'!$B$3*AF$2</f>
        <v>-21.453393089608475</v>
      </c>
      <c r="AG5" s="12">
        <f>LN(MAX(($B5^'Basic Ingredients'!$B$1*'Basic Ingredients'!$B$5^(1-'Basic Ingredients'!$B$1)-(AG$4-(1-'Basic Ingredients'!$B$2)*$B5)),'Basic Ingredients'!$B$6))+'Basic Ingredients'!$B$3*AG$2</f>
        <v>-21.427940870797926</v>
      </c>
      <c r="AH5" s="12">
        <f>LN(MAX(($B5^'Basic Ingredients'!$B$1*'Basic Ingredients'!$B$5^(1-'Basic Ingredients'!$B$1)-(AH$4-(1-'Basic Ingredients'!$B$2)*$B5)),'Basic Ingredients'!$B$6))+'Basic Ingredients'!$B$3*AH$2</f>
        <v>-21.402595854584259</v>
      </c>
      <c r="AI5" s="12">
        <f>LN(MAX(($B5^'Basic Ingredients'!$B$1*'Basic Ingredients'!$B$5^(1-'Basic Ingredients'!$B$1)-(AI$4-(1-'Basic Ingredients'!$B$2)*$B5)),'Basic Ingredients'!$B$6))+'Basic Ingredients'!$B$3*AI$2</f>
        <v>-21.377853713010271</v>
      </c>
      <c r="AJ5" s="12">
        <f>LN(MAX(($B5^'Basic Ingredients'!$B$1*'Basic Ingredients'!$B$5^(1-'Basic Ingredients'!$B$1)-(AJ$4-(1-'Basic Ingredients'!$B$2)*$B5)),'Basic Ingredients'!$B$6))+'Basic Ingredients'!$B$3*AJ$2</f>
        <v>-21.353210061976331</v>
      </c>
      <c r="AK5" s="12">
        <f>LN(MAX(($B5^'Basic Ingredients'!$B$1*'Basic Ingredients'!$B$5^(1-'Basic Ingredients'!$B$1)-(AK$4-(1-'Basic Ingredients'!$B$2)*$B5)),'Basic Ingredients'!$B$6))+'Basic Ingredients'!$B$3*AK$2</f>
        <v>-21.329138704572394</v>
      </c>
      <c r="AL5" s="12">
        <f>LN(MAX(($B5^'Basic Ingredients'!$B$1*'Basic Ingredients'!$B$5^(1-'Basic Ingredients'!$B$1)-(AL$4-(1-'Basic Ingredients'!$B$2)*$B5)),'Basic Ingredients'!$B$6))+'Basic Ingredients'!$B$3*AL$2</f>
        <v>-21.305159414120453</v>
      </c>
      <c r="AM5" s="12">
        <f>LN(MAX(($B5^'Basic Ingredients'!$B$1*'Basic Ingredients'!$B$5^(1-'Basic Ingredients'!$B$1)-(AM$4-(1-'Basic Ingredients'!$B$2)*$B5)),'Basic Ingredients'!$B$6))+'Basic Ingredients'!$B$3*AM$2</f>
        <v>-21.281722732580043</v>
      </c>
      <c r="AN5" s="12">
        <f>LN(MAX(($B5^'Basic Ingredients'!$B$1*'Basic Ingredients'!$B$5^(1-'Basic Ingredients'!$B$1)-(AN$4-(1-'Basic Ingredients'!$B$2)*$B5)),'Basic Ingredients'!$B$6))+'Basic Ingredients'!$B$3*AN$2</f>
        <v>-21.258373625831972</v>
      </c>
      <c r="AO5" s="12">
        <f>LN(MAX(($B5^'Basic Ingredients'!$B$1*'Basic Ingredients'!$B$5^(1-'Basic Ingredients'!$B$1)-(AO$4-(1-'Basic Ingredients'!$B$2)*$B5)),'Basic Ingredients'!$B$6))+'Basic Ingredients'!$B$3*AO$2</f>
        <v>-21.235538361370288</v>
      </c>
      <c r="AP5" s="12">
        <f>LN(MAX(($B5^'Basic Ingredients'!$B$1*'Basic Ingredients'!$B$5^(1-'Basic Ingredients'!$B$1)-(AP$4-(1-'Basic Ingredients'!$B$2)*$B5)),'Basic Ingredients'!$B$6))+'Basic Ingredients'!$B$3*AP$2</f>
        <v>-21.212787809387113</v>
      </c>
      <c r="AQ5" s="12">
        <f>LN(MAX(($B5^'Basic Ingredients'!$B$1*'Basic Ingredients'!$B$5^(1-'Basic Ingredients'!$B$1)-(AQ$4-(1-'Basic Ingredients'!$B$2)*$B5)),'Basic Ingredients'!$B$6))+'Basic Ingredients'!$B$3*AQ$2</f>
        <v>-21.190523260470073</v>
      </c>
      <c r="AR5" s="12">
        <f>LN(MAX(($B5^'Basic Ingredients'!$B$1*'Basic Ingredients'!$B$5^(1-'Basic Ingredients'!$B$1)-(AR$4-(1-'Basic Ingredients'!$B$2)*$B5)),'Basic Ingredients'!$B$6))+'Basic Ingredients'!$B$3*AR$2</f>
        <v>-21.168341936171252</v>
      </c>
      <c r="AS5" s="12">
        <f>LN(MAX(($B5^'Basic Ingredients'!$B$1*'Basic Ingredients'!$B$5^(1-'Basic Ingredients'!$B$1)-(AS$4-(1-'Basic Ingredients'!$B$2)*$B5)),'Basic Ingredients'!$B$6))+'Basic Ingredients'!$B$3*AS$2</f>
        <v>-21.146619702770646</v>
      </c>
      <c r="AT5" s="12">
        <f>LN(MAX(($B5^'Basic Ingredients'!$B$1*'Basic Ingredients'!$B$5^(1-'Basic Ingredients'!$B$1)-(AT$4-(1-'Basic Ingredients'!$B$2)*$B5)),'Basic Ingredients'!$B$6))+'Basic Ingredients'!$B$3*AT$2</f>
        <v>-21.124980363801111</v>
      </c>
      <c r="AU5" s="12">
        <f>LN(MAX(($B5^'Basic Ingredients'!$B$1*'Basic Ingredients'!$B$5^(1-'Basic Ingredients'!$B$1)-(AU$4-(1-'Basic Ingredients'!$B$2)*$B5)),'Basic Ingredients'!$B$6))+'Basic Ingredients'!$B$3*AU$2</f>
        <v>-21.103774122833439</v>
      </c>
      <c r="AV5" s="12">
        <f>LN(MAX(($B5^'Basic Ingredients'!$B$1*'Basic Ingredients'!$B$5^(1-'Basic Ingredients'!$B$1)-(AV$4-(1-'Basic Ingredients'!$B$2)*$B5)),'Basic Ingredients'!$B$6))+'Basic Ingredients'!$B$3*AV$2</f>
        <v>-21.082651419390004</v>
      </c>
      <c r="AW5" s="12">
        <f>LN(MAX(($B5^'Basic Ingredients'!$B$1*'Basic Ingredients'!$B$5^(1-'Basic Ingredients'!$B$1)-(AW$4-(1-'Basic Ingredients'!$B$2)*$B5)),'Basic Ingredients'!$B$6))+'Basic Ingredients'!$B$3*AW$2</f>
        <v>-21.061936726886366</v>
      </c>
      <c r="AX5" s="12">
        <f>LN(MAX(($B5^'Basic Ingredients'!$B$1*'Basic Ingredients'!$B$5^(1-'Basic Ingredients'!$B$1)-(AX$4-(1-'Basic Ingredients'!$B$2)*$B5)),'Basic Ingredients'!$B$6))+'Basic Ingredients'!$B$3*AX$2</f>
        <v>-21.041307031141539</v>
      </c>
      <c r="AY5" s="12">
        <f>LN(MAX(($B5^'Basic Ingredients'!$B$1*'Basic Ingredients'!$B$5^(1-'Basic Ingredients'!$B$1)-(AY$4-(1-'Basic Ingredients'!$B$2)*$B5)),'Basic Ingredients'!$B$6))+'Basic Ingredients'!$B$3*AY$2</f>
        <v>-21.02106114742012</v>
      </c>
      <c r="AZ5" s="12">
        <f>LN(MAX(($B5^'Basic Ingredients'!$B$1*'Basic Ingredients'!$B$5^(1-'Basic Ingredients'!$B$1)-(AZ$4-(1-'Basic Ingredients'!$B$2)*$B5)),'Basic Ingredients'!$B$6))+'Basic Ingredients'!$B$3*AZ$2</f>
        <v>-21.000902401697797</v>
      </c>
      <c r="BA5" s="12">
        <f>LN(MAX(($B5^'Basic Ingredients'!$B$1*'Basic Ingredients'!$B$5^(1-'Basic Ingredients'!$B$1)-(BA$4-(1-'Basic Ingredients'!$B$2)*$B5)),'Basic Ingredients'!$B$6))+'Basic Ingredients'!$B$3*BA$2</f>
        <v>-20.981104136403356</v>
      </c>
      <c r="BB5" s="6">
        <f>MAX($C5:$BA5)</f>
        <v>0.92391359921138339</v>
      </c>
      <c r="BC5" s="15">
        <v>4.4525776742222165</v>
      </c>
      <c r="BD5" s="17">
        <f>MAX(BE5:DC5)</f>
        <v>4.4525776742222201</v>
      </c>
      <c r="BE5">
        <f t="shared" ref="BE5:BE36" si="0">IF(C5=$BB5,BE$4,0)</f>
        <v>4.4525776742222201</v>
      </c>
      <c r="BF5">
        <f t="shared" ref="BF5:BF36" si="1">IF(D5=$BB5,BF$4,0)</f>
        <v>0</v>
      </c>
      <c r="BG5">
        <f t="shared" ref="BG5:BG36" si="2">IF(E5=$BB5,BG$4,0)</f>
        <v>0</v>
      </c>
      <c r="BH5">
        <f t="shared" ref="BH5:BH36" si="3">IF(F5=$BB5,BH$4,0)</f>
        <v>0</v>
      </c>
      <c r="BI5">
        <f t="shared" ref="BI5:BI36" si="4">IF(G5=$BB5,BI$4,0)</f>
        <v>0</v>
      </c>
      <c r="BJ5">
        <f t="shared" ref="BJ5:BJ36" si="5">IF(H5=$BB5,BJ$4,0)</f>
        <v>0</v>
      </c>
      <c r="BK5">
        <f t="shared" ref="BK5:BK36" si="6">IF(I5=$BB5,BK$4,0)</f>
        <v>0</v>
      </c>
      <c r="BL5">
        <f t="shared" ref="BL5:BL36" si="7">IF(J5=$BB5,BL$4,0)</f>
        <v>0</v>
      </c>
      <c r="BM5">
        <f t="shared" ref="BM5:BM36" si="8">IF(K5=$BB5,BM$4,0)</f>
        <v>0</v>
      </c>
      <c r="BN5">
        <f t="shared" ref="BN5:BN36" si="9">IF(L5=$BB5,BN$4,0)</f>
        <v>0</v>
      </c>
      <c r="BO5">
        <f t="shared" ref="BO5:BO36" si="10">IF(M5=$BB5,BO$4,0)</f>
        <v>0</v>
      </c>
      <c r="BP5">
        <f t="shared" ref="BP5:BP36" si="11">IF(N5=$BB5,BP$4,0)</f>
        <v>0</v>
      </c>
      <c r="BQ5">
        <f t="shared" ref="BQ5:BQ36" si="12">IF(O5=$BB5,BQ$4,0)</f>
        <v>0</v>
      </c>
      <c r="BR5">
        <f t="shared" ref="BR5:BR36" si="13">IF(P5=$BB5,BR$4,0)</f>
        <v>0</v>
      </c>
      <c r="BS5">
        <f t="shared" ref="BS5:BS36" si="14">IF(Q5=$BB5,BS$4,0)</f>
        <v>0</v>
      </c>
      <c r="BT5">
        <f t="shared" ref="BT5:BT36" si="15">IF(R5=$BB5,BT$4,0)</f>
        <v>0</v>
      </c>
      <c r="BU5">
        <f t="shared" ref="BU5:BU36" si="16">IF(S5=$BB5,BU$4,0)</f>
        <v>0</v>
      </c>
      <c r="BV5">
        <f t="shared" ref="BV5:BV36" si="17">IF(T5=$BB5,BV$4,0)</f>
        <v>0</v>
      </c>
      <c r="BW5">
        <f t="shared" ref="BW5:BW36" si="18">IF(U5=$BB5,BW$4,0)</f>
        <v>0</v>
      </c>
      <c r="BX5">
        <f t="shared" ref="BX5:BX36" si="19">IF(V5=$BB5,BX$4,0)</f>
        <v>0</v>
      </c>
      <c r="BY5">
        <f t="shared" ref="BY5:BY36" si="20">IF(W5=$BB5,BY$4,0)</f>
        <v>0</v>
      </c>
      <c r="BZ5">
        <f t="shared" ref="BZ5:BZ36" si="21">IF(X5=$BB5,BZ$4,0)</f>
        <v>0</v>
      </c>
      <c r="CA5">
        <f t="shared" ref="CA5:CA36" si="22">IF(Y5=$BB5,CA$4,0)</f>
        <v>0</v>
      </c>
      <c r="CB5">
        <f t="shared" ref="CB5:CB36" si="23">IF(Z5=$BB5,CB$4,0)</f>
        <v>0</v>
      </c>
      <c r="CC5">
        <f t="shared" ref="CC5:CC36" si="24">IF(AA5=$BB5,CC$4,0)</f>
        <v>0</v>
      </c>
      <c r="CD5">
        <f t="shared" ref="CD5:CD36" si="25">IF(AB5=$BB5,CD$4,0)</f>
        <v>0</v>
      </c>
      <c r="CE5">
        <f t="shared" ref="CE5:CE36" si="26">IF(AC5=$BB5,CE$4,0)</f>
        <v>0</v>
      </c>
      <c r="CF5">
        <f t="shared" ref="CF5:CF36" si="27">IF(AD5=$BB5,CF$4,0)</f>
        <v>0</v>
      </c>
      <c r="CG5">
        <f t="shared" ref="CG5:CG36" si="28">IF(AE5=$BB5,CG$4,0)</f>
        <v>0</v>
      </c>
      <c r="CH5">
        <f t="shared" ref="CH5:CH36" si="29">IF(AF5=$BB5,CH$4,0)</f>
        <v>0</v>
      </c>
      <c r="CI5">
        <f t="shared" ref="CI5:CI36" si="30">IF(AG5=$BB5,CI$4,0)</f>
        <v>0</v>
      </c>
      <c r="CJ5">
        <f t="shared" ref="CJ5:CJ36" si="31">IF(AH5=$BB5,CJ$4,0)</f>
        <v>0</v>
      </c>
      <c r="CK5">
        <f t="shared" ref="CK5:CK36" si="32">IF(AI5=$BB5,CK$4,0)</f>
        <v>0</v>
      </c>
      <c r="CL5">
        <f t="shared" ref="CL5:CL36" si="33">IF(AJ5=$BB5,CL$4,0)</f>
        <v>0</v>
      </c>
      <c r="CM5">
        <f t="shared" ref="CM5:CM36" si="34">IF(AK5=$BB5,CM$4,0)</f>
        <v>0</v>
      </c>
      <c r="CN5">
        <f t="shared" ref="CN5:CN36" si="35">IF(AL5=$BB5,CN$4,0)</f>
        <v>0</v>
      </c>
      <c r="CO5">
        <f t="shared" ref="CO5:CO36" si="36">IF(AM5=$BB5,CO$4,0)</f>
        <v>0</v>
      </c>
      <c r="CP5">
        <f t="shared" ref="CP5:CP36" si="37">IF(AN5=$BB5,CP$4,0)</f>
        <v>0</v>
      </c>
      <c r="CQ5">
        <f t="shared" ref="CQ5:CQ36" si="38">IF(AO5=$BB5,CQ$4,0)</f>
        <v>0</v>
      </c>
      <c r="CR5">
        <f t="shared" ref="CR5:CR36" si="39">IF(AP5=$BB5,CR$4,0)</f>
        <v>0</v>
      </c>
      <c r="CS5">
        <f t="shared" ref="CS5:CS36" si="40">IF(AQ5=$BB5,CS$4,0)</f>
        <v>0</v>
      </c>
      <c r="CT5">
        <f t="shared" ref="CT5:CT36" si="41">IF(AR5=$BB5,CT$4,0)</f>
        <v>0</v>
      </c>
      <c r="CU5">
        <f t="shared" ref="CU5:CU36" si="42">IF(AS5=$BB5,CU$4,0)</f>
        <v>0</v>
      </c>
      <c r="CV5">
        <f t="shared" ref="CV5:CV36" si="43">IF(AT5=$BB5,CV$4,0)</f>
        <v>0</v>
      </c>
      <c r="CW5">
        <f t="shared" ref="CW5:CW36" si="44">IF(AU5=$BB5,CW$4,0)</f>
        <v>0</v>
      </c>
      <c r="CX5">
        <f t="shared" ref="CX5:CX36" si="45">IF(AV5=$BB5,CX$4,0)</f>
        <v>0</v>
      </c>
      <c r="CY5">
        <f t="shared" ref="CY5:CY36" si="46">IF(AW5=$BB5,CY$4,0)</f>
        <v>0</v>
      </c>
      <c r="CZ5">
        <f t="shared" ref="CZ5:CZ36" si="47">IF(AX5=$BB5,CZ$4,0)</f>
        <v>0</v>
      </c>
      <c r="DA5">
        <f t="shared" ref="DA5:DA36" si="48">IF(AY5=$BB5,DA$4,0)</f>
        <v>0</v>
      </c>
      <c r="DB5">
        <f t="shared" ref="DB5:DB36" si="49">IF(AZ5=$BB5,DB$4,0)</f>
        <v>0</v>
      </c>
      <c r="DC5">
        <f t="shared" ref="DC5:DC36" si="50">IF(BA5=$BB5,DC$4,0)</f>
        <v>0</v>
      </c>
    </row>
    <row r="6" spans="1:107">
      <c r="A6" s="30"/>
      <c r="B6" s="15">
        <v>4.5119453765451798</v>
      </c>
      <c r="C6" s="12">
        <f>LN(MAX(($B6^'Basic Ingredients'!$B$1*'Basic Ingredients'!$B$5^(1-'Basic Ingredients'!$B$1)-(C$4-(1-'Basic Ingredients'!$B$2)*$B6)),'Basic Ingredients'!$B$6))+'Basic Ingredients'!$B$3*C$2</f>
        <v>0.96867716885294985</v>
      </c>
      <c r="D6" s="12">
        <f>LN(MAX(($B6^'Basic Ingredients'!$B$1*'Basic Ingredients'!$B$5^(1-'Basic Ingredients'!$B$1)-(D$4-(1-'Basic Ingredients'!$B$2)*$B6)),'Basic Ingredients'!$B$6))+'Basic Ingredients'!$B$3*D$2</f>
        <v>0.9704481182059429</v>
      </c>
      <c r="E6" s="12">
        <f>LN(MAX(($B6^'Basic Ingredients'!$B$1*'Basic Ingredients'!$B$5^(1-'Basic Ingredients'!$B$1)-(E$4-(1-'Basic Ingredients'!$B$2)*$B6)),'Basic Ingredients'!$B$6))+'Basic Ingredients'!$B$3*E$2</f>
        <v>0.96934847897712961</v>
      </c>
      <c r="F6" s="12">
        <f>LN(MAX(($B6^'Basic Ingredients'!$B$1*'Basic Ingredients'!$B$5^(1-'Basic Ingredients'!$B$1)-(F$4-(1-'Basic Ingredients'!$B$2)*$B6)),'Basic Ingredients'!$B$6))+'Basic Ingredients'!$B$3*F$2</f>
        <v>0.9652444017944235</v>
      </c>
      <c r="G6" s="12">
        <f>LN(MAX(($B6^'Basic Ingredients'!$B$1*'Basic Ingredients'!$B$5^(1-'Basic Ingredients'!$B$1)-(G$4-(1-'Basic Ingredients'!$B$2)*$B6)),'Basic Ingredients'!$B$6))+'Basic Ingredients'!$B$3*G$2</f>
        <v>0.9579088466910467</v>
      </c>
      <c r="H6" s="12">
        <f>LN(MAX(($B6^'Basic Ingredients'!$B$1*'Basic Ingredients'!$B$5^(1-'Basic Ingredients'!$B$1)-(H$4-(1-'Basic Ingredients'!$B$2)*$B6)),'Basic Ingredients'!$B$6))+'Basic Ingredients'!$B$3*H$2</f>
        <v>0.94731972115114305</v>
      </c>
      <c r="I6" s="12">
        <f>LN(MAX(($B6^'Basic Ingredients'!$B$1*'Basic Ingredients'!$B$5^(1-'Basic Ingredients'!$B$1)-(I$4-(1-'Basic Ingredients'!$B$2)*$B6)),'Basic Ingredients'!$B$6))+'Basic Ingredients'!$B$3*I$2</f>
        <v>0.93302848894756851</v>
      </c>
      <c r="J6" s="12">
        <f>LN(MAX(($B6^'Basic Ingredients'!$B$1*'Basic Ingredients'!$B$5^(1-'Basic Ingredients'!$B$1)-(J$4-(1-'Basic Ingredients'!$B$2)*$B6)),'Basic Ingredients'!$B$6))+'Basic Ingredients'!$B$3*J$2</f>
        <v>0.91505880168788112</v>
      </c>
      <c r="K6" s="12">
        <f>LN(MAX(($B6^'Basic Ingredients'!$B$1*'Basic Ingredients'!$B$5^(1-'Basic Ingredients'!$B$1)-(K$4-(1-'Basic Ingredients'!$B$2)*$B6)),'Basic Ingredients'!$B$6))+'Basic Ingredients'!$B$3*K$2</f>
        <v>0.89274551243653266</v>
      </c>
      <c r="L6" s="12">
        <f>LN(MAX(($B6^'Basic Ingredients'!$B$1*'Basic Ingredients'!$B$5^(1-'Basic Ingredients'!$B$1)-(L$4-(1-'Basic Ingredients'!$B$2)*$B6)),'Basic Ingredients'!$B$6))+'Basic Ingredients'!$B$3*L$2</f>
        <v>0.86608330492068553</v>
      </c>
      <c r="M6" s="12">
        <f>LN(MAX(($B6^'Basic Ingredients'!$B$1*'Basic Ingredients'!$B$5^(1-'Basic Ingredients'!$B$1)-(M$4-(1-'Basic Ingredients'!$B$2)*$B6)),'Basic Ingredients'!$B$6))+'Basic Ingredients'!$B$3*M$2</f>
        <v>0.8341637877280893</v>
      </c>
      <c r="N6" s="12">
        <f>LN(MAX(($B6^'Basic Ingredients'!$B$1*'Basic Ingredients'!$B$5^(1-'Basic Ingredients'!$B$1)-(N$4-(1-'Basic Ingredients'!$B$2)*$B6)),'Basic Ingredients'!$B$6))+'Basic Ingredients'!$B$3*N$2</f>
        <v>0.79685140636498453</v>
      </c>
      <c r="O6" s="12">
        <f>LN(MAX(($B6^'Basic Ingredients'!$B$1*'Basic Ingredients'!$B$5^(1-'Basic Ingredients'!$B$1)-(O$4-(1-'Basic Ingredients'!$B$2)*$B6)),'Basic Ingredients'!$B$6))+'Basic Ingredients'!$B$3*O$2</f>
        <v>0.75291433067313118</v>
      </c>
      <c r="P6" s="12">
        <f>LN(MAX(($B6^'Basic Ingredients'!$B$1*'Basic Ingredients'!$B$5^(1-'Basic Ingredients'!$B$1)-(P$4-(1-'Basic Ingredients'!$B$2)*$B6)),'Basic Ingredients'!$B$6))+'Basic Ingredients'!$B$3*P$2</f>
        <v>0.70192117309347357</v>
      </c>
      <c r="Q6" s="12">
        <f>LN(MAX(($B6^'Basic Ingredients'!$B$1*'Basic Ingredients'!$B$5^(1-'Basic Ingredients'!$B$1)-(Q$4-(1-'Basic Ingredients'!$B$2)*$B6)),'Basic Ingredients'!$B$6))+'Basic Ingredients'!$B$3*Q$2</f>
        <v>0.64212709047233651</v>
      </c>
      <c r="R6" s="12">
        <f>LN(MAX(($B6^'Basic Ingredients'!$B$1*'Basic Ingredients'!$B$5^(1-'Basic Ingredients'!$B$1)-(R$4-(1-'Basic Ingredients'!$B$2)*$B6)),'Basic Ingredients'!$B$6))+'Basic Ingredients'!$B$3*R$2</f>
        <v>0.57248095711202585</v>
      </c>
      <c r="S6" s="12">
        <f>LN(MAX(($B6^'Basic Ingredients'!$B$1*'Basic Ingredients'!$B$5^(1-'Basic Ingredients'!$B$1)-(S$4-(1-'Basic Ingredients'!$B$2)*$B6)),'Basic Ingredients'!$B$6))+'Basic Ingredients'!$B$3*S$2</f>
        <v>0.49026995774045645</v>
      </c>
      <c r="T6" s="12">
        <f>LN(MAX(($B6^'Basic Ingredients'!$B$1*'Basic Ingredients'!$B$5^(1-'Basic Ingredients'!$B$1)-(T$4-(1-'Basic Ingredients'!$B$2)*$B6)),'Basic Ingredients'!$B$6))+'Basic Ingredients'!$B$3*T$2</f>
        <v>0.39306222644758604</v>
      </c>
      <c r="U6" s="12">
        <f>LN(MAX(($B6^'Basic Ingredients'!$B$1*'Basic Ingredients'!$B$5^(1-'Basic Ingredients'!$B$1)-(U$4-(1-'Basic Ingredients'!$B$2)*$B6)),'Basic Ingredients'!$B$6))+'Basic Ingredients'!$B$3*U$2</f>
        <v>0.27593704926015228</v>
      </c>
      <c r="V6" s="12">
        <f>LN(MAX(($B6^'Basic Ingredients'!$B$1*'Basic Ingredients'!$B$5^(1-'Basic Ingredients'!$B$1)-(V$4-(1-'Basic Ingredients'!$B$2)*$B6)),'Basic Ingredients'!$B$6))+'Basic Ingredients'!$B$3*V$2</f>
        <v>0.13283860216657017</v>
      </c>
      <c r="W6" s="12">
        <f>LN(MAX(($B6^'Basic Ingredients'!$B$1*'Basic Ingredients'!$B$5^(1-'Basic Ingredients'!$B$1)-(W$4-(1-'Basic Ingredients'!$B$2)*$B6)),'Basic Ingredients'!$B$6))+'Basic Ingredients'!$B$3*W$2</f>
        <v>-4.767915598961836E-2</v>
      </c>
      <c r="X6" s="12">
        <f>LN(MAX(($B6^'Basic Ingredients'!$B$1*'Basic Ingredients'!$B$5^(1-'Basic Ingredients'!$B$1)-(X$4-(1-'Basic Ingredients'!$B$2)*$B6)),'Basic Ingredients'!$B$6))+'Basic Ingredients'!$B$3*X$2</f>
        <v>-0.28470678289606832</v>
      </c>
      <c r="Y6" s="12">
        <f>LN(MAX(($B6^'Basic Ingredients'!$B$1*'Basic Ingredients'!$B$5^(1-'Basic Ingredients'!$B$1)-(Y$4-(1-'Basic Ingredients'!$B$2)*$B6)),'Basic Ingredients'!$B$6))+'Basic Ingredients'!$B$3*Y$2</f>
        <v>-0.62045433552990392</v>
      </c>
      <c r="Z6" s="12">
        <f>LN(MAX(($B6^'Basic Ingredients'!$B$1*'Basic Ingredients'!$B$5^(1-'Basic Ingredients'!$B$1)-(Z$4-(1-'Basic Ingredients'!$B$2)*$B6)),'Basic Ingredients'!$B$6))+'Basic Ingredients'!$B$3*Z$2</f>
        <v>-1.1713453688977902</v>
      </c>
      <c r="AA6" s="12">
        <f>LN(MAX(($B6^'Basic Ingredients'!$B$1*'Basic Ingredients'!$B$5^(1-'Basic Ingredients'!$B$1)-(AA$4-(1-'Basic Ingredients'!$B$2)*$B6)),'Basic Ingredients'!$B$6))+'Basic Ingredients'!$B$3*AA$2</f>
        <v>-2.6811204338932293</v>
      </c>
      <c r="AB6" s="12">
        <f>LN(MAX(($B6^'Basic Ingredients'!$B$1*'Basic Ingredients'!$B$5^(1-'Basic Ingredients'!$B$1)-(AB$4-(1-'Basic Ingredients'!$B$2)*$B6)),'Basic Ingredients'!$B$6))+'Basic Ingredients'!$B$3*AB$2</f>
        <v>-21.559561477542761</v>
      </c>
      <c r="AC6" s="12">
        <f>LN(MAX(($B6^'Basic Ingredients'!$B$1*'Basic Ingredients'!$B$5^(1-'Basic Ingredients'!$B$1)-(AC$4-(1-'Basic Ingredients'!$B$2)*$B6)),'Basic Ingredients'!$B$6))+'Basic Ingredients'!$B$3*AC$2</f>
        <v>-21.53255649567771</v>
      </c>
      <c r="AD6" s="12">
        <f>LN(MAX(($B6^'Basic Ingredients'!$B$1*'Basic Ingredients'!$B$5^(1-'Basic Ingredients'!$B$1)-(AD$4-(1-'Basic Ingredients'!$B$2)*$B6)),'Basic Ingredients'!$B$6))+'Basic Ingredients'!$B$3*AD$2</f>
        <v>-21.505684782371468</v>
      </c>
      <c r="AE6" s="12">
        <f>LN(MAX(($B6^'Basic Ingredients'!$B$1*'Basic Ingredients'!$B$5^(1-'Basic Ingredients'!$B$1)-(AE$4-(1-'Basic Ingredients'!$B$2)*$B6)),'Basic Ingredients'!$B$6))+'Basic Ingredients'!$B$3*AE$2</f>
        <v>-21.479479622486391</v>
      </c>
      <c r="AF6" s="12">
        <f>LN(MAX(($B6^'Basic Ingredients'!$B$1*'Basic Ingredients'!$B$5^(1-'Basic Ingredients'!$B$1)-(AF$4-(1-'Basic Ingredients'!$B$2)*$B6)),'Basic Ingredients'!$B$6))+'Basic Ingredients'!$B$3*AF$2</f>
        <v>-21.453393089608475</v>
      </c>
      <c r="AG6" s="12">
        <f>LN(MAX(($B6^'Basic Ingredients'!$B$1*'Basic Ingredients'!$B$5^(1-'Basic Ingredients'!$B$1)-(AG$4-(1-'Basic Ingredients'!$B$2)*$B6)),'Basic Ingredients'!$B$6))+'Basic Ingredients'!$B$3*AG$2</f>
        <v>-21.427940870797926</v>
      </c>
      <c r="AH6" s="12">
        <f>LN(MAX(($B6^'Basic Ingredients'!$B$1*'Basic Ingredients'!$B$5^(1-'Basic Ingredients'!$B$1)-(AH$4-(1-'Basic Ingredients'!$B$2)*$B6)),'Basic Ingredients'!$B$6))+'Basic Ingredients'!$B$3*AH$2</f>
        <v>-21.402595854584259</v>
      </c>
      <c r="AI6" s="12">
        <f>LN(MAX(($B6^'Basic Ingredients'!$B$1*'Basic Ingredients'!$B$5^(1-'Basic Ingredients'!$B$1)-(AI$4-(1-'Basic Ingredients'!$B$2)*$B6)),'Basic Ingredients'!$B$6))+'Basic Ingredients'!$B$3*AI$2</f>
        <v>-21.377853713010271</v>
      </c>
      <c r="AJ6" s="12">
        <f>LN(MAX(($B6^'Basic Ingredients'!$B$1*'Basic Ingredients'!$B$5^(1-'Basic Ingredients'!$B$1)-(AJ$4-(1-'Basic Ingredients'!$B$2)*$B6)),'Basic Ingredients'!$B$6))+'Basic Ingredients'!$B$3*AJ$2</f>
        <v>-21.353210061976331</v>
      </c>
      <c r="AK6" s="12">
        <f>LN(MAX(($B6^'Basic Ingredients'!$B$1*'Basic Ingredients'!$B$5^(1-'Basic Ingredients'!$B$1)-(AK$4-(1-'Basic Ingredients'!$B$2)*$B6)),'Basic Ingredients'!$B$6))+'Basic Ingredients'!$B$3*AK$2</f>
        <v>-21.329138704572394</v>
      </c>
      <c r="AL6" s="12">
        <f>LN(MAX(($B6^'Basic Ingredients'!$B$1*'Basic Ingredients'!$B$5^(1-'Basic Ingredients'!$B$1)-(AL$4-(1-'Basic Ingredients'!$B$2)*$B6)),'Basic Ingredients'!$B$6))+'Basic Ingredients'!$B$3*AL$2</f>
        <v>-21.305159414120453</v>
      </c>
      <c r="AM6" s="12">
        <f>LN(MAX(($B6^'Basic Ingredients'!$B$1*'Basic Ingredients'!$B$5^(1-'Basic Ingredients'!$B$1)-(AM$4-(1-'Basic Ingredients'!$B$2)*$B6)),'Basic Ingredients'!$B$6))+'Basic Ingredients'!$B$3*AM$2</f>
        <v>-21.281722732580043</v>
      </c>
      <c r="AN6" s="12">
        <f>LN(MAX(($B6^'Basic Ingredients'!$B$1*'Basic Ingredients'!$B$5^(1-'Basic Ingredients'!$B$1)-(AN$4-(1-'Basic Ingredients'!$B$2)*$B6)),'Basic Ingredients'!$B$6))+'Basic Ingredients'!$B$3*AN$2</f>
        <v>-21.258373625831972</v>
      </c>
      <c r="AO6" s="12">
        <f>LN(MAX(($B6^'Basic Ingredients'!$B$1*'Basic Ingredients'!$B$5^(1-'Basic Ingredients'!$B$1)-(AO$4-(1-'Basic Ingredients'!$B$2)*$B6)),'Basic Ingredients'!$B$6))+'Basic Ingredients'!$B$3*AO$2</f>
        <v>-21.235538361370288</v>
      </c>
      <c r="AP6" s="12">
        <f>LN(MAX(($B6^'Basic Ingredients'!$B$1*'Basic Ingredients'!$B$5^(1-'Basic Ingredients'!$B$1)-(AP$4-(1-'Basic Ingredients'!$B$2)*$B6)),'Basic Ingredients'!$B$6))+'Basic Ingredients'!$B$3*AP$2</f>
        <v>-21.212787809387113</v>
      </c>
      <c r="AQ6" s="12">
        <f>LN(MAX(($B6^'Basic Ingredients'!$B$1*'Basic Ingredients'!$B$5^(1-'Basic Ingredients'!$B$1)-(AQ$4-(1-'Basic Ingredients'!$B$2)*$B6)),'Basic Ingredients'!$B$6))+'Basic Ingredients'!$B$3*AQ$2</f>
        <v>-21.190523260470073</v>
      </c>
      <c r="AR6" s="12">
        <f>LN(MAX(($B6^'Basic Ingredients'!$B$1*'Basic Ingredients'!$B$5^(1-'Basic Ingredients'!$B$1)-(AR$4-(1-'Basic Ingredients'!$B$2)*$B6)),'Basic Ingredients'!$B$6))+'Basic Ingredients'!$B$3*AR$2</f>
        <v>-21.168341936171252</v>
      </c>
      <c r="AS6" s="12">
        <f>LN(MAX(($B6^'Basic Ingredients'!$B$1*'Basic Ingredients'!$B$5^(1-'Basic Ingredients'!$B$1)-(AS$4-(1-'Basic Ingredients'!$B$2)*$B6)),'Basic Ingredients'!$B$6))+'Basic Ingredients'!$B$3*AS$2</f>
        <v>-21.146619702770646</v>
      </c>
      <c r="AT6" s="12">
        <f>LN(MAX(($B6^'Basic Ingredients'!$B$1*'Basic Ingredients'!$B$5^(1-'Basic Ingredients'!$B$1)-(AT$4-(1-'Basic Ingredients'!$B$2)*$B6)),'Basic Ingredients'!$B$6))+'Basic Ingredients'!$B$3*AT$2</f>
        <v>-21.124980363801111</v>
      </c>
      <c r="AU6" s="12">
        <f>LN(MAX(($B6^'Basic Ingredients'!$B$1*'Basic Ingredients'!$B$5^(1-'Basic Ingredients'!$B$1)-(AU$4-(1-'Basic Ingredients'!$B$2)*$B6)),'Basic Ingredients'!$B$6))+'Basic Ingredients'!$B$3*AU$2</f>
        <v>-21.103774122833439</v>
      </c>
      <c r="AV6" s="12">
        <f>LN(MAX(($B6^'Basic Ingredients'!$B$1*'Basic Ingredients'!$B$5^(1-'Basic Ingredients'!$B$1)-(AV$4-(1-'Basic Ingredients'!$B$2)*$B6)),'Basic Ingredients'!$B$6))+'Basic Ingredients'!$B$3*AV$2</f>
        <v>-21.082651419390004</v>
      </c>
      <c r="AW6" s="12">
        <f>LN(MAX(($B6^'Basic Ingredients'!$B$1*'Basic Ingredients'!$B$5^(1-'Basic Ingredients'!$B$1)-(AW$4-(1-'Basic Ingredients'!$B$2)*$B6)),'Basic Ingredients'!$B$6))+'Basic Ingredients'!$B$3*AW$2</f>
        <v>-21.061936726886366</v>
      </c>
      <c r="AX6" s="12">
        <f>LN(MAX(($B6^'Basic Ingredients'!$B$1*'Basic Ingredients'!$B$5^(1-'Basic Ingredients'!$B$1)-(AX$4-(1-'Basic Ingredients'!$B$2)*$B6)),'Basic Ingredients'!$B$6))+'Basic Ingredients'!$B$3*AX$2</f>
        <v>-21.041307031141539</v>
      </c>
      <c r="AY6" s="12">
        <f>LN(MAX(($B6^'Basic Ingredients'!$B$1*'Basic Ingredients'!$B$5^(1-'Basic Ingredients'!$B$1)-(AY$4-(1-'Basic Ingredients'!$B$2)*$B6)),'Basic Ingredients'!$B$6))+'Basic Ingredients'!$B$3*AY$2</f>
        <v>-21.02106114742012</v>
      </c>
      <c r="AZ6" s="12">
        <f>LN(MAX(($B6^'Basic Ingredients'!$B$1*'Basic Ingredients'!$B$5^(1-'Basic Ingredients'!$B$1)-(AZ$4-(1-'Basic Ingredients'!$B$2)*$B6)),'Basic Ingredients'!$B$6))+'Basic Ingredients'!$B$3*AZ$2</f>
        <v>-21.000902401697797</v>
      </c>
      <c r="BA6" s="12">
        <f>LN(MAX(($B6^'Basic Ingredients'!$B$1*'Basic Ingredients'!$B$5^(1-'Basic Ingredients'!$B$1)-(BA$4-(1-'Basic Ingredients'!$B$2)*$B6)),'Basic Ingredients'!$B$6))+'Basic Ingredients'!$B$3*BA$2</f>
        <v>-20.981104136403356</v>
      </c>
      <c r="BB6" s="6">
        <f t="shared" ref="BB6:BB55" si="51">MAX($C6:$BA6)</f>
        <v>0.9704481182059429</v>
      </c>
      <c r="BC6" s="15">
        <v>4.5119453765451798</v>
      </c>
      <c r="BD6" s="17">
        <f t="shared" ref="BD6:BD55" si="52">MAX(BE6:DC6)</f>
        <v>4.5119453765451798</v>
      </c>
      <c r="BE6">
        <f t="shared" si="0"/>
        <v>0</v>
      </c>
      <c r="BF6">
        <f t="shared" si="1"/>
        <v>4.5119453765451798</v>
      </c>
      <c r="BG6">
        <f t="shared" si="2"/>
        <v>0</v>
      </c>
      <c r="BH6">
        <f t="shared" si="3"/>
        <v>0</v>
      </c>
      <c r="BI6">
        <f t="shared" si="4"/>
        <v>0</v>
      </c>
      <c r="BJ6">
        <f t="shared" si="5"/>
        <v>0</v>
      </c>
      <c r="BK6">
        <f t="shared" si="6"/>
        <v>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0</v>
      </c>
      <c r="BQ6">
        <f t="shared" si="12"/>
        <v>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0</v>
      </c>
      <c r="BW6">
        <f t="shared" si="18"/>
        <v>0</v>
      </c>
      <c r="BX6">
        <f t="shared" si="19"/>
        <v>0</v>
      </c>
      <c r="BY6">
        <f t="shared" si="20"/>
        <v>0</v>
      </c>
      <c r="BZ6">
        <f t="shared" si="21"/>
        <v>0</v>
      </c>
      <c r="CA6">
        <f t="shared" si="22"/>
        <v>0</v>
      </c>
      <c r="CB6">
        <f t="shared" si="23"/>
        <v>0</v>
      </c>
      <c r="CC6">
        <f t="shared" si="24"/>
        <v>0</v>
      </c>
      <c r="CD6">
        <f t="shared" si="25"/>
        <v>0</v>
      </c>
      <c r="CE6">
        <f t="shared" si="26"/>
        <v>0</v>
      </c>
      <c r="CF6">
        <f t="shared" si="27"/>
        <v>0</v>
      </c>
      <c r="CG6">
        <f t="shared" si="28"/>
        <v>0</v>
      </c>
      <c r="CH6">
        <f t="shared" si="29"/>
        <v>0</v>
      </c>
      <c r="CI6">
        <f t="shared" si="30"/>
        <v>0</v>
      </c>
      <c r="CJ6">
        <f t="shared" si="31"/>
        <v>0</v>
      </c>
      <c r="CK6">
        <f t="shared" si="32"/>
        <v>0</v>
      </c>
      <c r="CL6">
        <f t="shared" si="33"/>
        <v>0</v>
      </c>
      <c r="CM6">
        <f t="shared" si="34"/>
        <v>0</v>
      </c>
      <c r="CN6">
        <f t="shared" si="35"/>
        <v>0</v>
      </c>
      <c r="CO6">
        <f t="shared" si="36"/>
        <v>0</v>
      </c>
      <c r="CP6">
        <f t="shared" si="37"/>
        <v>0</v>
      </c>
      <c r="CQ6">
        <f t="shared" si="38"/>
        <v>0</v>
      </c>
      <c r="CR6">
        <f t="shared" si="39"/>
        <v>0</v>
      </c>
      <c r="CS6">
        <f t="shared" si="40"/>
        <v>0</v>
      </c>
      <c r="CT6">
        <f t="shared" si="41"/>
        <v>0</v>
      </c>
      <c r="CU6">
        <f t="shared" si="42"/>
        <v>0</v>
      </c>
      <c r="CV6">
        <f t="shared" si="43"/>
        <v>0</v>
      </c>
      <c r="CW6">
        <f t="shared" si="44"/>
        <v>0</v>
      </c>
      <c r="CX6">
        <f t="shared" si="45"/>
        <v>0</v>
      </c>
      <c r="CY6">
        <f t="shared" si="46"/>
        <v>0</v>
      </c>
      <c r="CZ6">
        <f t="shared" si="47"/>
        <v>0</v>
      </c>
      <c r="DA6">
        <f t="shared" si="48"/>
        <v>0</v>
      </c>
      <c r="DB6">
        <f t="shared" si="49"/>
        <v>0</v>
      </c>
      <c r="DC6">
        <f t="shared" si="50"/>
        <v>0</v>
      </c>
    </row>
    <row r="7" spans="1:107">
      <c r="A7" s="30"/>
      <c r="B7" s="15">
        <v>4.5713130788681431</v>
      </c>
      <c r="C7" s="12">
        <f>LN(MAX(($B7^'Basic Ingredients'!$B$1*'Basic Ingredients'!$B$5^(1-'Basic Ingredients'!$B$1)-(C$4-(1-'Basic Ingredients'!$B$2)*$B7)),'Basic Ingredients'!$B$6))+'Basic Ingredients'!$B$3*C$2</f>
        <v>1.0114802517638224</v>
      </c>
      <c r="D7" s="12">
        <f>LN(MAX(($B7^'Basic Ingredients'!$B$1*'Basic Ingredients'!$B$5^(1-'Basic Ingredients'!$B$1)-(D$4-(1-'Basic Ingredients'!$B$2)*$B7)),'Basic Ingredients'!$B$6))+'Basic Ingredients'!$B$3*D$2</f>
        <v>1.0150498957801375</v>
      </c>
      <c r="E7" s="12">
        <f>LN(MAX(($B7^'Basic Ingredients'!$B$1*'Basic Ingredients'!$B$5^(1-'Basic Ingredients'!$B$1)-(E$4-(1-'Basic Ingredients'!$B$2)*$B7)),'Basic Ingredients'!$B$6))+'Basic Ingredients'!$B$3*E$2</f>
        <v>1.0159067824635768</v>
      </c>
      <c r="F7" s="12">
        <f>LN(MAX(($B7^'Basic Ingredients'!$B$1*'Basic Ingredients'!$B$5^(1-'Basic Ingredients'!$B$1)-(F$4-(1-'Basic Ingredients'!$B$2)*$B7)),'Basic Ingredients'!$B$6))+'Basic Ingredients'!$B$3*F$2</f>
        <v>1.0139387939755764</v>
      </c>
      <c r="G7" s="12">
        <f>LN(MAX(($B7^'Basic Ingredients'!$B$1*'Basic Ingredients'!$B$5^(1-'Basic Ingredients'!$B$1)-(G$4-(1-'Basic Ingredients'!$B$2)*$B7)),'Basic Ingredients'!$B$6))+'Basic Ingredients'!$B$3*G$2</f>
        <v>1.0089448042775915</v>
      </c>
      <c r="H7" s="12">
        <f>LN(MAX(($B7^'Basic Ingredients'!$B$1*'Basic Ingredients'!$B$5^(1-'Basic Ingredients'!$B$1)-(H$4-(1-'Basic Ingredients'!$B$2)*$B7)),'Basic Ingredients'!$B$6))+'Basic Ingredients'!$B$3*H$2</f>
        <v>1.0009338744536205</v>
      </c>
      <c r="I7" s="12">
        <f>LN(MAX(($B7^'Basic Ingredients'!$B$1*'Basic Ingredients'!$B$5^(1-'Basic Ingredients'!$B$1)-(I$4-(1-'Basic Ingredients'!$B$2)*$B7)),'Basic Ingredients'!$B$6))+'Basic Ingredients'!$B$3*I$2</f>
        <v>0.98949525671897554</v>
      </c>
      <c r="J7" s="12">
        <f>LN(MAX(($B7^'Basic Ingredients'!$B$1*'Basic Ingredients'!$B$5^(1-'Basic Ingredients'!$B$1)-(J$4-(1-'Basic Ingredients'!$B$2)*$B7)),'Basic Ingredients'!$B$6))+'Basic Ingredients'!$B$3*J$2</f>
        <v>0.97469889214382632</v>
      </c>
      <c r="K7" s="12">
        <f>LN(MAX(($B7^'Basic Ingredients'!$B$1*'Basic Ingredients'!$B$5^(1-'Basic Ingredients'!$B$1)-(K$4-(1-'Basic Ingredients'!$B$2)*$B7)),'Basic Ingredients'!$B$6))+'Basic Ingredients'!$B$3*K$2</f>
        <v>0.95593695809762591</v>
      </c>
      <c r="L7" s="12">
        <f>LN(MAX(($B7^'Basic Ingredients'!$B$1*'Basic Ingredients'!$B$5^(1-'Basic Ingredients'!$B$1)-(L$4-(1-'Basic Ingredients'!$B$2)*$B7)),'Basic Ingredients'!$B$6))+'Basic Ingredients'!$B$3*L$2</f>
        <v>0.93327599536875117</v>
      </c>
      <c r="M7" s="12">
        <f>LN(MAX(($B7^'Basic Ingredients'!$B$1*'Basic Ingredients'!$B$5^(1-'Basic Ingredients'!$B$1)-(M$4-(1-'Basic Ingredients'!$B$2)*$B7)),'Basic Ingredients'!$B$6))+'Basic Ingredients'!$B$3*M$2</f>
        <v>0.90589892150351103</v>
      </c>
      <c r="N7" s="12">
        <f>LN(MAX(($B7^'Basic Ingredients'!$B$1*'Basic Ingredients'!$B$5^(1-'Basic Ingredients'!$B$1)-(N$4-(1-'Basic Ingredients'!$B$2)*$B7)),'Basic Ingredients'!$B$6))+'Basic Ingredients'!$B$3*N$2</f>
        <v>0.87378800621917385</v>
      </c>
      <c r="O7" s="12">
        <f>LN(MAX(($B7^'Basic Ingredients'!$B$1*'Basic Ingredients'!$B$5^(1-'Basic Ingredients'!$B$1)-(O$4-(1-'Basic Ingredients'!$B$2)*$B7)),'Basic Ingredients'!$B$6))+'Basic Ingredients'!$B$3*O$2</f>
        <v>0.8358661429031562</v>
      </c>
      <c r="P7" s="12">
        <f>LN(MAX(($B7^'Basic Ingredients'!$B$1*'Basic Ingredients'!$B$5^(1-'Basic Ingredients'!$B$1)-(P$4-(1-'Basic Ingredients'!$B$2)*$B7)),'Basic Ingredients'!$B$6))+'Basic Ingredients'!$B$3*P$2</f>
        <v>0.79190924924534933</v>
      </c>
      <c r="Q7" s="12">
        <f>LN(MAX(($B7^'Basic Ingredients'!$B$1*'Basic Ingredients'!$B$5^(1-'Basic Ingredients'!$B$1)-(Q$4-(1-'Basic Ingredients'!$B$2)*$B7)),'Basic Ingredients'!$B$6))+'Basic Ingredients'!$B$3*Q$2</f>
        <v>0.7404567994966702</v>
      </c>
      <c r="R7" s="12">
        <f>LN(MAX(($B7^'Basic Ingredients'!$B$1*'Basic Ingredients'!$B$5^(1-'Basic Ingredients'!$B$1)-(R$4-(1-'Basic Ingredients'!$B$2)*$B7)),'Basic Ingredients'!$B$6))+'Basic Ingredients'!$B$3*R$2</f>
        <v>0.68085845896505348</v>
      </c>
      <c r="S7" s="12">
        <f>LN(MAX(($B7^'Basic Ingredients'!$B$1*'Basic Ingredients'!$B$5^(1-'Basic Ingredients'!$B$1)-(S$4-(1-'Basic Ingredients'!$B$2)*$B7)),'Basic Ingredients'!$B$6))+'Basic Ingredients'!$B$3*S$2</f>
        <v>0.61098520586047234</v>
      </c>
      <c r="T7" s="12">
        <f>LN(MAX(($B7^'Basic Ingredients'!$B$1*'Basic Ingredients'!$B$5^(1-'Basic Ingredients'!$B$1)-(T$4-(1-'Basic Ingredients'!$B$2)*$B7)),'Basic Ingredients'!$B$6))+'Basic Ingredients'!$B$3*T$2</f>
        <v>0.52929006017572766</v>
      </c>
      <c r="U7" s="12">
        <f>LN(MAX(($B7^'Basic Ingredients'!$B$1*'Basic Ingredients'!$B$5^(1-'Basic Ingredients'!$B$1)-(U$4-(1-'Basic Ingredients'!$B$2)*$B7)),'Basic Ingredients'!$B$6))+'Basic Ingredients'!$B$3*U$2</f>
        <v>0.43226158070530041</v>
      </c>
      <c r="V7" s="12">
        <f>LN(MAX(($B7^'Basic Ingredients'!$B$1*'Basic Ingredients'!$B$5^(1-'Basic Ingredients'!$B$1)-(V$4-(1-'Basic Ingredients'!$B$2)*$B7)),'Basic Ingredients'!$B$6))+'Basic Ingredients'!$B$3*V$2</f>
        <v>0.31623486787036348</v>
      </c>
      <c r="W7" s="12">
        <f>LN(MAX(($B7^'Basic Ingredients'!$B$1*'Basic Ingredients'!$B$5^(1-'Basic Ingredients'!$B$1)-(W$4-(1-'Basic Ingredients'!$B$2)*$B7)),'Basic Ingredients'!$B$6))+'Basic Ingredients'!$B$3*W$2</f>
        <v>0.17417561343423804</v>
      </c>
      <c r="X7" s="12">
        <f>LN(MAX(($B7^'Basic Ingredients'!$B$1*'Basic Ingredients'!$B$5^(1-'Basic Ingredients'!$B$1)-(X$4-(1-'Basic Ingredients'!$B$2)*$B7)),'Basic Ingredients'!$B$6))+'Basic Ingredients'!$B$3*X$2</f>
        <v>-3.8496997064585425E-3</v>
      </c>
      <c r="Y7" s="12">
        <f>LN(MAX(($B7^'Basic Ingredients'!$B$1*'Basic Ingredients'!$B$5^(1-'Basic Ingredients'!$B$1)-(Y$4-(1-'Basic Ingredients'!$B$2)*$B7)),'Basic Ingredients'!$B$6))+'Basic Ingredients'!$B$3*Y$2</f>
        <v>-0.23731717385327133</v>
      </c>
      <c r="Z7" s="12">
        <f>LN(MAX(($B7^'Basic Ingredients'!$B$1*'Basic Ingredients'!$B$5^(1-'Basic Ingredients'!$B$1)-(Z$4-(1-'Basic Ingredients'!$B$2)*$B7)),'Basic Ingredients'!$B$6))+'Basic Ingredients'!$B$3*Z$2</f>
        <v>-0.56515630201129397</v>
      </c>
      <c r="AA7" s="12">
        <f>LN(MAX(($B7^'Basic Ingredients'!$B$1*'Basic Ingredients'!$B$5^(1-'Basic Ingredients'!$B$1)-(AA$4-(1-'Basic Ingredients'!$B$2)*$B7)),'Basic Ingredients'!$B$6))+'Basic Ingredients'!$B$3*AA$2</f>
        <v>-1.0962997925260174</v>
      </c>
      <c r="AB7" s="12">
        <f>LN(MAX(($B7^'Basic Ingredients'!$B$1*'Basic Ingredients'!$B$5^(1-'Basic Ingredients'!$B$1)-(AB$4-(1-'Basic Ingredients'!$B$2)*$B7)),'Basic Ingredients'!$B$6))+'Basic Ingredients'!$B$3*AB$2</f>
        <v>-2.4505877172366626</v>
      </c>
      <c r="AC7" s="12">
        <f>LN(MAX(($B7^'Basic Ingredients'!$B$1*'Basic Ingredients'!$B$5^(1-'Basic Ingredients'!$B$1)-(AC$4-(1-'Basic Ingredients'!$B$2)*$B7)),'Basic Ingredients'!$B$6))+'Basic Ingredients'!$B$3*AC$2</f>
        <v>-21.53255649567771</v>
      </c>
      <c r="AD7" s="12">
        <f>LN(MAX(($B7^'Basic Ingredients'!$B$1*'Basic Ingredients'!$B$5^(1-'Basic Ingredients'!$B$1)-(AD$4-(1-'Basic Ingredients'!$B$2)*$B7)),'Basic Ingredients'!$B$6))+'Basic Ingredients'!$B$3*AD$2</f>
        <v>-21.505684782371468</v>
      </c>
      <c r="AE7" s="12">
        <f>LN(MAX(($B7^'Basic Ingredients'!$B$1*'Basic Ingredients'!$B$5^(1-'Basic Ingredients'!$B$1)-(AE$4-(1-'Basic Ingredients'!$B$2)*$B7)),'Basic Ingredients'!$B$6))+'Basic Ingredients'!$B$3*AE$2</f>
        <v>-21.479479622486391</v>
      </c>
      <c r="AF7" s="12">
        <f>LN(MAX(($B7^'Basic Ingredients'!$B$1*'Basic Ingredients'!$B$5^(1-'Basic Ingredients'!$B$1)-(AF$4-(1-'Basic Ingredients'!$B$2)*$B7)),'Basic Ingredients'!$B$6))+'Basic Ingredients'!$B$3*AF$2</f>
        <v>-21.453393089608475</v>
      </c>
      <c r="AG7" s="12">
        <f>LN(MAX(($B7^'Basic Ingredients'!$B$1*'Basic Ingredients'!$B$5^(1-'Basic Ingredients'!$B$1)-(AG$4-(1-'Basic Ingredients'!$B$2)*$B7)),'Basic Ingredients'!$B$6))+'Basic Ingredients'!$B$3*AG$2</f>
        <v>-21.427940870797926</v>
      </c>
      <c r="AH7" s="12">
        <f>LN(MAX(($B7^'Basic Ingredients'!$B$1*'Basic Ingredients'!$B$5^(1-'Basic Ingredients'!$B$1)-(AH$4-(1-'Basic Ingredients'!$B$2)*$B7)),'Basic Ingredients'!$B$6))+'Basic Ingredients'!$B$3*AH$2</f>
        <v>-21.402595854584259</v>
      </c>
      <c r="AI7" s="12">
        <f>LN(MAX(($B7^'Basic Ingredients'!$B$1*'Basic Ingredients'!$B$5^(1-'Basic Ingredients'!$B$1)-(AI$4-(1-'Basic Ingredients'!$B$2)*$B7)),'Basic Ingredients'!$B$6))+'Basic Ingredients'!$B$3*AI$2</f>
        <v>-21.377853713010271</v>
      </c>
      <c r="AJ7" s="12">
        <f>LN(MAX(($B7^'Basic Ingredients'!$B$1*'Basic Ingredients'!$B$5^(1-'Basic Ingredients'!$B$1)-(AJ$4-(1-'Basic Ingredients'!$B$2)*$B7)),'Basic Ingredients'!$B$6))+'Basic Ingredients'!$B$3*AJ$2</f>
        <v>-21.353210061976331</v>
      </c>
      <c r="AK7" s="12">
        <f>LN(MAX(($B7^'Basic Ingredients'!$B$1*'Basic Ingredients'!$B$5^(1-'Basic Ingredients'!$B$1)-(AK$4-(1-'Basic Ingredients'!$B$2)*$B7)),'Basic Ingredients'!$B$6))+'Basic Ingredients'!$B$3*AK$2</f>
        <v>-21.329138704572394</v>
      </c>
      <c r="AL7" s="12">
        <f>LN(MAX(($B7^'Basic Ingredients'!$B$1*'Basic Ingredients'!$B$5^(1-'Basic Ingredients'!$B$1)-(AL$4-(1-'Basic Ingredients'!$B$2)*$B7)),'Basic Ingredients'!$B$6))+'Basic Ingredients'!$B$3*AL$2</f>
        <v>-21.305159414120453</v>
      </c>
      <c r="AM7" s="12">
        <f>LN(MAX(($B7^'Basic Ingredients'!$B$1*'Basic Ingredients'!$B$5^(1-'Basic Ingredients'!$B$1)-(AM$4-(1-'Basic Ingredients'!$B$2)*$B7)),'Basic Ingredients'!$B$6))+'Basic Ingredients'!$B$3*AM$2</f>
        <v>-21.281722732580043</v>
      </c>
      <c r="AN7" s="12">
        <f>LN(MAX(($B7^'Basic Ingredients'!$B$1*'Basic Ingredients'!$B$5^(1-'Basic Ingredients'!$B$1)-(AN$4-(1-'Basic Ingredients'!$B$2)*$B7)),'Basic Ingredients'!$B$6))+'Basic Ingredients'!$B$3*AN$2</f>
        <v>-21.258373625831972</v>
      </c>
      <c r="AO7" s="12">
        <f>LN(MAX(($B7^'Basic Ingredients'!$B$1*'Basic Ingredients'!$B$5^(1-'Basic Ingredients'!$B$1)-(AO$4-(1-'Basic Ingredients'!$B$2)*$B7)),'Basic Ingredients'!$B$6))+'Basic Ingredients'!$B$3*AO$2</f>
        <v>-21.235538361370288</v>
      </c>
      <c r="AP7" s="12">
        <f>LN(MAX(($B7^'Basic Ingredients'!$B$1*'Basic Ingredients'!$B$5^(1-'Basic Ingredients'!$B$1)-(AP$4-(1-'Basic Ingredients'!$B$2)*$B7)),'Basic Ingredients'!$B$6))+'Basic Ingredients'!$B$3*AP$2</f>
        <v>-21.212787809387113</v>
      </c>
      <c r="AQ7" s="12">
        <f>LN(MAX(($B7^'Basic Ingredients'!$B$1*'Basic Ingredients'!$B$5^(1-'Basic Ingredients'!$B$1)-(AQ$4-(1-'Basic Ingredients'!$B$2)*$B7)),'Basic Ingredients'!$B$6))+'Basic Ingredients'!$B$3*AQ$2</f>
        <v>-21.190523260470073</v>
      </c>
      <c r="AR7" s="12">
        <f>LN(MAX(($B7^'Basic Ingredients'!$B$1*'Basic Ingredients'!$B$5^(1-'Basic Ingredients'!$B$1)-(AR$4-(1-'Basic Ingredients'!$B$2)*$B7)),'Basic Ingredients'!$B$6))+'Basic Ingredients'!$B$3*AR$2</f>
        <v>-21.168341936171252</v>
      </c>
      <c r="AS7" s="12">
        <f>LN(MAX(($B7^'Basic Ingredients'!$B$1*'Basic Ingredients'!$B$5^(1-'Basic Ingredients'!$B$1)-(AS$4-(1-'Basic Ingredients'!$B$2)*$B7)),'Basic Ingredients'!$B$6))+'Basic Ingredients'!$B$3*AS$2</f>
        <v>-21.146619702770646</v>
      </c>
      <c r="AT7" s="12">
        <f>LN(MAX(($B7^'Basic Ingredients'!$B$1*'Basic Ingredients'!$B$5^(1-'Basic Ingredients'!$B$1)-(AT$4-(1-'Basic Ingredients'!$B$2)*$B7)),'Basic Ingredients'!$B$6))+'Basic Ingredients'!$B$3*AT$2</f>
        <v>-21.124980363801111</v>
      </c>
      <c r="AU7" s="12">
        <f>LN(MAX(($B7^'Basic Ingredients'!$B$1*'Basic Ingredients'!$B$5^(1-'Basic Ingredients'!$B$1)-(AU$4-(1-'Basic Ingredients'!$B$2)*$B7)),'Basic Ingredients'!$B$6))+'Basic Ingredients'!$B$3*AU$2</f>
        <v>-21.103774122833439</v>
      </c>
      <c r="AV7" s="12">
        <f>LN(MAX(($B7^'Basic Ingredients'!$B$1*'Basic Ingredients'!$B$5^(1-'Basic Ingredients'!$B$1)-(AV$4-(1-'Basic Ingredients'!$B$2)*$B7)),'Basic Ingredients'!$B$6))+'Basic Ingredients'!$B$3*AV$2</f>
        <v>-21.082651419390004</v>
      </c>
      <c r="AW7" s="12">
        <f>LN(MAX(($B7^'Basic Ingredients'!$B$1*'Basic Ingredients'!$B$5^(1-'Basic Ingredients'!$B$1)-(AW$4-(1-'Basic Ingredients'!$B$2)*$B7)),'Basic Ingredients'!$B$6))+'Basic Ingredients'!$B$3*AW$2</f>
        <v>-21.061936726886366</v>
      </c>
      <c r="AX7" s="12">
        <f>LN(MAX(($B7^'Basic Ingredients'!$B$1*'Basic Ingredients'!$B$5^(1-'Basic Ingredients'!$B$1)-(AX$4-(1-'Basic Ingredients'!$B$2)*$B7)),'Basic Ingredients'!$B$6))+'Basic Ingredients'!$B$3*AX$2</f>
        <v>-21.041307031141539</v>
      </c>
      <c r="AY7" s="12">
        <f>LN(MAX(($B7^'Basic Ingredients'!$B$1*'Basic Ingredients'!$B$5^(1-'Basic Ingredients'!$B$1)-(AY$4-(1-'Basic Ingredients'!$B$2)*$B7)),'Basic Ingredients'!$B$6))+'Basic Ingredients'!$B$3*AY$2</f>
        <v>-21.02106114742012</v>
      </c>
      <c r="AZ7" s="12">
        <f>LN(MAX(($B7^'Basic Ingredients'!$B$1*'Basic Ingredients'!$B$5^(1-'Basic Ingredients'!$B$1)-(AZ$4-(1-'Basic Ingredients'!$B$2)*$B7)),'Basic Ingredients'!$B$6))+'Basic Ingredients'!$B$3*AZ$2</f>
        <v>-21.000902401697797</v>
      </c>
      <c r="BA7" s="12">
        <f>LN(MAX(($B7^'Basic Ingredients'!$B$1*'Basic Ingredients'!$B$5^(1-'Basic Ingredients'!$B$1)-(BA$4-(1-'Basic Ingredients'!$B$2)*$B7)),'Basic Ingredients'!$B$6))+'Basic Ingredients'!$B$3*BA$2</f>
        <v>-20.981104136403356</v>
      </c>
      <c r="BB7" s="6">
        <f t="shared" si="51"/>
        <v>1.0159067824635768</v>
      </c>
      <c r="BC7" s="15">
        <v>4.5713130788681431</v>
      </c>
      <c r="BD7" s="17">
        <f t="shared" si="52"/>
        <v>4.5713130788681431</v>
      </c>
      <c r="BE7">
        <f t="shared" si="0"/>
        <v>0</v>
      </c>
      <c r="BF7">
        <f t="shared" si="1"/>
        <v>0</v>
      </c>
      <c r="BG7">
        <f t="shared" si="2"/>
        <v>4.5713130788681431</v>
      </c>
      <c r="BH7">
        <f t="shared" si="3"/>
        <v>0</v>
      </c>
      <c r="BI7">
        <f t="shared" si="4"/>
        <v>0</v>
      </c>
      <c r="BJ7">
        <f t="shared" si="5"/>
        <v>0</v>
      </c>
      <c r="BK7">
        <f t="shared" si="6"/>
        <v>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0</v>
      </c>
      <c r="BW7">
        <f t="shared" si="18"/>
        <v>0</v>
      </c>
      <c r="BX7">
        <f t="shared" si="19"/>
        <v>0</v>
      </c>
      <c r="BY7">
        <f t="shared" si="20"/>
        <v>0</v>
      </c>
      <c r="BZ7">
        <f t="shared" si="21"/>
        <v>0</v>
      </c>
      <c r="CA7">
        <f t="shared" si="22"/>
        <v>0</v>
      </c>
      <c r="CB7">
        <f t="shared" si="23"/>
        <v>0</v>
      </c>
      <c r="CC7">
        <f t="shared" si="24"/>
        <v>0</v>
      </c>
      <c r="CD7">
        <f t="shared" si="25"/>
        <v>0</v>
      </c>
      <c r="CE7">
        <f t="shared" si="26"/>
        <v>0</v>
      </c>
      <c r="CF7">
        <f t="shared" si="27"/>
        <v>0</v>
      </c>
      <c r="CG7">
        <f t="shared" si="28"/>
        <v>0</v>
      </c>
      <c r="CH7">
        <f t="shared" si="29"/>
        <v>0</v>
      </c>
      <c r="CI7">
        <f t="shared" si="30"/>
        <v>0</v>
      </c>
      <c r="CJ7">
        <f t="shared" si="31"/>
        <v>0</v>
      </c>
      <c r="CK7">
        <f t="shared" si="32"/>
        <v>0</v>
      </c>
      <c r="CL7">
        <f t="shared" si="33"/>
        <v>0</v>
      </c>
      <c r="CM7">
        <f t="shared" si="34"/>
        <v>0</v>
      </c>
      <c r="CN7">
        <f t="shared" si="35"/>
        <v>0</v>
      </c>
      <c r="CO7">
        <f t="shared" si="36"/>
        <v>0</v>
      </c>
      <c r="CP7">
        <f t="shared" si="37"/>
        <v>0</v>
      </c>
      <c r="CQ7">
        <f t="shared" si="38"/>
        <v>0</v>
      </c>
      <c r="CR7">
        <f t="shared" si="39"/>
        <v>0</v>
      </c>
      <c r="CS7">
        <f t="shared" si="40"/>
        <v>0</v>
      </c>
      <c r="CT7">
        <f t="shared" si="41"/>
        <v>0</v>
      </c>
      <c r="CU7">
        <f t="shared" si="42"/>
        <v>0</v>
      </c>
      <c r="CV7">
        <f t="shared" si="43"/>
        <v>0</v>
      </c>
      <c r="CW7">
        <f t="shared" si="44"/>
        <v>0</v>
      </c>
      <c r="CX7">
        <f t="shared" si="45"/>
        <v>0</v>
      </c>
      <c r="CY7">
        <f t="shared" si="46"/>
        <v>0</v>
      </c>
      <c r="CZ7">
        <f t="shared" si="47"/>
        <v>0</v>
      </c>
      <c r="DA7">
        <f t="shared" si="48"/>
        <v>0</v>
      </c>
      <c r="DB7">
        <f t="shared" si="49"/>
        <v>0</v>
      </c>
      <c r="DC7">
        <f t="shared" si="50"/>
        <v>0</v>
      </c>
    </row>
    <row r="8" spans="1:107">
      <c r="A8" s="30"/>
      <c r="B8" s="15">
        <v>4.6306807811911064</v>
      </c>
      <c r="C8" s="12">
        <f>LN(MAX(($B8^'Basic Ingredients'!$B$1*'Basic Ingredients'!$B$5^(1-'Basic Ingredients'!$B$1)-(C$4-(1-'Basic Ingredients'!$B$2)*$B8)),'Basic Ingredients'!$B$6))+'Basic Ingredients'!$B$3*C$2</f>
        <v>1.0524864882973262</v>
      </c>
      <c r="D8" s="12">
        <f>LN(MAX(($B8^'Basic Ingredients'!$B$1*'Basic Ingredients'!$B$5^(1-'Basic Ingredients'!$B$1)-(D$4-(1-'Basic Ingredients'!$B$2)*$B8)),'Basic Ingredients'!$B$6))+'Basic Ingredients'!$B$3*D$2</f>
        <v>1.0577057444372451</v>
      </c>
      <c r="E8" s="12">
        <f>LN(MAX(($B8^'Basic Ingredients'!$B$1*'Basic Ingredients'!$B$5^(1-'Basic Ingredients'!$B$1)-(E$4-(1-'Basic Ingredients'!$B$2)*$B8)),'Basic Ingredients'!$B$6))+'Basic Ingredients'!$B$3*E$2</f>
        <v>1.0603505512478226</v>
      </c>
      <c r="F8" s="12">
        <f>LN(MAX(($B8^'Basic Ingredients'!$B$1*'Basic Ingredients'!$B$5^(1-'Basic Ingredients'!$B$1)-(F$4-(1-'Basic Ingredients'!$B$2)*$B8)),'Basic Ingredients'!$B$6))+'Basic Ingredients'!$B$3*F$2</f>
        <v>1.060326949422717</v>
      </c>
      <c r="G8" s="12">
        <f>LN(MAX(($B8^'Basic Ingredients'!$B$1*'Basic Ingredients'!$B$5^(1-'Basic Ingredients'!$B$1)-(G$4-(1-'Basic Ingredients'!$B$2)*$B8)),'Basic Ingredients'!$B$6))+'Basic Ingredients'!$B$3*G$2</f>
        <v>1.05745529631046</v>
      </c>
      <c r="H8" s="12">
        <f>LN(MAX(($B8^'Basic Ingredients'!$B$1*'Basic Ingredients'!$B$5^(1-'Basic Ingredients'!$B$1)-(H$4-(1-'Basic Ingredients'!$B$2)*$B8)),'Basic Ingredients'!$B$6))+'Basic Ingredients'!$B$3*H$2</f>
        <v>1.0517702588962632</v>
      </c>
      <c r="I8" s="12">
        <f>LN(MAX(($B8^'Basic Ingredients'!$B$1*'Basic Ingredients'!$B$5^(1-'Basic Ingredients'!$B$1)-(I$4-(1-'Basic Ingredients'!$B$2)*$B8)),'Basic Ingredients'!$B$6))+'Basic Ingredients'!$B$3*I$2</f>
        <v>1.0428918567387684</v>
      </c>
      <c r="J8" s="12">
        <f>LN(MAX(($B8^'Basic Ingredients'!$B$1*'Basic Ingredients'!$B$5^(1-'Basic Ingredients'!$B$1)-(J$4-(1-'Basic Ingredients'!$B$2)*$B8)),'Basic Ingredients'!$B$6))+'Basic Ingredients'!$B$3*J$2</f>
        <v>1.0309273295732539</v>
      </c>
      <c r="K8" s="12">
        <f>LN(MAX(($B8^'Basic Ingredients'!$B$1*'Basic Ingredients'!$B$5^(1-'Basic Ingredients'!$B$1)-(K$4-(1-'Basic Ingredients'!$B$2)*$B8)),'Basic Ingredients'!$B$6))+'Basic Ingredients'!$B$3*K$2</f>
        <v>1.0153145155174932</v>
      </c>
      <c r="L8" s="12">
        <f>LN(MAX(($B8^'Basic Ingredients'!$B$1*'Basic Ingredients'!$B$5^(1-'Basic Ingredients'!$B$1)-(L$4-(1-'Basic Ingredients'!$B$2)*$B8)),'Basic Ingredients'!$B$6))+'Basic Ingredients'!$B$3*L$2</f>
        <v>0.99617646154589135</v>
      </c>
      <c r="M8" s="12">
        <f>LN(MAX(($B8^'Basic Ingredients'!$B$1*'Basic Ingredients'!$B$5^(1-'Basic Ingredients'!$B$1)-(M$4-(1-'Basic Ingredients'!$B$2)*$B8)),'Basic Ingredients'!$B$6))+'Basic Ingredients'!$B$3*M$2</f>
        <v>0.97276686141875834</v>
      </c>
      <c r="N8" s="12">
        <f>LN(MAX(($B8^'Basic Ingredients'!$B$1*'Basic Ingredients'!$B$5^(1-'Basic Ingredients'!$B$1)-(N$4-(1-'Basic Ingredients'!$B$2)*$B8)),'Basic Ingredients'!$B$6))+'Basic Ingredients'!$B$3*N$2</f>
        <v>0.94515784137584924</v>
      </c>
      <c r="O8" s="12">
        <f>LN(MAX(($B8^'Basic Ingredients'!$B$1*'Basic Ingredients'!$B$5^(1-'Basic Ingredients'!$B$1)-(O$4-(1-'Basic Ingredients'!$B$2)*$B8)),'Basic Ingredients'!$B$6))+'Basic Ingredients'!$B$3*O$2</f>
        <v>0.91238812939039271</v>
      </c>
      <c r="P8" s="12">
        <f>LN(MAX(($B8^'Basic Ingredients'!$B$1*'Basic Ingredients'!$B$5^(1-'Basic Ingredients'!$B$1)-(P$4-(1-'Basic Ingredients'!$B$2)*$B8)),'Basic Ingredients'!$B$6))+'Basic Ingredients'!$B$3*P$2</f>
        <v>0.8743855809342842</v>
      </c>
      <c r="Q8" s="12">
        <f>LN(MAX(($B8^'Basic Ingredients'!$B$1*'Basic Ingredients'!$B$5^(1-'Basic Ingredients'!$B$1)-(Q$4-(1-'Basic Ingredients'!$B$2)*$B8)),'Basic Ingredients'!$B$6))+'Basic Ingredients'!$B$3*Q$2</f>
        <v>0.82989297574028364</v>
      </c>
      <c r="R8" s="12">
        <f>LN(MAX(($B8^'Basic Ingredients'!$B$1*'Basic Ingredients'!$B$5^(1-'Basic Ingredients'!$B$1)-(R$4-(1-'Basic Ingredients'!$B$2)*$B8)),'Basic Ingredients'!$B$6))+'Basic Ingredients'!$B$3*R$2</f>
        <v>0.7785383835046038</v>
      </c>
      <c r="S8" s="12">
        <f>LN(MAX(($B8^'Basic Ingredients'!$B$1*'Basic Ingredients'!$B$5^(1-'Basic Ingredients'!$B$1)-(S$4-(1-'Basic Ingredients'!$B$2)*$B8)),'Basic Ingredients'!$B$6))+'Basic Ingredients'!$B$3*S$2</f>
        <v>0.7185845263859405</v>
      </c>
      <c r="T8" s="12">
        <f>LN(MAX(($B8^'Basic Ingredients'!$B$1*'Basic Ingredients'!$B$5^(1-'Basic Ingredients'!$B$1)-(T$4-(1-'Basic Ingredients'!$B$2)*$B8)),'Basic Ingredients'!$B$6))+'Basic Ingredients'!$B$3*T$2</f>
        <v>0.64905379564502486</v>
      </c>
      <c r="U8" s="12">
        <f>LN(MAX(($B8^'Basic Ingredients'!$B$1*'Basic Ingredients'!$B$5^(1-'Basic Ingredients'!$B$1)-(U$4-(1-'Basic Ingredients'!$B$2)*$B8)),'Basic Ingredients'!$B$6))+'Basic Ingredients'!$B$3*U$2</f>
        <v>0.56729546778429119</v>
      </c>
      <c r="V8" s="12">
        <f>LN(MAX(($B8^'Basic Ingredients'!$B$1*'Basic Ingredients'!$B$5^(1-'Basic Ingredients'!$B$1)-(V$4-(1-'Basic Ingredients'!$B$2)*$B8)),'Basic Ingredients'!$B$6))+'Basic Ingredients'!$B$3*V$2</f>
        <v>0.47101081854003612</v>
      </c>
      <c r="W8" s="12">
        <f>LN(MAX(($B8^'Basic Ingredients'!$B$1*'Basic Ingredients'!$B$5^(1-'Basic Ingredients'!$B$1)-(W$4-(1-'Basic Ingredients'!$B$2)*$B8)),'Basic Ingredients'!$B$6))+'Basic Ingredients'!$B$3*W$2</f>
        <v>0.35547323764884842</v>
      </c>
      <c r="X8" s="12">
        <f>LN(MAX(($B8^'Basic Ingredients'!$B$1*'Basic Ingredients'!$B$5^(1-'Basic Ingredients'!$B$1)-(X$4-(1-'Basic Ingredients'!$B$2)*$B8)),'Basic Ingredients'!$B$6))+'Basic Ingredients'!$B$3*X$2</f>
        <v>0.21498220779224231</v>
      </c>
      <c r="Y8" s="12">
        <f>LN(MAX(($B8^'Basic Ingredients'!$B$1*'Basic Ingredients'!$B$5^(1-'Basic Ingredients'!$B$1)-(Y$4-(1-'Basic Ingredients'!$B$2)*$B8)),'Basic Ingredients'!$B$6))+'Basic Ingredients'!$B$3*Y$2</f>
        <v>3.8772799529653401E-2</v>
      </c>
      <c r="Z8" s="12">
        <f>LN(MAX(($B8^'Basic Ingredients'!$B$1*'Basic Ingredients'!$B$5^(1-'Basic Ingredients'!$B$1)-(Z$4-(1-'Basic Ingredients'!$B$2)*$B8)),'Basic Ingredients'!$B$6))+'Basic Ingredients'!$B$3*Z$2</f>
        <v>-0.19075140701262661</v>
      </c>
      <c r="AA8" s="12">
        <f>LN(MAX(($B8^'Basic Ingredients'!$B$1*'Basic Ingredients'!$B$5^(1-'Basic Ingredients'!$B$1)-(AA$4-(1-'Basic Ingredients'!$B$2)*$B8)),'Basic Ingredients'!$B$6))+'Basic Ingredients'!$B$3*AA$2</f>
        <v>-0.51172344691682747</v>
      </c>
      <c r="AB8" s="12">
        <f>LN(MAX(($B8^'Basic Ingredients'!$B$1*'Basic Ingredients'!$B$5^(1-'Basic Ingredients'!$B$1)-(AB$4-(1-'Basic Ingredients'!$B$2)*$B8)),'Basic Ingredients'!$B$6))+'Basic Ingredients'!$B$3*AB$2</f>
        <v>-1.0242832512138409</v>
      </c>
      <c r="AC8" s="12">
        <f>LN(MAX(($B8^'Basic Ingredients'!$B$1*'Basic Ingredients'!$B$5^(1-'Basic Ingredients'!$B$1)-(AC$4-(1-'Basic Ingredients'!$B$2)*$B8)),'Basic Ingredients'!$B$6))+'Basic Ingredients'!$B$3*AC$2</f>
        <v>-2.2576819370751897</v>
      </c>
      <c r="AD8" s="12">
        <f>LN(MAX(($B8^'Basic Ingredients'!$B$1*'Basic Ingredients'!$B$5^(1-'Basic Ingredients'!$B$1)-(AD$4-(1-'Basic Ingredients'!$B$2)*$B8)),'Basic Ingredients'!$B$6))+'Basic Ingredients'!$B$3*AD$2</f>
        <v>-21.505684782371468</v>
      </c>
      <c r="AE8" s="12">
        <f>LN(MAX(($B8^'Basic Ingredients'!$B$1*'Basic Ingredients'!$B$5^(1-'Basic Ingredients'!$B$1)-(AE$4-(1-'Basic Ingredients'!$B$2)*$B8)),'Basic Ingredients'!$B$6))+'Basic Ingredients'!$B$3*AE$2</f>
        <v>-21.479479622486391</v>
      </c>
      <c r="AF8" s="12">
        <f>LN(MAX(($B8^'Basic Ingredients'!$B$1*'Basic Ingredients'!$B$5^(1-'Basic Ingredients'!$B$1)-(AF$4-(1-'Basic Ingredients'!$B$2)*$B8)),'Basic Ingredients'!$B$6))+'Basic Ingredients'!$B$3*AF$2</f>
        <v>-21.453393089608475</v>
      </c>
      <c r="AG8" s="12">
        <f>LN(MAX(($B8^'Basic Ingredients'!$B$1*'Basic Ingredients'!$B$5^(1-'Basic Ingredients'!$B$1)-(AG$4-(1-'Basic Ingredients'!$B$2)*$B8)),'Basic Ingredients'!$B$6))+'Basic Ingredients'!$B$3*AG$2</f>
        <v>-21.427940870797926</v>
      </c>
      <c r="AH8" s="12">
        <f>LN(MAX(($B8^'Basic Ingredients'!$B$1*'Basic Ingredients'!$B$5^(1-'Basic Ingredients'!$B$1)-(AH$4-(1-'Basic Ingredients'!$B$2)*$B8)),'Basic Ingredients'!$B$6))+'Basic Ingredients'!$B$3*AH$2</f>
        <v>-21.402595854584259</v>
      </c>
      <c r="AI8" s="12">
        <f>LN(MAX(($B8^'Basic Ingredients'!$B$1*'Basic Ingredients'!$B$5^(1-'Basic Ingredients'!$B$1)-(AI$4-(1-'Basic Ingredients'!$B$2)*$B8)),'Basic Ingredients'!$B$6))+'Basic Ingredients'!$B$3*AI$2</f>
        <v>-21.377853713010271</v>
      </c>
      <c r="AJ8" s="12">
        <f>LN(MAX(($B8^'Basic Ingredients'!$B$1*'Basic Ingredients'!$B$5^(1-'Basic Ingredients'!$B$1)-(AJ$4-(1-'Basic Ingredients'!$B$2)*$B8)),'Basic Ingredients'!$B$6))+'Basic Ingredients'!$B$3*AJ$2</f>
        <v>-21.353210061976331</v>
      </c>
      <c r="AK8" s="12">
        <f>LN(MAX(($B8^'Basic Ingredients'!$B$1*'Basic Ingredients'!$B$5^(1-'Basic Ingredients'!$B$1)-(AK$4-(1-'Basic Ingredients'!$B$2)*$B8)),'Basic Ingredients'!$B$6))+'Basic Ingredients'!$B$3*AK$2</f>
        <v>-21.329138704572394</v>
      </c>
      <c r="AL8" s="12">
        <f>LN(MAX(($B8^'Basic Ingredients'!$B$1*'Basic Ingredients'!$B$5^(1-'Basic Ingredients'!$B$1)-(AL$4-(1-'Basic Ingredients'!$B$2)*$B8)),'Basic Ingredients'!$B$6))+'Basic Ingredients'!$B$3*AL$2</f>
        <v>-21.305159414120453</v>
      </c>
      <c r="AM8" s="12">
        <f>LN(MAX(($B8^'Basic Ingredients'!$B$1*'Basic Ingredients'!$B$5^(1-'Basic Ingredients'!$B$1)-(AM$4-(1-'Basic Ingredients'!$B$2)*$B8)),'Basic Ingredients'!$B$6))+'Basic Ingredients'!$B$3*AM$2</f>
        <v>-21.281722732580043</v>
      </c>
      <c r="AN8" s="12">
        <f>LN(MAX(($B8^'Basic Ingredients'!$B$1*'Basic Ingredients'!$B$5^(1-'Basic Ingredients'!$B$1)-(AN$4-(1-'Basic Ingredients'!$B$2)*$B8)),'Basic Ingredients'!$B$6))+'Basic Ingredients'!$B$3*AN$2</f>
        <v>-21.258373625831972</v>
      </c>
      <c r="AO8" s="12">
        <f>LN(MAX(($B8^'Basic Ingredients'!$B$1*'Basic Ingredients'!$B$5^(1-'Basic Ingredients'!$B$1)-(AO$4-(1-'Basic Ingredients'!$B$2)*$B8)),'Basic Ingredients'!$B$6))+'Basic Ingredients'!$B$3*AO$2</f>
        <v>-21.235538361370288</v>
      </c>
      <c r="AP8" s="12">
        <f>LN(MAX(($B8^'Basic Ingredients'!$B$1*'Basic Ingredients'!$B$5^(1-'Basic Ingredients'!$B$1)-(AP$4-(1-'Basic Ingredients'!$B$2)*$B8)),'Basic Ingredients'!$B$6))+'Basic Ingredients'!$B$3*AP$2</f>
        <v>-21.212787809387113</v>
      </c>
      <c r="AQ8" s="12">
        <f>LN(MAX(($B8^'Basic Ingredients'!$B$1*'Basic Ingredients'!$B$5^(1-'Basic Ingredients'!$B$1)-(AQ$4-(1-'Basic Ingredients'!$B$2)*$B8)),'Basic Ingredients'!$B$6))+'Basic Ingredients'!$B$3*AQ$2</f>
        <v>-21.190523260470073</v>
      </c>
      <c r="AR8" s="12">
        <f>LN(MAX(($B8^'Basic Ingredients'!$B$1*'Basic Ingredients'!$B$5^(1-'Basic Ingredients'!$B$1)-(AR$4-(1-'Basic Ingredients'!$B$2)*$B8)),'Basic Ingredients'!$B$6))+'Basic Ingredients'!$B$3*AR$2</f>
        <v>-21.168341936171252</v>
      </c>
      <c r="AS8" s="12">
        <f>LN(MAX(($B8^'Basic Ingredients'!$B$1*'Basic Ingredients'!$B$5^(1-'Basic Ingredients'!$B$1)-(AS$4-(1-'Basic Ingredients'!$B$2)*$B8)),'Basic Ingredients'!$B$6))+'Basic Ingredients'!$B$3*AS$2</f>
        <v>-21.146619702770646</v>
      </c>
      <c r="AT8" s="12">
        <f>LN(MAX(($B8^'Basic Ingredients'!$B$1*'Basic Ingredients'!$B$5^(1-'Basic Ingredients'!$B$1)-(AT$4-(1-'Basic Ingredients'!$B$2)*$B8)),'Basic Ingredients'!$B$6))+'Basic Ingredients'!$B$3*AT$2</f>
        <v>-21.124980363801111</v>
      </c>
      <c r="AU8" s="12">
        <f>LN(MAX(($B8^'Basic Ingredients'!$B$1*'Basic Ingredients'!$B$5^(1-'Basic Ingredients'!$B$1)-(AU$4-(1-'Basic Ingredients'!$B$2)*$B8)),'Basic Ingredients'!$B$6))+'Basic Ingredients'!$B$3*AU$2</f>
        <v>-21.103774122833439</v>
      </c>
      <c r="AV8" s="12">
        <f>LN(MAX(($B8^'Basic Ingredients'!$B$1*'Basic Ingredients'!$B$5^(1-'Basic Ingredients'!$B$1)-(AV$4-(1-'Basic Ingredients'!$B$2)*$B8)),'Basic Ingredients'!$B$6))+'Basic Ingredients'!$B$3*AV$2</f>
        <v>-21.082651419390004</v>
      </c>
      <c r="AW8" s="12">
        <f>LN(MAX(($B8^'Basic Ingredients'!$B$1*'Basic Ingredients'!$B$5^(1-'Basic Ingredients'!$B$1)-(AW$4-(1-'Basic Ingredients'!$B$2)*$B8)),'Basic Ingredients'!$B$6))+'Basic Ingredients'!$B$3*AW$2</f>
        <v>-21.061936726886366</v>
      </c>
      <c r="AX8" s="12">
        <f>LN(MAX(($B8^'Basic Ingredients'!$B$1*'Basic Ingredients'!$B$5^(1-'Basic Ingredients'!$B$1)-(AX$4-(1-'Basic Ingredients'!$B$2)*$B8)),'Basic Ingredients'!$B$6))+'Basic Ingredients'!$B$3*AX$2</f>
        <v>-21.041307031141539</v>
      </c>
      <c r="AY8" s="12">
        <f>LN(MAX(($B8^'Basic Ingredients'!$B$1*'Basic Ingredients'!$B$5^(1-'Basic Ingredients'!$B$1)-(AY$4-(1-'Basic Ingredients'!$B$2)*$B8)),'Basic Ingredients'!$B$6))+'Basic Ingredients'!$B$3*AY$2</f>
        <v>-21.02106114742012</v>
      </c>
      <c r="AZ8" s="12">
        <f>LN(MAX(($B8^'Basic Ingredients'!$B$1*'Basic Ingredients'!$B$5^(1-'Basic Ingredients'!$B$1)-(AZ$4-(1-'Basic Ingredients'!$B$2)*$B8)),'Basic Ingredients'!$B$6))+'Basic Ingredients'!$B$3*AZ$2</f>
        <v>-21.000902401697797</v>
      </c>
      <c r="BA8" s="12">
        <f>LN(MAX(($B8^'Basic Ingredients'!$B$1*'Basic Ingredients'!$B$5^(1-'Basic Ingredients'!$B$1)-(BA$4-(1-'Basic Ingredients'!$B$2)*$B8)),'Basic Ingredients'!$B$6))+'Basic Ingredients'!$B$3*BA$2</f>
        <v>-20.981104136403356</v>
      </c>
      <c r="BB8" s="6">
        <f t="shared" si="51"/>
        <v>1.0603505512478226</v>
      </c>
      <c r="BC8" s="15">
        <v>4.6306807811911064</v>
      </c>
      <c r="BD8" s="17">
        <f t="shared" si="52"/>
        <v>4.5713130788681431</v>
      </c>
      <c r="BE8">
        <f t="shared" si="0"/>
        <v>0</v>
      </c>
      <c r="BF8">
        <f t="shared" si="1"/>
        <v>0</v>
      </c>
      <c r="BG8">
        <f t="shared" si="2"/>
        <v>4.5713130788681431</v>
      </c>
      <c r="BH8">
        <f t="shared" si="3"/>
        <v>0</v>
      </c>
      <c r="BI8">
        <f t="shared" si="4"/>
        <v>0</v>
      </c>
      <c r="BJ8">
        <f t="shared" si="5"/>
        <v>0</v>
      </c>
      <c r="BK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X8">
        <f t="shared" si="19"/>
        <v>0</v>
      </c>
      <c r="BY8">
        <f t="shared" si="20"/>
        <v>0</v>
      </c>
      <c r="BZ8">
        <f t="shared" si="21"/>
        <v>0</v>
      </c>
      <c r="CA8">
        <f t="shared" si="22"/>
        <v>0</v>
      </c>
      <c r="CB8">
        <f t="shared" si="23"/>
        <v>0</v>
      </c>
      <c r="CC8">
        <f t="shared" si="24"/>
        <v>0</v>
      </c>
      <c r="CD8">
        <f t="shared" si="25"/>
        <v>0</v>
      </c>
      <c r="CE8">
        <f t="shared" si="26"/>
        <v>0</v>
      </c>
      <c r="CF8">
        <f t="shared" si="27"/>
        <v>0</v>
      </c>
      <c r="CG8">
        <f t="shared" si="28"/>
        <v>0</v>
      </c>
      <c r="CH8">
        <f t="shared" si="29"/>
        <v>0</v>
      </c>
      <c r="CI8">
        <f t="shared" si="30"/>
        <v>0</v>
      </c>
      <c r="CJ8">
        <f t="shared" si="31"/>
        <v>0</v>
      </c>
      <c r="CK8">
        <f t="shared" si="32"/>
        <v>0</v>
      </c>
      <c r="CL8">
        <f t="shared" si="33"/>
        <v>0</v>
      </c>
      <c r="CM8">
        <f t="shared" si="34"/>
        <v>0</v>
      </c>
      <c r="CN8">
        <f t="shared" si="35"/>
        <v>0</v>
      </c>
      <c r="CO8">
        <f t="shared" si="36"/>
        <v>0</v>
      </c>
      <c r="CP8">
        <f t="shared" si="37"/>
        <v>0</v>
      </c>
      <c r="CQ8">
        <f t="shared" si="38"/>
        <v>0</v>
      </c>
      <c r="CR8">
        <f t="shared" si="39"/>
        <v>0</v>
      </c>
      <c r="CS8">
        <f t="shared" si="40"/>
        <v>0</v>
      </c>
      <c r="CT8">
        <f t="shared" si="41"/>
        <v>0</v>
      </c>
      <c r="CU8">
        <f t="shared" si="42"/>
        <v>0</v>
      </c>
      <c r="CV8">
        <f t="shared" si="43"/>
        <v>0</v>
      </c>
      <c r="CW8">
        <f t="shared" si="44"/>
        <v>0</v>
      </c>
      <c r="CX8">
        <f t="shared" si="45"/>
        <v>0</v>
      </c>
      <c r="CY8">
        <f t="shared" si="46"/>
        <v>0</v>
      </c>
      <c r="CZ8">
        <f t="shared" si="47"/>
        <v>0</v>
      </c>
      <c r="DA8">
        <f t="shared" si="48"/>
        <v>0</v>
      </c>
      <c r="DB8">
        <f t="shared" si="49"/>
        <v>0</v>
      </c>
      <c r="DC8">
        <f t="shared" si="50"/>
        <v>0</v>
      </c>
    </row>
    <row r="9" spans="1:107">
      <c r="A9" s="30"/>
      <c r="B9" s="15">
        <v>4.6900484835140697</v>
      </c>
      <c r="C9" s="12">
        <f>LN(MAX(($B9^'Basic Ingredients'!$B$1*'Basic Ingredients'!$B$5^(1-'Basic Ingredients'!$B$1)-(C$4-(1-'Basic Ingredients'!$B$2)*$B9)),'Basic Ingredients'!$B$6))+'Basic Ingredients'!$B$3*C$2</f>
        <v>1.0918398880913074</v>
      </c>
      <c r="D9" s="12">
        <f>LN(MAX(($B9^'Basic Ingredients'!$B$1*'Basic Ingredients'!$B$5^(1-'Basic Ingredients'!$B$1)-(D$4-(1-'Basic Ingredients'!$B$2)*$B9)),'Basic Ingredients'!$B$6))+'Basic Ingredients'!$B$3*D$2</f>
        <v>1.0985775015942361</v>
      </c>
      <c r="E9" s="12">
        <f>LN(MAX(($B9^'Basic Ingredients'!$B$1*'Basic Ingredients'!$B$5^(1-'Basic Ingredients'!$B$1)-(E$4-(1-'Basic Ingredients'!$B$2)*$B9)),'Basic Ingredients'!$B$6))+'Basic Ingredients'!$B$3*E$2</f>
        <v>1.1028625504617864</v>
      </c>
      <c r="F9" s="12">
        <f>LN(MAX(($B9^'Basic Ingredients'!$B$1*'Basic Ingredients'!$B$5^(1-'Basic Ingredients'!$B$1)-(F$4-(1-'Basic Ingredients'!$B$2)*$B9)),'Basic Ingredients'!$B$6))+'Basic Ingredients'!$B$3*F$2</f>
        <v>1.1046163678467513</v>
      </c>
      <c r="G9" s="12">
        <f>LN(MAX(($B9^'Basic Ingredients'!$B$1*'Basic Ingredients'!$B$5^(1-'Basic Ingredients'!$B$1)-(G$4-(1-'Basic Ingredients'!$B$2)*$B9)),'Basic Ingredients'!$B$6))+'Basic Ingredients'!$B$3*G$2</f>
        <v>1.103677273951029</v>
      </c>
      <c r="H9" s="12">
        <f>LN(MAX(($B9^'Basic Ingredients'!$B$1*'Basic Ingredients'!$B$5^(1-'Basic Ingredients'!$B$1)-(H$4-(1-'Basic Ingredients'!$B$2)*$B9)),'Basic Ingredients'!$B$6))+'Basic Ingredients'!$B$3*H$2</f>
        <v>1.100101178619362</v>
      </c>
      <c r="I9" s="12">
        <f>LN(MAX(($B9^'Basic Ingredients'!$B$1*'Basic Ingredients'!$B$5^(1-'Basic Ingredients'!$B$1)-(I$4-(1-'Basic Ingredients'!$B$2)*$B9)),'Basic Ingredients'!$B$6))+'Basic Ingredients'!$B$3*I$2</f>
        <v>1.0935334089133586</v>
      </c>
      <c r="J9" s="12">
        <f>LN(MAX(($B9^'Basic Ingredients'!$B$1*'Basic Ingredients'!$B$5^(1-'Basic Ingredients'!$B$1)-(J$4-(1-'Basic Ingredients'!$B$2)*$B9)),'Basic Ingredients'!$B$6))+'Basic Ingredients'!$B$3*J$2</f>
        <v>1.0841115979648044</v>
      </c>
      <c r="K9" s="12">
        <f>LN(MAX(($B9^'Basic Ingredients'!$B$1*'Basic Ingredients'!$B$5^(1-'Basic Ingredients'!$B$1)-(K$4-(1-'Basic Ingredients'!$B$2)*$B9)),'Basic Ingredients'!$B$6))+'Basic Ingredients'!$B$3*K$2</f>
        <v>1.071310408716788</v>
      </c>
      <c r="L9" s="12">
        <f>LN(MAX(($B9^'Basic Ingredients'!$B$1*'Basic Ingredients'!$B$5^(1-'Basic Ingredients'!$B$1)-(L$4-(1-'Basic Ingredients'!$B$2)*$B9)),'Basic Ingredients'!$B$6))+'Basic Ingredients'!$B$3*L$2</f>
        <v>1.0552979411030343</v>
      </c>
      <c r="M9" s="12">
        <f>LN(MAX(($B9^'Basic Ingredients'!$B$1*'Basic Ingredients'!$B$5^(1-'Basic Ingredients'!$B$1)-(M$4-(1-'Basic Ingredients'!$B$2)*$B9)),'Basic Ingredients'!$B$6))+'Basic Ingredients'!$B$3*M$2</f>
        <v>1.0353836048551708</v>
      </c>
      <c r="N9" s="12">
        <f>LN(MAX(($B9^'Basic Ingredients'!$B$1*'Basic Ingredients'!$B$5^(1-'Basic Ingredients'!$B$1)-(N$4-(1-'Basic Ingredients'!$B$2)*$B9)),'Basic Ingredients'!$B$6))+'Basic Ingredients'!$B$3*N$2</f>
        <v>1.0117092594423309</v>
      </c>
      <c r="O9" s="12">
        <f>LN(MAX(($B9^'Basic Ingredients'!$B$1*'Basic Ingredients'!$B$5^(1-'Basic Ingredients'!$B$1)-(O$4-(1-'Basic Ingredients'!$B$2)*$B9)),'Basic Ingredients'!$B$6))+'Basic Ingredients'!$B$3*O$2</f>
        <v>0.98340208931185802</v>
      </c>
      <c r="P9" s="12">
        <f>LN(MAX(($B9^'Basic Ingredients'!$B$1*'Basic Ingredients'!$B$5^(1-'Basic Ingredients'!$B$1)-(P$4-(1-'Basic Ingredients'!$B$2)*$B9)),'Basic Ingredients'!$B$6))+'Basic Ingredients'!$B$3*P$2</f>
        <v>0.95050386900201489</v>
      </c>
      <c r="Q9" s="12">
        <f>LN(MAX(($B9^'Basic Ingredients'!$B$1*'Basic Ingredients'!$B$5^(1-'Basic Ingredients'!$B$1)-(Q$4-(1-'Basic Ingredients'!$B$2)*$B9)),'Basic Ingredients'!$B$6))+'Basic Ingredients'!$B$3*Q$2</f>
        <v>0.91190663777215519</v>
      </c>
      <c r="R9" s="12">
        <f>LN(MAX(($B9^'Basic Ingredients'!$B$1*'Basic Ingredients'!$B$5^(1-'Basic Ingredients'!$B$1)-(R$4-(1-'Basic Ingredients'!$B$2)*$B9)),'Basic Ingredients'!$B$6))+'Basic Ingredients'!$B$3*R$2</f>
        <v>0.86743793160674054</v>
      </c>
      <c r="S9" s="12">
        <f>LN(MAX(($B9^'Basic Ingredients'!$B$1*'Basic Ingredients'!$B$5^(1-'Basic Ingredients'!$B$1)-(S$4-(1-'Basic Ingredients'!$B$2)*$B9)),'Basic Ingredients'!$B$6))+'Basic Ingredients'!$B$3*S$2</f>
        <v>0.81563321214389417</v>
      </c>
      <c r="T9" s="12">
        <f>LN(MAX(($B9^'Basic Ingredients'!$B$1*'Basic Ingredients'!$B$5^(1-'Basic Ingredients'!$B$1)-(T$4-(1-'Basic Ingredients'!$B$2)*$B9)),'Basic Ingredients'!$B$6))+'Basic Ingredients'!$B$3*T$2</f>
        <v>0.75589796655987107</v>
      </c>
      <c r="U9" s="12">
        <f>LN(MAX(($B9^'Basic Ingredients'!$B$1*'Basic Ingredients'!$B$5^(1-'Basic Ingredients'!$B$1)-(U$4-(1-'Basic Ingredients'!$B$2)*$B9)),'Basic Ingredients'!$B$6))+'Basic Ingredients'!$B$3*U$2</f>
        <v>0.68613709370788267</v>
      </c>
      <c r="V9" s="12">
        <f>LN(MAX(($B9^'Basic Ingredients'!$B$1*'Basic Ingredients'!$B$5^(1-'Basic Ingredients'!$B$1)-(V$4-(1-'Basic Ingredients'!$B$2)*$B9)),'Basic Ingredients'!$B$6))+'Basic Ingredients'!$B$3*V$2</f>
        <v>0.60488962353315934</v>
      </c>
      <c r="W9" s="12">
        <f>LN(MAX(($B9^'Basic Ingredients'!$B$1*'Basic Ingredients'!$B$5^(1-'Basic Ingredients'!$B$1)-(W$4-(1-'Basic Ingredients'!$B$2)*$B9)),'Basic Ingredients'!$B$6))+'Basic Ingredients'!$B$3*W$2</f>
        <v>0.50875434305112588</v>
      </c>
      <c r="X9" s="12">
        <f>LN(MAX(($B9^'Basic Ingredients'!$B$1*'Basic Ingredients'!$B$5^(1-'Basic Ingredients'!$B$1)-(X$4-(1-'Basic Ingredients'!$B$2)*$B9)),'Basic Ingredients'!$B$6))+'Basic Ingredients'!$B$3*X$2</f>
        <v>0.39426011423301277</v>
      </c>
      <c r="Y9" s="12">
        <f>LN(MAX(($B9^'Basic Ingredients'!$B$1*'Basic Ingredients'!$B$5^(1-'Basic Ingredients'!$B$1)-(Y$4-(1-'Basic Ingredients'!$B$2)*$B9)),'Basic Ingredients'!$B$6))+'Basic Ingredients'!$B$3*Y$2</f>
        <v>0.25470806116348221</v>
      </c>
      <c r="Z9" s="12">
        <f>LN(MAX(($B9^'Basic Ingredients'!$B$1*'Basic Ingredients'!$B$5^(1-'Basic Ingredients'!$B$1)-(Z$4-(1-'Basic Ingredients'!$B$2)*$B9)),'Basic Ingredients'!$B$6))+'Basic Ingredients'!$B$3*Z$2</f>
        <v>8.0800964064658087E-2</v>
      </c>
      <c r="AA9" s="12">
        <f>LN(MAX(($B9^'Basic Ingredients'!$B$1*'Basic Ingredients'!$B$5^(1-'Basic Ingredients'!$B$1)-(AA$4-(1-'Basic Ingredients'!$B$2)*$B9)),'Basic Ingredients'!$B$6))+'Basic Ingredients'!$B$3*AA$2</f>
        <v>-0.1455329213872556</v>
      </c>
      <c r="AB9" s="12">
        <f>LN(MAX(($B9^'Basic Ingredients'!$B$1*'Basic Ingredients'!$B$5^(1-'Basic Ingredients'!$B$1)-(AB$4-(1-'Basic Ingredients'!$B$2)*$B9)),'Basic Ingredients'!$B$6))+'Basic Ingredients'!$B$3*AB$2</f>
        <v>-0.45949781888151064</v>
      </c>
      <c r="AC9" s="12">
        <f>LN(MAX(($B9^'Basic Ingredients'!$B$1*'Basic Ingredients'!$B$5^(1-'Basic Ingredients'!$B$1)-(AC$4-(1-'Basic Ingredients'!$B$2)*$B9)),'Basic Ingredients'!$B$6))+'Basic Ingredients'!$B$3*AC$2</f>
        <v>-0.95555122827181571</v>
      </c>
      <c r="AD9" s="12">
        <f>LN(MAX(($B9^'Basic Ingredients'!$B$1*'Basic Ingredients'!$B$5^(1-'Basic Ingredients'!$B$1)-(AD$4-(1-'Basic Ingredients'!$B$2)*$B9)),'Basic Ingredients'!$B$6))+'Basic Ingredients'!$B$3*AD$2</f>
        <v>-2.090806282941565</v>
      </c>
      <c r="AE9" s="12">
        <f>LN(MAX(($B9^'Basic Ingredients'!$B$1*'Basic Ingredients'!$B$5^(1-'Basic Ingredients'!$B$1)-(AE$4-(1-'Basic Ingredients'!$B$2)*$B9)),'Basic Ingredients'!$B$6))+'Basic Ingredients'!$B$3*AE$2</f>
        <v>-21.479479622486391</v>
      </c>
      <c r="AF9" s="12">
        <f>LN(MAX(($B9^'Basic Ingredients'!$B$1*'Basic Ingredients'!$B$5^(1-'Basic Ingredients'!$B$1)-(AF$4-(1-'Basic Ingredients'!$B$2)*$B9)),'Basic Ingredients'!$B$6))+'Basic Ingredients'!$B$3*AF$2</f>
        <v>-21.453393089608475</v>
      </c>
      <c r="AG9" s="12">
        <f>LN(MAX(($B9^'Basic Ingredients'!$B$1*'Basic Ingredients'!$B$5^(1-'Basic Ingredients'!$B$1)-(AG$4-(1-'Basic Ingredients'!$B$2)*$B9)),'Basic Ingredients'!$B$6))+'Basic Ingredients'!$B$3*AG$2</f>
        <v>-21.427940870797926</v>
      </c>
      <c r="AH9" s="12">
        <f>LN(MAX(($B9^'Basic Ingredients'!$B$1*'Basic Ingredients'!$B$5^(1-'Basic Ingredients'!$B$1)-(AH$4-(1-'Basic Ingredients'!$B$2)*$B9)),'Basic Ingredients'!$B$6))+'Basic Ingredients'!$B$3*AH$2</f>
        <v>-21.402595854584259</v>
      </c>
      <c r="AI9" s="12">
        <f>LN(MAX(($B9^'Basic Ingredients'!$B$1*'Basic Ingredients'!$B$5^(1-'Basic Ingredients'!$B$1)-(AI$4-(1-'Basic Ingredients'!$B$2)*$B9)),'Basic Ingredients'!$B$6))+'Basic Ingredients'!$B$3*AI$2</f>
        <v>-21.377853713010271</v>
      </c>
      <c r="AJ9" s="12">
        <f>LN(MAX(($B9^'Basic Ingredients'!$B$1*'Basic Ingredients'!$B$5^(1-'Basic Ingredients'!$B$1)-(AJ$4-(1-'Basic Ingredients'!$B$2)*$B9)),'Basic Ingredients'!$B$6))+'Basic Ingredients'!$B$3*AJ$2</f>
        <v>-21.353210061976331</v>
      </c>
      <c r="AK9" s="12">
        <f>LN(MAX(($B9^'Basic Ingredients'!$B$1*'Basic Ingredients'!$B$5^(1-'Basic Ingredients'!$B$1)-(AK$4-(1-'Basic Ingredients'!$B$2)*$B9)),'Basic Ingredients'!$B$6))+'Basic Ingredients'!$B$3*AK$2</f>
        <v>-21.329138704572394</v>
      </c>
      <c r="AL9" s="12">
        <f>LN(MAX(($B9^'Basic Ingredients'!$B$1*'Basic Ingredients'!$B$5^(1-'Basic Ingredients'!$B$1)-(AL$4-(1-'Basic Ingredients'!$B$2)*$B9)),'Basic Ingredients'!$B$6))+'Basic Ingredients'!$B$3*AL$2</f>
        <v>-21.305159414120453</v>
      </c>
      <c r="AM9" s="12">
        <f>LN(MAX(($B9^'Basic Ingredients'!$B$1*'Basic Ingredients'!$B$5^(1-'Basic Ingredients'!$B$1)-(AM$4-(1-'Basic Ingredients'!$B$2)*$B9)),'Basic Ingredients'!$B$6))+'Basic Ingredients'!$B$3*AM$2</f>
        <v>-21.281722732580043</v>
      </c>
      <c r="AN9" s="12">
        <f>LN(MAX(($B9^'Basic Ingredients'!$B$1*'Basic Ingredients'!$B$5^(1-'Basic Ingredients'!$B$1)-(AN$4-(1-'Basic Ingredients'!$B$2)*$B9)),'Basic Ingredients'!$B$6))+'Basic Ingredients'!$B$3*AN$2</f>
        <v>-21.258373625831972</v>
      </c>
      <c r="AO9" s="12">
        <f>LN(MAX(($B9^'Basic Ingredients'!$B$1*'Basic Ingredients'!$B$5^(1-'Basic Ingredients'!$B$1)-(AO$4-(1-'Basic Ingredients'!$B$2)*$B9)),'Basic Ingredients'!$B$6))+'Basic Ingredients'!$B$3*AO$2</f>
        <v>-21.235538361370288</v>
      </c>
      <c r="AP9" s="12">
        <f>LN(MAX(($B9^'Basic Ingredients'!$B$1*'Basic Ingredients'!$B$5^(1-'Basic Ingredients'!$B$1)-(AP$4-(1-'Basic Ingredients'!$B$2)*$B9)),'Basic Ingredients'!$B$6))+'Basic Ingredients'!$B$3*AP$2</f>
        <v>-21.212787809387113</v>
      </c>
      <c r="AQ9" s="12">
        <f>LN(MAX(($B9^'Basic Ingredients'!$B$1*'Basic Ingredients'!$B$5^(1-'Basic Ingredients'!$B$1)-(AQ$4-(1-'Basic Ingredients'!$B$2)*$B9)),'Basic Ingredients'!$B$6))+'Basic Ingredients'!$B$3*AQ$2</f>
        <v>-21.190523260470073</v>
      </c>
      <c r="AR9" s="12">
        <f>LN(MAX(($B9^'Basic Ingredients'!$B$1*'Basic Ingredients'!$B$5^(1-'Basic Ingredients'!$B$1)-(AR$4-(1-'Basic Ingredients'!$B$2)*$B9)),'Basic Ingredients'!$B$6))+'Basic Ingredients'!$B$3*AR$2</f>
        <v>-21.168341936171252</v>
      </c>
      <c r="AS9" s="12">
        <f>LN(MAX(($B9^'Basic Ingredients'!$B$1*'Basic Ingredients'!$B$5^(1-'Basic Ingredients'!$B$1)-(AS$4-(1-'Basic Ingredients'!$B$2)*$B9)),'Basic Ingredients'!$B$6))+'Basic Ingredients'!$B$3*AS$2</f>
        <v>-21.146619702770646</v>
      </c>
      <c r="AT9" s="12">
        <f>LN(MAX(($B9^'Basic Ingredients'!$B$1*'Basic Ingredients'!$B$5^(1-'Basic Ingredients'!$B$1)-(AT$4-(1-'Basic Ingredients'!$B$2)*$B9)),'Basic Ingredients'!$B$6))+'Basic Ingredients'!$B$3*AT$2</f>
        <v>-21.124980363801111</v>
      </c>
      <c r="AU9" s="12">
        <f>LN(MAX(($B9^'Basic Ingredients'!$B$1*'Basic Ingredients'!$B$5^(1-'Basic Ingredients'!$B$1)-(AU$4-(1-'Basic Ingredients'!$B$2)*$B9)),'Basic Ingredients'!$B$6))+'Basic Ingredients'!$B$3*AU$2</f>
        <v>-21.103774122833439</v>
      </c>
      <c r="AV9" s="12">
        <f>LN(MAX(($B9^'Basic Ingredients'!$B$1*'Basic Ingredients'!$B$5^(1-'Basic Ingredients'!$B$1)-(AV$4-(1-'Basic Ingredients'!$B$2)*$B9)),'Basic Ingredients'!$B$6))+'Basic Ingredients'!$B$3*AV$2</f>
        <v>-21.082651419390004</v>
      </c>
      <c r="AW9" s="12">
        <f>LN(MAX(($B9^'Basic Ingredients'!$B$1*'Basic Ingredients'!$B$5^(1-'Basic Ingredients'!$B$1)-(AW$4-(1-'Basic Ingredients'!$B$2)*$B9)),'Basic Ingredients'!$B$6))+'Basic Ingredients'!$B$3*AW$2</f>
        <v>-21.061936726886366</v>
      </c>
      <c r="AX9" s="12">
        <f>LN(MAX(($B9^'Basic Ingredients'!$B$1*'Basic Ingredients'!$B$5^(1-'Basic Ingredients'!$B$1)-(AX$4-(1-'Basic Ingredients'!$B$2)*$B9)),'Basic Ingredients'!$B$6))+'Basic Ingredients'!$B$3*AX$2</f>
        <v>-21.041307031141539</v>
      </c>
      <c r="AY9" s="12">
        <f>LN(MAX(($B9^'Basic Ingredients'!$B$1*'Basic Ingredients'!$B$5^(1-'Basic Ingredients'!$B$1)-(AY$4-(1-'Basic Ingredients'!$B$2)*$B9)),'Basic Ingredients'!$B$6))+'Basic Ingredients'!$B$3*AY$2</f>
        <v>-21.02106114742012</v>
      </c>
      <c r="AZ9" s="12">
        <f>LN(MAX(($B9^'Basic Ingredients'!$B$1*'Basic Ingredients'!$B$5^(1-'Basic Ingredients'!$B$1)-(AZ$4-(1-'Basic Ingredients'!$B$2)*$B9)),'Basic Ingredients'!$B$6))+'Basic Ingredients'!$B$3*AZ$2</f>
        <v>-21.000902401697797</v>
      </c>
      <c r="BA9" s="12">
        <f>LN(MAX(($B9^'Basic Ingredients'!$B$1*'Basic Ingredients'!$B$5^(1-'Basic Ingredients'!$B$1)-(BA$4-(1-'Basic Ingredients'!$B$2)*$B9)),'Basic Ingredients'!$B$6))+'Basic Ingredients'!$B$3*BA$2</f>
        <v>-20.981104136403356</v>
      </c>
      <c r="BB9" s="6">
        <f t="shared" si="51"/>
        <v>1.1046163678467513</v>
      </c>
      <c r="BC9" s="15">
        <v>4.6900484835140697</v>
      </c>
      <c r="BD9" s="17">
        <f t="shared" si="52"/>
        <v>4.6306807811911064</v>
      </c>
      <c r="BE9">
        <f t="shared" si="0"/>
        <v>0</v>
      </c>
      <c r="BF9">
        <f t="shared" si="1"/>
        <v>0</v>
      </c>
      <c r="BG9">
        <f t="shared" si="2"/>
        <v>0</v>
      </c>
      <c r="BH9">
        <f t="shared" si="3"/>
        <v>4.6306807811911064</v>
      </c>
      <c r="BI9">
        <f t="shared" si="4"/>
        <v>0</v>
      </c>
      <c r="BJ9">
        <f t="shared" si="5"/>
        <v>0</v>
      </c>
      <c r="BK9">
        <f t="shared" si="6"/>
        <v>0</v>
      </c>
      <c r="BL9">
        <f t="shared" si="7"/>
        <v>0</v>
      </c>
      <c r="BM9">
        <f t="shared" si="8"/>
        <v>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0</v>
      </c>
      <c r="BS9">
        <f t="shared" si="14"/>
        <v>0</v>
      </c>
      <c r="BT9">
        <f t="shared" si="15"/>
        <v>0</v>
      </c>
      <c r="BU9">
        <f t="shared" si="16"/>
        <v>0</v>
      </c>
      <c r="BV9">
        <f t="shared" si="17"/>
        <v>0</v>
      </c>
      <c r="BW9">
        <f t="shared" si="18"/>
        <v>0</v>
      </c>
      <c r="BX9">
        <f t="shared" si="19"/>
        <v>0</v>
      </c>
      <c r="BY9">
        <f t="shared" si="20"/>
        <v>0</v>
      </c>
      <c r="BZ9">
        <f t="shared" si="21"/>
        <v>0</v>
      </c>
      <c r="CA9">
        <f t="shared" si="22"/>
        <v>0</v>
      </c>
      <c r="CB9">
        <f t="shared" si="23"/>
        <v>0</v>
      </c>
      <c r="CC9">
        <f t="shared" si="24"/>
        <v>0</v>
      </c>
      <c r="CD9">
        <f t="shared" si="25"/>
        <v>0</v>
      </c>
      <c r="CE9">
        <f t="shared" si="26"/>
        <v>0</v>
      </c>
      <c r="CF9">
        <f t="shared" si="27"/>
        <v>0</v>
      </c>
      <c r="CG9">
        <f t="shared" si="28"/>
        <v>0</v>
      </c>
      <c r="CH9">
        <f t="shared" si="29"/>
        <v>0</v>
      </c>
      <c r="CI9">
        <f t="shared" si="30"/>
        <v>0</v>
      </c>
      <c r="CJ9">
        <f t="shared" si="31"/>
        <v>0</v>
      </c>
      <c r="CK9">
        <f t="shared" si="32"/>
        <v>0</v>
      </c>
      <c r="CL9">
        <f t="shared" si="33"/>
        <v>0</v>
      </c>
      <c r="CM9">
        <f t="shared" si="34"/>
        <v>0</v>
      </c>
      <c r="CN9">
        <f t="shared" si="35"/>
        <v>0</v>
      </c>
      <c r="CO9">
        <f t="shared" si="36"/>
        <v>0</v>
      </c>
      <c r="CP9">
        <f t="shared" si="37"/>
        <v>0</v>
      </c>
      <c r="CQ9">
        <f t="shared" si="38"/>
        <v>0</v>
      </c>
      <c r="CR9">
        <f t="shared" si="39"/>
        <v>0</v>
      </c>
      <c r="CS9">
        <f t="shared" si="40"/>
        <v>0</v>
      </c>
      <c r="CT9">
        <f t="shared" si="41"/>
        <v>0</v>
      </c>
      <c r="CU9">
        <f t="shared" si="42"/>
        <v>0</v>
      </c>
      <c r="CV9">
        <f t="shared" si="43"/>
        <v>0</v>
      </c>
      <c r="CW9">
        <f t="shared" si="44"/>
        <v>0</v>
      </c>
      <c r="CX9">
        <f t="shared" si="45"/>
        <v>0</v>
      </c>
      <c r="CY9">
        <f t="shared" si="46"/>
        <v>0</v>
      </c>
      <c r="CZ9">
        <f t="shared" si="47"/>
        <v>0</v>
      </c>
      <c r="DA9">
        <f t="shared" si="48"/>
        <v>0</v>
      </c>
      <c r="DB9">
        <f t="shared" si="49"/>
        <v>0</v>
      </c>
      <c r="DC9">
        <f t="shared" si="50"/>
        <v>0</v>
      </c>
    </row>
    <row r="10" spans="1:107">
      <c r="A10" s="30"/>
      <c r="B10" s="15">
        <v>4.749416185837033</v>
      </c>
      <c r="C10" s="12">
        <f>LN(MAX(($B10^'Basic Ingredients'!$B$1*'Basic Ingredients'!$B$5^(1-'Basic Ingredients'!$B$1)-(C$4-(1-'Basic Ingredients'!$B$2)*$B10)),'Basic Ingredients'!$B$6))+'Basic Ingredients'!$B$3*C$2</f>
        <v>1.1296678477715663</v>
      </c>
      <c r="D10" s="12">
        <f>LN(MAX(($B10^'Basic Ingredients'!$B$1*'Basic Ingredients'!$B$5^(1-'Basic Ingredients'!$B$1)-(D$4-(1-'Basic Ingredients'!$B$2)*$B10)),'Basic Ingredients'!$B$6))+'Basic Ingredients'!$B$3*D$2</f>
        <v>1.1378076569587385</v>
      </c>
      <c r="E10" s="12">
        <f>LN(MAX(($B10^'Basic Ingredients'!$B$1*'Basic Ingredients'!$B$5^(1-'Basic Ingredients'!$B$1)-(E$4-(1-'Basic Ingredients'!$B$2)*$B10)),'Basic Ingredients'!$B$6))+'Basic Ingredients'!$B$3*E$2</f>
        <v>1.143602870402006</v>
      </c>
      <c r="F10" s="12">
        <f>LN(MAX(($B10^'Basic Ingredients'!$B$1*'Basic Ingredients'!$B$5^(1-'Basic Ingredients'!$B$1)-(F$4-(1-'Basic Ingredients'!$B$2)*$B10)),'Basic Ingredients'!$B$6))+'Basic Ingredients'!$B$3*F$2</f>
        <v>1.1469877929141401</v>
      </c>
      <c r="G10" s="12">
        <f>LN(MAX(($B10^'Basic Ingredients'!$B$1*'Basic Ingredients'!$B$5^(1-'Basic Ingredients'!$B$1)-(G$4-(1-'Basic Ingredients'!$B$2)*$B10)),'Basic Ingredients'!$B$6))+'Basic Ingredients'!$B$3*G$2</f>
        <v>1.1478158813272579</v>
      </c>
      <c r="H10" s="12">
        <f>LN(MAX(($B10^'Basic Ingredients'!$B$1*'Basic Ingredients'!$B$5^(1-'Basic Ingredients'!$B$1)-(H$4-(1-'Basic Ingredients'!$B$2)*$B10)),'Basic Ingredients'!$B$6))+'Basic Ingredients'!$B$3*H$2</f>
        <v>1.1461608185031298</v>
      </c>
      <c r="I10" s="12">
        <f>LN(MAX(($B10^'Basic Ingredients'!$B$1*'Basic Ingredients'!$B$5^(1-'Basic Ingredients'!$B$1)-(I$4-(1-'Basic Ingredients'!$B$2)*$B10)),'Basic Ingredients'!$B$6))+'Basic Ingredients'!$B$3*I$2</f>
        <v>1.1416889411369295</v>
      </c>
      <c r="J10" s="12">
        <f>LN(MAX(($B10^'Basic Ingredients'!$B$1*'Basic Ingredients'!$B$5^(1-'Basic Ingredients'!$B$1)-(J$4-(1-'Basic Ingredients'!$B$2)*$B10)),'Basic Ingredients'!$B$6))+'Basic Ingredients'!$B$3*J$2</f>
        <v>1.1345629006859801</v>
      </c>
      <c r="K10" s="12">
        <f>LN(MAX(($B10^'Basic Ingredients'!$B$1*'Basic Ingredients'!$B$5^(1-'Basic Ingredients'!$B$1)-(K$4-(1-'Basic Ingredients'!$B$2)*$B10)),'Basic Ingredients'!$B$6))+'Basic Ingredients'!$B$3*K$2</f>
        <v>1.1242873913215259</v>
      </c>
      <c r="L10" s="12">
        <f>LN(MAX(($B10^'Basic Ingredients'!$B$1*'Basic Ingredients'!$B$5^(1-'Basic Ingredients'!$B$1)-(L$4-(1-'Basic Ingredients'!$B$2)*$B10)),'Basic Ingredients'!$B$6))+'Basic Ingredients'!$B$3*L$2</f>
        <v>1.1110668791987985</v>
      </c>
      <c r="M10" s="12">
        <f>LN(MAX(($B10^'Basic Ingredients'!$B$1*'Basic Ingredients'!$B$5^(1-'Basic Ingredients'!$B$1)-(M$4-(1-'Basic Ingredients'!$B$2)*$B10)),'Basic Ingredients'!$B$6))+'Basic Ingredients'!$B$3*M$2</f>
        <v>1.0942552392039535</v>
      </c>
      <c r="N10" s="12">
        <f>LN(MAX(($B10^'Basic Ingredients'!$B$1*'Basic Ingredients'!$B$5^(1-'Basic Ingredients'!$B$1)-(N$4-(1-'Basic Ingredients'!$B$2)*$B10)),'Basic Ingredients'!$B$6))+'Basic Ingredients'!$B$3*N$2</f>
        <v>1.0740492831825579</v>
      </c>
      <c r="O10" s="12">
        <f>LN(MAX(($B10^'Basic Ingredients'!$B$1*'Basic Ingredients'!$B$5^(1-'Basic Ingredients'!$B$1)-(O$4-(1-'Basic Ingredients'!$B$2)*$B10)),'Basic Ingredients'!$B$6))+'Basic Ingredients'!$B$3*O$2</f>
        <v>1.0496449219018869</v>
      </c>
      <c r="P10" s="12">
        <f>LN(MAX(($B10^'Basic Ingredients'!$B$1*'Basic Ingredients'!$B$5^(1-'Basic Ingredients'!$B$1)-(P$4-(1-'Basic Ingredients'!$B$2)*$B10)),'Basic Ingredients'!$B$6))+'Basic Ingredients'!$B$3*P$2</f>
        <v>1.0211710361713298</v>
      </c>
      <c r="Q10" s="12">
        <f>LN(MAX(($B10^'Basic Ingredients'!$B$1*'Basic Ingredients'!$B$5^(1-'Basic Ingredients'!$B$1)-(Q$4-(1-'Basic Ingredients'!$B$2)*$B10)),'Basic Ingredients'!$B$6))+'Basic Ingredients'!$B$3*Q$2</f>
        <v>0.98763173919611869</v>
      </c>
      <c r="R10" s="12">
        <f>LN(MAX(($B10^'Basic Ingredients'!$B$1*'Basic Ingredients'!$B$5^(1-'Basic Ingredients'!$B$1)-(R$4-(1-'Basic Ingredients'!$B$2)*$B10)),'Basic Ingredients'!$B$6))+'Basic Ingredients'!$B$3*R$2</f>
        <v>0.9490012501799211</v>
      </c>
      <c r="S10" s="12">
        <f>LN(MAX(($B10^'Basic Ingredients'!$B$1*'Basic Ingredients'!$B$5^(1-'Basic Ingredients'!$B$1)-(S$4-(1-'Basic Ingredients'!$B$2)*$B10)),'Basic Ingredients'!$B$6))+'Basic Ingredients'!$B$3*S$2</f>
        <v>0.90401080981091919</v>
      </c>
      <c r="T10" s="12">
        <f>LN(MAX(($B10^'Basic Ingredients'!$B$1*'Basic Ingredients'!$B$5^(1-'Basic Ingredients'!$B$1)-(T$4-(1-'Basic Ingredients'!$B$2)*$B10)),'Basic Ingredients'!$B$6))+'Basic Ingredients'!$B$3*T$2</f>
        <v>0.85233321406466267</v>
      </c>
      <c r="U10" s="12">
        <f>LN(MAX(($B10^'Basic Ingredients'!$B$1*'Basic Ingredients'!$B$5^(1-'Basic Ingredients'!$B$1)-(U$4-(1-'Basic Ingredients'!$B$2)*$B10)),'Basic Ingredients'!$B$6))+'Basic Ingredients'!$B$3*U$2</f>
        <v>0.79224818531456798</v>
      </c>
      <c r="V10" s="12">
        <f>LN(MAX(($B10^'Basic Ingredients'!$B$1*'Basic Ingredients'!$B$5^(1-'Basic Ingredients'!$B$1)-(V$4-(1-'Basic Ingredients'!$B$2)*$B10)),'Basic Ingredients'!$B$6))+'Basic Ingredients'!$B$3*V$2</f>
        <v>0.72283725862726644</v>
      </c>
      <c r="W10" s="12">
        <f>LN(MAX(($B10^'Basic Ingredients'!$B$1*'Basic Ingredients'!$B$5^(1-'Basic Ingredients'!$B$1)-(W$4-(1-'Basic Ingredients'!$B$2)*$B10)),'Basic Ingredients'!$B$6))+'Basic Ingredients'!$B$3*W$2</f>
        <v>0.64151513728733234</v>
      </c>
      <c r="X10" s="12">
        <f>LN(MAX(($B10^'Basic Ingredients'!$B$1*'Basic Ingredients'!$B$5^(1-'Basic Ingredients'!$B$1)-(X$4-(1-'Basic Ingredients'!$B$2)*$B10)),'Basic Ingredients'!$B$6))+'Basic Ingredients'!$B$3*X$2</f>
        <v>0.54609745828579492</v>
      </c>
      <c r="Y10" s="12">
        <f>LN(MAX(($B10^'Basic Ingredients'!$B$1*'Basic Ingredients'!$B$5^(1-'Basic Ingredients'!$B$1)-(Y$4-(1-'Basic Ingredients'!$B$2)*$B10)),'Basic Ingredients'!$B$6))+'Basic Ingredients'!$B$3*Y$2</f>
        <v>0.43204093704617341</v>
      </c>
      <c r="Z10" s="12">
        <f>LN(MAX(($B10^'Basic Ingredients'!$B$1*'Basic Ingredients'!$B$5^(1-'Basic Ingredients'!$B$1)-(Z$4-(1-'Basic Ingredients'!$B$2)*$B10)),'Basic Ingredients'!$B$6))+'Basic Ingredients'!$B$3*Z$2</f>
        <v>0.29395824263028225</v>
      </c>
      <c r="AA10" s="12">
        <f>LN(MAX(($B10^'Basic Ingredients'!$B$1*'Basic Ingredients'!$B$5^(1-'Basic Ingredients'!$B$1)-(AA$4-(1-'Basic Ingredients'!$B$2)*$B10)),'Basic Ingredients'!$B$6))+'Basic Ingredients'!$B$3*AA$2</f>
        <v>0.12169544874155469</v>
      </c>
      <c r="AB10" s="12">
        <f>LN(MAX(($B10^'Basic Ingredients'!$B$1*'Basic Ingredients'!$B$5^(1-'Basic Ingredients'!$B$1)-(AB$4-(1-'Basic Ingredients'!$B$2)*$B10)),'Basic Ingredients'!$B$6))+'Basic Ingredients'!$B$3*AB$2</f>
        <v>-0.10104817622556284</v>
      </c>
      <c r="AC10" s="12">
        <f>LN(MAX(($B10^'Basic Ingredients'!$B$1*'Basic Ingredients'!$B$5^(1-'Basic Ingredients'!$B$1)-(AC$4-(1-'Basic Ingredients'!$B$2)*$B10)),'Basic Ingredients'!$B$6))+'Basic Ingredients'!$B$3*AC$2</f>
        <v>-0.40895795515707056</v>
      </c>
      <c r="AD10" s="12">
        <f>LN(MAX(($B10^'Basic Ingredients'!$B$1*'Basic Ingredients'!$B$5^(1-'Basic Ingredients'!$B$1)-(AD$4-(1-'Basic Ingredients'!$B$2)*$B10)),'Basic Ingredients'!$B$6))+'Basic Ingredients'!$B$3*AD$2</f>
        <v>-0.88928716109588524</v>
      </c>
      <c r="AE10" s="12">
        <f>LN(MAX(($B10^'Basic Ingredients'!$B$1*'Basic Ingredients'!$B$5^(1-'Basic Ingredients'!$B$1)-(AE$4-(1-'Basic Ingredients'!$B$2)*$B10)),'Basic Ingredients'!$B$6))+'Basic Ingredients'!$B$3*AE$2</f>
        <v>-1.9437652636898777</v>
      </c>
      <c r="AF10" s="12">
        <f>LN(MAX(($B10^'Basic Ingredients'!$B$1*'Basic Ingredients'!$B$5^(1-'Basic Ingredients'!$B$1)-(AF$4-(1-'Basic Ingredients'!$B$2)*$B10)),'Basic Ingredients'!$B$6))+'Basic Ingredients'!$B$3*AF$2</f>
        <v>-21.453393089608475</v>
      </c>
      <c r="AG10" s="12">
        <f>LN(MAX(($B10^'Basic Ingredients'!$B$1*'Basic Ingredients'!$B$5^(1-'Basic Ingredients'!$B$1)-(AG$4-(1-'Basic Ingredients'!$B$2)*$B10)),'Basic Ingredients'!$B$6))+'Basic Ingredients'!$B$3*AG$2</f>
        <v>-21.427940870797926</v>
      </c>
      <c r="AH10" s="12">
        <f>LN(MAX(($B10^'Basic Ingredients'!$B$1*'Basic Ingredients'!$B$5^(1-'Basic Ingredients'!$B$1)-(AH$4-(1-'Basic Ingredients'!$B$2)*$B10)),'Basic Ingredients'!$B$6))+'Basic Ingredients'!$B$3*AH$2</f>
        <v>-21.402595854584259</v>
      </c>
      <c r="AI10" s="12">
        <f>LN(MAX(($B10^'Basic Ingredients'!$B$1*'Basic Ingredients'!$B$5^(1-'Basic Ingredients'!$B$1)-(AI$4-(1-'Basic Ingredients'!$B$2)*$B10)),'Basic Ingredients'!$B$6))+'Basic Ingredients'!$B$3*AI$2</f>
        <v>-21.377853713010271</v>
      </c>
      <c r="AJ10" s="12">
        <f>LN(MAX(($B10^'Basic Ingredients'!$B$1*'Basic Ingredients'!$B$5^(1-'Basic Ingredients'!$B$1)-(AJ$4-(1-'Basic Ingredients'!$B$2)*$B10)),'Basic Ingredients'!$B$6))+'Basic Ingredients'!$B$3*AJ$2</f>
        <v>-21.353210061976331</v>
      </c>
      <c r="AK10" s="12">
        <f>LN(MAX(($B10^'Basic Ingredients'!$B$1*'Basic Ingredients'!$B$5^(1-'Basic Ingredients'!$B$1)-(AK$4-(1-'Basic Ingredients'!$B$2)*$B10)),'Basic Ingredients'!$B$6))+'Basic Ingredients'!$B$3*AK$2</f>
        <v>-21.329138704572394</v>
      </c>
      <c r="AL10" s="12">
        <f>LN(MAX(($B10^'Basic Ingredients'!$B$1*'Basic Ingredients'!$B$5^(1-'Basic Ingredients'!$B$1)-(AL$4-(1-'Basic Ingredients'!$B$2)*$B10)),'Basic Ingredients'!$B$6))+'Basic Ingredients'!$B$3*AL$2</f>
        <v>-21.305159414120453</v>
      </c>
      <c r="AM10" s="12">
        <f>LN(MAX(($B10^'Basic Ingredients'!$B$1*'Basic Ingredients'!$B$5^(1-'Basic Ingredients'!$B$1)-(AM$4-(1-'Basic Ingredients'!$B$2)*$B10)),'Basic Ingredients'!$B$6))+'Basic Ingredients'!$B$3*AM$2</f>
        <v>-21.281722732580043</v>
      </c>
      <c r="AN10" s="12">
        <f>LN(MAX(($B10^'Basic Ingredients'!$B$1*'Basic Ingredients'!$B$5^(1-'Basic Ingredients'!$B$1)-(AN$4-(1-'Basic Ingredients'!$B$2)*$B10)),'Basic Ingredients'!$B$6))+'Basic Ingredients'!$B$3*AN$2</f>
        <v>-21.258373625831972</v>
      </c>
      <c r="AO10" s="12">
        <f>LN(MAX(($B10^'Basic Ingredients'!$B$1*'Basic Ingredients'!$B$5^(1-'Basic Ingredients'!$B$1)-(AO$4-(1-'Basic Ingredients'!$B$2)*$B10)),'Basic Ingredients'!$B$6))+'Basic Ingredients'!$B$3*AO$2</f>
        <v>-21.235538361370288</v>
      </c>
      <c r="AP10" s="12">
        <f>LN(MAX(($B10^'Basic Ingredients'!$B$1*'Basic Ingredients'!$B$5^(1-'Basic Ingredients'!$B$1)-(AP$4-(1-'Basic Ingredients'!$B$2)*$B10)),'Basic Ingredients'!$B$6))+'Basic Ingredients'!$B$3*AP$2</f>
        <v>-21.212787809387113</v>
      </c>
      <c r="AQ10" s="12">
        <f>LN(MAX(($B10^'Basic Ingredients'!$B$1*'Basic Ingredients'!$B$5^(1-'Basic Ingredients'!$B$1)-(AQ$4-(1-'Basic Ingredients'!$B$2)*$B10)),'Basic Ingredients'!$B$6))+'Basic Ingredients'!$B$3*AQ$2</f>
        <v>-21.190523260470073</v>
      </c>
      <c r="AR10" s="12">
        <f>LN(MAX(($B10^'Basic Ingredients'!$B$1*'Basic Ingredients'!$B$5^(1-'Basic Ingredients'!$B$1)-(AR$4-(1-'Basic Ingredients'!$B$2)*$B10)),'Basic Ingredients'!$B$6))+'Basic Ingredients'!$B$3*AR$2</f>
        <v>-21.168341936171252</v>
      </c>
      <c r="AS10" s="12">
        <f>LN(MAX(($B10^'Basic Ingredients'!$B$1*'Basic Ingredients'!$B$5^(1-'Basic Ingredients'!$B$1)-(AS$4-(1-'Basic Ingredients'!$B$2)*$B10)),'Basic Ingredients'!$B$6))+'Basic Ingredients'!$B$3*AS$2</f>
        <v>-21.146619702770646</v>
      </c>
      <c r="AT10" s="12">
        <f>LN(MAX(($B10^'Basic Ingredients'!$B$1*'Basic Ingredients'!$B$5^(1-'Basic Ingredients'!$B$1)-(AT$4-(1-'Basic Ingredients'!$B$2)*$B10)),'Basic Ingredients'!$B$6))+'Basic Ingredients'!$B$3*AT$2</f>
        <v>-21.124980363801111</v>
      </c>
      <c r="AU10" s="12">
        <f>LN(MAX(($B10^'Basic Ingredients'!$B$1*'Basic Ingredients'!$B$5^(1-'Basic Ingredients'!$B$1)-(AU$4-(1-'Basic Ingredients'!$B$2)*$B10)),'Basic Ingredients'!$B$6))+'Basic Ingredients'!$B$3*AU$2</f>
        <v>-21.103774122833439</v>
      </c>
      <c r="AV10" s="12">
        <f>LN(MAX(($B10^'Basic Ingredients'!$B$1*'Basic Ingredients'!$B$5^(1-'Basic Ingredients'!$B$1)-(AV$4-(1-'Basic Ingredients'!$B$2)*$B10)),'Basic Ingredients'!$B$6))+'Basic Ingredients'!$B$3*AV$2</f>
        <v>-21.082651419390004</v>
      </c>
      <c r="AW10" s="12">
        <f>LN(MAX(($B10^'Basic Ingredients'!$B$1*'Basic Ingredients'!$B$5^(1-'Basic Ingredients'!$B$1)-(AW$4-(1-'Basic Ingredients'!$B$2)*$B10)),'Basic Ingredients'!$B$6))+'Basic Ingredients'!$B$3*AW$2</f>
        <v>-21.061936726886366</v>
      </c>
      <c r="AX10" s="12">
        <f>LN(MAX(($B10^'Basic Ingredients'!$B$1*'Basic Ingredients'!$B$5^(1-'Basic Ingredients'!$B$1)-(AX$4-(1-'Basic Ingredients'!$B$2)*$B10)),'Basic Ingredients'!$B$6))+'Basic Ingredients'!$B$3*AX$2</f>
        <v>-21.041307031141539</v>
      </c>
      <c r="AY10" s="12">
        <f>LN(MAX(($B10^'Basic Ingredients'!$B$1*'Basic Ingredients'!$B$5^(1-'Basic Ingredients'!$B$1)-(AY$4-(1-'Basic Ingredients'!$B$2)*$B10)),'Basic Ingredients'!$B$6))+'Basic Ingredients'!$B$3*AY$2</f>
        <v>-21.02106114742012</v>
      </c>
      <c r="AZ10" s="12">
        <f>LN(MAX(($B10^'Basic Ingredients'!$B$1*'Basic Ingredients'!$B$5^(1-'Basic Ingredients'!$B$1)-(AZ$4-(1-'Basic Ingredients'!$B$2)*$B10)),'Basic Ingredients'!$B$6))+'Basic Ingredients'!$B$3*AZ$2</f>
        <v>-21.000902401697797</v>
      </c>
      <c r="BA10" s="12">
        <f>LN(MAX(($B10^'Basic Ingredients'!$B$1*'Basic Ingredients'!$B$5^(1-'Basic Ingredients'!$B$1)-(BA$4-(1-'Basic Ingredients'!$B$2)*$B10)),'Basic Ingredients'!$B$6))+'Basic Ingredients'!$B$3*BA$2</f>
        <v>-20.981104136403356</v>
      </c>
      <c r="BB10" s="6">
        <f t="shared" si="51"/>
        <v>1.1478158813272579</v>
      </c>
      <c r="BC10" s="15">
        <v>4.749416185837033</v>
      </c>
      <c r="BD10" s="17">
        <f t="shared" si="52"/>
        <v>4.6900484835140697</v>
      </c>
      <c r="BE10">
        <f t="shared" si="0"/>
        <v>0</v>
      </c>
      <c r="BF10">
        <f t="shared" si="1"/>
        <v>0</v>
      </c>
      <c r="BG10">
        <f t="shared" si="2"/>
        <v>0</v>
      </c>
      <c r="BH10">
        <f t="shared" si="3"/>
        <v>0</v>
      </c>
      <c r="BI10">
        <f t="shared" si="4"/>
        <v>4.6900484835140697</v>
      </c>
      <c r="BJ10">
        <f t="shared" si="5"/>
        <v>0</v>
      </c>
      <c r="BK10">
        <f t="shared" si="6"/>
        <v>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X10">
        <f t="shared" si="19"/>
        <v>0</v>
      </c>
      <c r="BY10">
        <f t="shared" si="20"/>
        <v>0</v>
      </c>
      <c r="BZ10">
        <f t="shared" si="21"/>
        <v>0</v>
      </c>
      <c r="CA10">
        <f t="shared" si="22"/>
        <v>0</v>
      </c>
      <c r="CB10">
        <f t="shared" si="23"/>
        <v>0</v>
      </c>
      <c r="CC10">
        <f t="shared" si="24"/>
        <v>0</v>
      </c>
      <c r="CD10">
        <f t="shared" si="25"/>
        <v>0</v>
      </c>
      <c r="CE10">
        <f t="shared" si="26"/>
        <v>0</v>
      </c>
      <c r="CF10">
        <f t="shared" si="27"/>
        <v>0</v>
      </c>
      <c r="CG10">
        <f t="shared" si="28"/>
        <v>0</v>
      </c>
      <c r="CH10">
        <f t="shared" si="29"/>
        <v>0</v>
      </c>
      <c r="CI10">
        <f t="shared" si="30"/>
        <v>0</v>
      </c>
      <c r="CJ10">
        <f t="shared" si="31"/>
        <v>0</v>
      </c>
      <c r="CK10">
        <f t="shared" si="32"/>
        <v>0</v>
      </c>
      <c r="CL10">
        <f t="shared" si="33"/>
        <v>0</v>
      </c>
      <c r="CM10">
        <f t="shared" si="34"/>
        <v>0</v>
      </c>
      <c r="CN10">
        <f t="shared" si="35"/>
        <v>0</v>
      </c>
      <c r="CO10">
        <f t="shared" si="36"/>
        <v>0</v>
      </c>
      <c r="CP10">
        <f t="shared" si="37"/>
        <v>0</v>
      </c>
      <c r="CQ10">
        <f t="shared" si="38"/>
        <v>0</v>
      </c>
      <c r="CR10">
        <f t="shared" si="39"/>
        <v>0</v>
      </c>
      <c r="CS10">
        <f t="shared" si="40"/>
        <v>0</v>
      </c>
      <c r="CT10">
        <f t="shared" si="41"/>
        <v>0</v>
      </c>
      <c r="CU10">
        <f t="shared" si="42"/>
        <v>0</v>
      </c>
      <c r="CV10">
        <f t="shared" si="43"/>
        <v>0</v>
      </c>
      <c r="CW10">
        <f t="shared" si="44"/>
        <v>0</v>
      </c>
      <c r="CX10">
        <f t="shared" si="45"/>
        <v>0</v>
      </c>
      <c r="CY10">
        <f t="shared" si="46"/>
        <v>0</v>
      </c>
      <c r="CZ10">
        <f t="shared" si="47"/>
        <v>0</v>
      </c>
      <c r="DA10">
        <f t="shared" si="48"/>
        <v>0</v>
      </c>
      <c r="DB10">
        <f t="shared" si="49"/>
        <v>0</v>
      </c>
      <c r="DC10">
        <f t="shared" si="50"/>
        <v>0</v>
      </c>
    </row>
    <row r="11" spans="1:107">
      <c r="A11" s="30"/>
      <c r="B11" s="15">
        <v>4.8087838881599962</v>
      </c>
      <c r="C11" s="12">
        <f>LN(MAX(($B11^'Basic Ingredients'!$B$1*'Basic Ingredients'!$B$5^(1-'Basic Ingredients'!$B$1)-(C$4-(1-'Basic Ingredients'!$B$2)*$B11)),'Basic Ingredients'!$B$6))+'Basic Ingredients'!$B$3*C$2</f>
        <v>1.1660836102924153</v>
      </c>
      <c r="D11" s="12">
        <f>LN(MAX(($B11^'Basic Ingredients'!$B$1*'Basic Ingredients'!$B$5^(1-'Basic Ingredients'!$B$1)-(D$4-(1-'Basic Ingredients'!$B$2)*$B11)),'Basic Ingredients'!$B$6))+'Basic Ingredients'!$B$3*D$2</f>
        <v>1.175522316947847</v>
      </c>
      <c r="E11" s="12">
        <f>LN(MAX(($B11^'Basic Ingredients'!$B$1*'Basic Ingredients'!$B$5^(1-'Basic Ingredients'!$B$1)-(E$4-(1-'Basic Ingredients'!$B$2)*$B11)),'Basic Ingredients'!$B$6))+'Basic Ingredients'!$B$3*E$2</f>
        <v>1.1827125269659298</v>
      </c>
      <c r="F11" s="12">
        <f>LN(MAX(($B11^'Basic Ingredients'!$B$1*'Basic Ingredients'!$B$5^(1-'Basic Ingredients'!$B$1)-(F$4-(1-'Basic Ingredients'!$B$2)*$B11)),'Basic Ingredients'!$B$6))+'Basic Ingredients'!$B$3*F$2</f>
        <v>1.187599621214948</v>
      </c>
      <c r="G11" s="12">
        <f>LN(MAX(($B11^'Basic Ingredients'!$B$1*'Basic Ingredients'!$B$5^(1-'Basic Ingredients'!$B$1)-(G$4-(1-'Basic Ingredients'!$B$2)*$B11)),'Basic Ingredients'!$B$6))+'Basic Ingredients'!$B$3*G$2</f>
        <v>1.1900499029695322</v>
      </c>
      <c r="H11" s="12">
        <f>LN(MAX(($B11^'Basic Ingredients'!$B$1*'Basic Ingredients'!$B$5^(1-'Basic Ingredients'!$B$1)-(H$4-(1-'Basic Ingredients'!$B$2)*$B11)),'Basic Ingredients'!$B$6))+'Basic Ingredients'!$B$3*H$2</f>
        <v>1.1901520404246519</v>
      </c>
      <c r="I11" s="12">
        <f>LN(MAX(($B11^'Basic Ingredients'!$B$1*'Basic Ingredients'!$B$5^(1-'Basic Ingredients'!$B$1)-(I$4-(1-'Basic Ingredients'!$B$2)*$B11)),'Basic Ingredients'!$B$6))+'Basic Ingredients'!$B$3*I$2</f>
        <v>1.187589959062372</v>
      </c>
      <c r="J11" s="12">
        <f>LN(MAX(($B11^'Basic Ingredients'!$B$1*'Basic Ingredients'!$B$5^(1-'Basic Ingredients'!$B$1)-(J$4-(1-'Basic Ingredients'!$B$2)*$B11)),'Basic Ingredients'!$B$6))+'Basic Ingredients'!$B$3*J$2</f>
        <v>1.1825470937491251</v>
      </c>
      <c r="K11" s="12">
        <f>LN(MAX(($B11^'Basic Ingredients'!$B$1*'Basic Ingredients'!$B$5^(1-'Basic Ingredients'!$B$1)-(K$4-(1-'Basic Ingredients'!$B$2)*$B11)),'Basic Ingredients'!$B$6))+'Basic Ingredients'!$B$3*K$2</f>
        <v>1.1745528766396194</v>
      </c>
      <c r="L11" s="12">
        <f>LN(MAX(($B11^'Basic Ingredients'!$B$1*'Basic Ingredients'!$B$5^(1-'Basic Ingredients'!$B$1)-(L$4-(1-'Basic Ingredients'!$B$2)*$B11)),'Basic Ingredients'!$B$6))+'Basic Ingredients'!$B$3*L$2</f>
        <v>1.1638414542258699</v>
      </c>
      <c r="M11" s="12">
        <f>LN(MAX(($B11^'Basic Ingredients'!$B$1*'Basic Ingredients'!$B$5^(1-'Basic Ingredients'!$B$1)-(M$4-(1-'Basic Ingredients'!$B$2)*$B11)),'Basic Ingredients'!$B$6))+'Basic Ingredients'!$B$3*M$2</f>
        <v>1.1498026235860856</v>
      </c>
      <c r="N11" s="12">
        <f>LN(MAX(($B11^'Basic Ingredients'!$B$1*'Basic Ingredients'!$B$5^(1-'Basic Ingredients'!$B$1)-(N$4-(1-'Basic Ingredients'!$B$2)*$B11)),'Basic Ingredients'!$B$6))+'Basic Ingredients'!$B$3*N$2</f>
        <v>1.1326770930132533</v>
      </c>
      <c r="O11" s="12">
        <f>LN(MAX(($B11^'Basic Ingredients'!$B$1*'Basic Ingredients'!$B$5^(1-'Basic Ingredients'!$B$1)-(O$4-(1-'Basic Ingredients'!$B$2)*$B11)),'Basic Ingredients'!$B$6))+'Basic Ingredients'!$B$3*O$2</f>
        <v>1.1117149874675292</v>
      </c>
      <c r="P11" s="12">
        <f>LN(MAX(($B11^'Basic Ingredients'!$B$1*'Basic Ingredients'!$B$5^(1-'Basic Ingredients'!$B$1)-(P$4-(1-'Basic Ingredients'!$B$2)*$B11)),'Basic Ingredients'!$B$6))+'Basic Ingredients'!$B$3*P$2</f>
        <v>1.0871129415645455</v>
      </c>
      <c r="Q11" s="12">
        <f>LN(MAX(($B11^'Basic Ingredients'!$B$1*'Basic Ingredients'!$B$5^(1-'Basic Ingredients'!$B$1)-(Q$4-(1-'Basic Ingredients'!$B$2)*$B11)),'Basic Ingredients'!$B$6))+'Basic Ingredients'!$B$3*Q$2</f>
        <v>1.0579608720380607</v>
      </c>
      <c r="R11" s="12">
        <f>LN(MAX(($B11^'Basic Ingredients'!$B$1*'Basic Ingredients'!$B$5^(1-'Basic Ingredients'!$B$1)-(R$4-(1-'Basic Ingredients'!$B$2)*$B11)),'Basic Ingredients'!$B$6))+'Basic Ingredients'!$B$3*R$2</f>
        <v>1.0243432938447732</v>
      </c>
      <c r="S11" s="12">
        <f>LN(MAX(($B11^'Basic Ingredients'!$B$1*'Basic Ingredients'!$B$5^(1-'Basic Ingredients'!$B$1)-(S$4-(1-'Basic Ingredients'!$B$2)*$B11)),'Basic Ingredients'!$B$6))+'Basic Ingredients'!$B$3*S$2</f>
        <v>0.98513565133624648</v>
      </c>
      <c r="T11" s="12">
        <f>LN(MAX(($B11^'Basic Ingredients'!$B$1*'Basic Ingredients'!$B$5^(1-'Basic Ingredients'!$B$1)-(T$4-(1-'Basic Ingredients'!$B$2)*$B11)),'Basic Ingredients'!$B$6))+'Basic Ingredients'!$B$3*T$2</f>
        <v>0.94020297621978943</v>
      </c>
      <c r="U11" s="12">
        <f>LN(MAX(($B11^'Basic Ingredients'!$B$1*'Basic Ingredients'!$B$5^(1-'Basic Ingredients'!$B$1)-(U$4-(1-'Basic Ingredients'!$B$2)*$B11)),'Basic Ingredients'!$B$6))+'Basic Ingredients'!$B$3*U$2</f>
        <v>0.88808709031143129</v>
      </c>
      <c r="V11" s="12">
        <f>LN(MAX(($B11^'Basic Ingredients'!$B$1*'Basic Ingredients'!$B$5^(1-'Basic Ingredients'!$B$1)-(V$4-(1-'Basic Ingredients'!$B$2)*$B11)),'Basic Ingredients'!$B$6))+'Basic Ingredients'!$B$3*V$2</f>
        <v>0.82823643376524769</v>
      </c>
      <c r="W11" s="12">
        <f>LN(MAX(($B11^'Basic Ingredients'!$B$1*'Basic Ingredients'!$B$5^(1-'Basic Ingredients'!$B$1)-(W$4-(1-'Basic Ingredients'!$B$2)*$B11)),'Basic Ingredients'!$B$6))+'Basic Ingredients'!$B$3*W$2</f>
        <v>0.75859569102965851</v>
      </c>
      <c r="X11" s="12">
        <f>LN(MAX(($B11^'Basic Ingredients'!$B$1*'Basic Ingredients'!$B$5^(1-'Basic Ingredients'!$B$1)-(X$4-(1-'Basic Ingredients'!$B$2)*$B11)),'Basic Ingredients'!$B$6))+'Basic Ingredients'!$B$3*X$2</f>
        <v>0.67777563026947862</v>
      </c>
      <c r="Y11" s="12">
        <f>LN(MAX(($B11^'Basic Ingredients'!$B$1*'Basic Ingredients'!$B$5^(1-'Basic Ingredients'!$B$1)-(Y$4-(1-'Basic Ingredients'!$B$2)*$B11)),'Basic Ingredients'!$B$6))+'Basic Ingredients'!$B$3*Y$2</f>
        <v>0.58248312598992424</v>
      </c>
      <c r="Z11" s="12">
        <f>LN(MAX(($B11^'Basic Ingredients'!$B$1*'Basic Ingredients'!$B$5^(1-'Basic Ingredients'!$B$1)-(Z$4-(1-'Basic Ingredients'!$B$2)*$B11)),'Basic Ingredients'!$B$6))+'Basic Ingredients'!$B$3*Z$2</f>
        <v>0.4694168397056464</v>
      </c>
      <c r="AA11" s="12">
        <f>LN(MAX(($B11^'Basic Ingredients'!$B$1*'Basic Ingredients'!$B$5^(1-'Basic Ingredients'!$B$1)-(AA$4-(1-'Basic Ingredients'!$B$2)*$B11)),'Basic Ingredients'!$B$6))+'Basic Ingredients'!$B$3*AA$2</f>
        <v>0.33218644960830845</v>
      </c>
      <c r="AB11" s="12">
        <f>LN(MAX(($B11^'Basic Ingredients'!$B$1*'Basic Ingredients'!$B$5^(1-'Basic Ingredients'!$B$1)-(AB$4-(1-'Basic Ingredients'!$B$2)*$B11)),'Basic Ingredients'!$B$6))+'Basic Ingredients'!$B$3*AB$2</f>
        <v>0.16205533490524582</v>
      </c>
      <c r="AC11" s="12">
        <f>LN(MAX(($B11^'Basic Ingredients'!$B$1*'Basic Ingredients'!$B$5^(1-'Basic Ingredients'!$B$1)-(AC$4-(1-'Basic Ingredients'!$B$2)*$B11)),'Basic Ingredients'!$B$6))+'Basic Ingredients'!$B$3*AC$2</f>
        <v>-5.7815144569162591E-2</v>
      </c>
      <c r="AD11" s="12">
        <f>LN(MAX(($B11^'Basic Ingredients'!$B$1*'Basic Ingredients'!$B$5^(1-'Basic Ingredients'!$B$1)-(AD$4-(1-'Basic Ingredients'!$B$2)*$B11)),'Basic Ingredients'!$B$6))+'Basic Ingredients'!$B$3*AD$2</f>
        <v>-0.35947484710005928</v>
      </c>
      <c r="AE11" s="12">
        <f>LN(MAX(($B11^'Basic Ingredients'!$B$1*'Basic Ingredients'!$B$5^(1-'Basic Ingredients'!$B$1)-(AE$4-(1-'Basic Ingredients'!$B$2)*$B11)),'Basic Ingredients'!$B$6))+'Basic Ingredients'!$B$3*AE$2</f>
        <v>-0.82580833160618394</v>
      </c>
      <c r="AF11" s="12">
        <f>LN(MAX(($B11^'Basic Ingredients'!$B$1*'Basic Ingredients'!$B$5^(1-'Basic Ingredients'!$B$1)-(AF$4-(1-'Basic Ingredients'!$B$2)*$B11)),'Basic Ingredients'!$B$6))+'Basic Ingredients'!$B$3*AF$2</f>
        <v>-1.8116024750512389</v>
      </c>
      <c r="AG11" s="12">
        <f>LN(MAX(($B11^'Basic Ingredients'!$B$1*'Basic Ingredients'!$B$5^(1-'Basic Ingredients'!$B$1)-(AG$4-(1-'Basic Ingredients'!$B$2)*$B11)),'Basic Ingredients'!$B$6))+'Basic Ingredients'!$B$3*AG$2</f>
        <v>-21.427940870797926</v>
      </c>
      <c r="AH11" s="12">
        <f>LN(MAX(($B11^'Basic Ingredients'!$B$1*'Basic Ingredients'!$B$5^(1-'Basic Ingredients'!$B$1)-(AH$4-(1-'Basic Ingredients'!$B$2)*$B11)),'Basic Ingredients'!$B$6))+'Basic Ingredients'!$B$3*AH$2</f>
        <v>-21.402595854584259</v>
      </c>
      <c r="AI11" s="12">
        <f>LN(MAX(($B11^'Basic Ingredients'!$B$1*'Basic Ingredients'!$B$5^(1-'Basic Ingredients'!$B$1)-(AI$4-(1-'Basic Ingredients'!$B$2)*$B11)),'Basic Ingredients'!$B$6))+'Basic Ingredients'!$B$3*AI$2</f>
        <v>-21.377853713010271</v>
      </c>
      <c r="AJ11" s="12">
        <f>LN(MAX(($B11^'Basic Ingredients'!$B$1*'Basic Ingredients'!$B$5^(1-'Basic Ingredients'!$B$1)-(AJ$4-(1-'Basic Ingredients'!$B$2)*$B11)),'Basic Ingredients'!$B$6))+'Basic Ingredients'!$B$3*AJ$2</f>
        <v>-21.353210061976331</v>
      </c>
      <c r="AK11" s="12">
        <f>LN(MAX(($B11^'Basic Ingredients'!$B$1*'Basic Ingredients'!$B$5^(1-'Basic Ingredients'!$B$1)-(AK$4-(1-'Basic Ingredients'!$B$2)*$B11)),'Basic Ingredients'!$B$6))+'Basic Ingredients'!$B$3*AK$2</f>
        <v>-21.329138704572394</v>
      </c>
      <c r="AL11" s="12">
        <f>LN(MAX(($B11^'Basic Ingredients'!$B$1*'Basic Ingredients'!$B$5^(1-'Basic Ingredients'!$B$1)-(AL$4-(1-'Basic Ingredients'!$B$2)*$B11)),'Basic Ingredients'!$B$6))+'Basic Ingredients'!$B$3*AL$2</f>
        <v>-21.305159414120453</v>
      </c>
      <c r="AM11" s="12">
        <f>LN(MAX(($B11^'Basic Ingredients'!$B$1*'Basic Ingredients'!$B$5^(1-'Basic Ingredients'!$B$1)-(AM$4-(1-'Basic Ingredients'!$B$2)*$B11)),'Basic Ingredients'!$B$6))+'Basic Ingredients'!$B$3*AM$2</f>
        <v>-21.281722732580043</v>
      </c>
      <c r="AN11" s="12">
        <f>LN(MAX(($B11^'Basic Ingredients'!$B$1*'Basic Ingredients'!$B$5^(1-'Basic Ingredients'!$B$1)-(AN$4-(1-'Basic Ingredients'!$B$2)*$B11)),'Basic Ingredients'!$B$6))+'Basic Ingredients'!$B$3*AN$2</f>
        <v>-21.258373625831972</v>
      </c>
      <c r="AO11" s="12">
        <f>LN(MAX(($B11^'Basic Ingredients'!$B$1*'Basic Ingredients'!$B$5^(1-'Basic Ingredients'!$B$1)-(AO$4-(1-'Basic Ingredients'!$B$2)*$B11)),'Basic Ingredients'!$B$6))+'Basic Ingredients'!$B$3*AO$2</f>
        <v>-21.235538361370288</v>
      </c>
      <c r="AP11" s="12">
        <f>LN(MAX(($B11^'Basic Ingredients'!$B$1*'Basic Ingredients'!$B$5^(1-'Basic Ingredients'!$B$1)-(AP$4-(1-'Basic Ingredients'!$B$2)*$B11)),'Basic Ingredients'!$B$6))+'Basic Ingredients'!$B$3*AP$2</f>
        <v>-21.212787809387113</v>
      </c>
      <c r="AQ11" s="12">
        <f>LN(MAX(($B11^'Basic Ingredients'!$B$1*'Basic Ingredients'!$B$5^(1-'Basic Ingredients'!$B$1)-(AQ$4-(1-'Basic Ingredients'!$B$2)*$B11)),'Basic Ingredients'!$B$6))+'Basic Ingredients'!$B$3*AQ$2</f>
        <v>-21.190523260470073</v>
      </c>
      <c r="AR11" s="12">
        <f>LN(MAX(($B11^'Basic Ingredients'!$B$1*'Basic Ingredients'!$B$5^(1-'Basic Ingredients'!$B$1)-(AR$4-(1-'Basic Ingredients'!$B$2)*$B11)),'Basic Ingredients'!$B$6))+'Basic Ingredients'!$B$3*AR$2</f>
        <v>-21.168341936171252</v>
      </c>
      <c r="AS11" s="12">
        <f>LN(MAX(($B11^'Basic Ingredients'!$B$1*'Basic Ingredients'!$B$5^(1-'Basic Ingredients'!$B$1)-(AS$4-(1-'Basic Ingredients'!$B$2)*$B11)),'Basic Ingredients'!$B$6))+'Basic Ingredients'!$B$3*AS$2</f>
        <v>-21.146619702770646</v>
      </c>
      <c r="AT11" s="12">
        <f>LN(MAX(($B11^'Basic Ingredients'!$B$1*'Basic Ingredients'!$B$5^(1-'Basic Ingredients'!$B$1)-(AT$4-(1-'Basic Ingredients'!$B$2)*$B11)),'Basic Ingredients'!$B$6))+'Basic Ingredients'!$B$3*AT$2</f>
        <v>-21.124980363801111</v>
      </c>
      <c r="AU11" s="12">
        <f>LN(MAX(($B11^'Basic Ingredients'!$B$1*'Basic Ingredients'!$B$5^(1-'Basic Ingredients'!$B$1)-(AU$4-(1-'Basic Ingredients'!$B$2)*$B11)),'Basic Ingredients'!$B$6))+'Basic Ingredients'!$B$3*AU$2</f>
        <v>-21.103774122833439</v>
      </c>
      <c r="AV11" s="12">
        <f>LN(MAX(($B11^'Basic Ingredients'!$B$1*'Basic Ingredients'!$B$5^(1-'Basic Ingredients'!$B$1)-(AV$4-(1-'Basic Ingredients'!$B$2)*$B11)),'Basic Ingredients'!$B$6))+'Basic Ingredients'!$B$3*AV$2</f>
        <v>-21.082651419390004</v>
      </c>
      <c r="AW11" s="12">
        <f>LN(MAX(($B11^'Basic Ingredients'!$B$1*'Basic Ingredients'!$B$5^(1-'Basic Ingredients'!$B$1)-(AW$4-(1-'Basic Ingredients'!$B$2)*$B11)),'Basic Ingredients'!$B$6))+'Basic Ingredients'!$B$3*AW$2</f>
        <v>-21.061936726886366</v>
      </c>
      <c r="AX11" s="12">
        <f>LN(MAX(($B11^'Basic Ingredients'!$B$1*'Basic Ingredients'!$B$5^(1-'Basic Ingredients'!$B$1)-(AX$4-(1-'Basic Ingredients'!$B$2)*$B11)),'Basic Ingredients'!$B$6))+'Basic Ingredients'!$B$3*AX$2</f>
        <v>-21.041307031141539</v>
      </c>
      <c r="AY11" s="12">
        <f>LN(MAX(($B11^'Basic Ingredients'!$B$1*'Basic Ingredients'!$B$5^(1-'Basic Ingredients'!$B$1)-(AY$4-(1-'Basic Ingredients'!$B$2)*$B11)),'Basic Ingredients'!$B$6))+'Basic Ingredients'!$B$3*AY$2</f>
        <v>-21.02106114742012</v>
      </c>
      <c r="AZ11" s="12">
        <f>LN(MAX(($B11^'Basic Ingredients'!$B$1*'Basic Ingredients'!$B$5^(1-'Basic Ingredients'!$B$1)-(AZ$4-(1-'Basic Ingredients'!$B$2)*$B11)),'Basic Ingredients'!$B$6))+'Basic Ingredients'!$B$3*AZ$2</f>
        <v>-21.000902401697797</v>
      </c>
      <c r="BA11" s="12">
        <f>LN(MAX(($B11^'Basic Ingredients'!$B$1*'Basic Ingredients'!$B$5^(1-'Basic Ingredients'!$B$1)-(BA$4-(1-'Basic Ingredients'!$B$2)*$B11)),'Basic Ingredients'!$B$6))+'Basic Ingredients'!$B$3*BA$2</f>
        <v>-20.981104136403356</v>
      </c>
      <c r="BB11" s="6">
        <f t="shared" si="51"/>
        <v>1.1901520404246519</v>
      </c>
      <c r="BC11" s="15">
        <v>4.8087838881599962</v>
      </c>
      <c r="BD11" s="17">
        <f t="shared" si="52"/>
        <v>4.749416185837033</v>
      </c>
      <c r="BE11">
        <f t="shared" si="0"/>
        <v>0</v>
      </c>
      <c r="BF11">
        <f t="shared" si="1"/>
        <v>0</v>
      </c>
      <c r="BG11">
        <f t="shared" si="2"/>
        <v>0</v>
      </c>
      <c r="BH11">
        <f t="shared" si="3"/>
        <v>0</v>
      </c>
      <c r="BI11">
        <f t="shared" si="4"/>
        <v>0</v>
      </c>
      <c r="BJ11">
        <f t="shared" si="5"/>
        <v>4.749416185837033</v>
      </c>
      <c r="BK11">
        <f t="shared" si="6"/>
        <v>0</v>
      </c>
      <c r="BL11">
        <f t="shared" si="7"/>
        <v>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0</v>
      </c>
      <c r="BU11">
        <f t="shared" si="16"/>
        <v>0</v>
      </c>
      <c r="BV11">
        <f t="shared" si="17"/>
        <v>0</v>
      </c>
      <c r="BW11">
        <f t="shared" si="18"/>
        <v>0</v>
      </c>
      <c r="BX11">
        <f t="shared" si="19"/>
        <v>0</v>
      </c>
      <c r="BY11">
        <f t="shared" si="20"/>
        <v>0</v>
      </c>
      <c r="BZ11">
        <f t="shared" si="21"/>
        <v>0</v>
      </c>
      <c r="CA11">
        <f t="shared" si="22"/>
        <v>0</v>
      </c>
      <c r="CB11">
        <f t="shared" si="23"/>
        <v>0</v>
      </c>
      <c r="CC11">
        <f t="shared" si="24"/>
        <v>0</v>
      </c>
      <c r="CD11">
        <f t="shared" si="25"/>
        <v>0</v>
      </c>
      <c r="CE11">
        <f t="shared" si="26"/>
        <v>0</v>
      </c>
      <c r="CF11">
        <f t="shared" si="27"/>
        <v>0</v>
      </c>
      <c r="CG11">
        <f t="shared" si="28"/>
        <v>0</v>
      </c>
      <c r="CH11">
        <f t="shared" si="29"/>
        <v>0</v>
      </c>
      <c r="CI11">
        <f t="shared" si="30"/>
        <v>0</v>
      </c>
      <c r="CJ11">
        <f t="shared" si="31"/>
        <v>0</v>
      </c>
      <c r="CK11">
        <f t="shared" si="32"/>
        <v>0</v>
      </c>
      <c r="CL11">
        <f t="shared" si="33"/>
        <v>0</v>
      </c>
      <c r="CM11">
        <f t="shared" si="34"/>
        <v>0</v>
      </c>
      <c r="CN11">
        <f t="shared" si="35"/>
        <v>0</v>
      </c>
      <c r="CO11">
        <f t="shared" si="36"/>
        <v>0</v>
      </c>
      <c r="CP11">
        <f t="shared" si="37"/>
        <v>0</v>
      </c>
      <c r="CQ11">
        <f t="shared" si="38"/>
        <v>0</v>
      </c>
      <c r="CR11">
        <f t="shared" si="39"/>
        <v>0</v>
      </c>
      <c r="CS11">
        <f t="shared" si="40"/>
        <v>0</v>
      </c>
      <c r="CT11">
        <f t="shared" si="41"/>
        <v>0</v>
      </c>
      <c r="CU11">
        <f t="shared" si="42"/>
        <v>0</v>
      </c>
      <c r="CV11">
        <f t="shared" si="43"/>
        <v>0</v>
      </c>
      <c r="CW11">
        <f t="shared" si="44"/>
        <v>0</v>
      </c>
      <c r="CX11">
        <f t="shared" si="45"/>
        <v>0</v>
      </c>
      <c r="CY11">
        <f t="shared" si="46"/>
        <v>0</v>
      </c>
      <c r="CZ11">
        <f t="shared" si="47"/>
        <v>0</v>
      </c>
      <c r="DA11">
        <f t="shared" si="48"/>
        <v>0</v>
      </c>
      <c r="DB11">
        <f t="shared" si="49"/>
        <v>0</v>
      </c>
      <c r="DC11">
        <f t="shared" si="50"/>
        <v>0</v>
      </c>
    </row>
    <row r="12" spans="1:107">
      <c r="A12" s="30"/>
      <c r="B12" s="15">
        <v>4.8681515904829595</v>
      </c>
      <c r="C12" s="12">
        <f>LN(MAX(($B12^'Basic Ingredients'!$B$1*'Basic Ingredients'!$B$5^(1-'Basic Ingredients'!$B$1)-(C$4-(1-'Basic Ingredients'!$B$2)*$B12)),'Basic Ingredients'!$B$6))+'Basic Ingredients'!$B$3*C$2</f>
        <v>1.2011882854718858</v>
      </c>
      <c r="D12" s="12">
        <f>LN(MAX(($B12^'Basic Ingredients'!$B$1*'Basic Ingredients'!$B$5^(1-'Basic Ingredients'!$B$1)-(D$4-(1-'Basic Ingredients'!$B$2)*$B12)),'Basic Ingredients'!$B$6))+'Basic Ingredients'!$B$3*D$2</f>
        <v>1.2118336223368902</v>
      </c>
      <c r="E12" s="12">
        <f>LN(MAX(($B12^'Basic Ingredients'!$B$1*'Basic Ingredients'!$B$5^(1-'Basic Ingredients'!$B$1)-(E$4-(1-'Basic Ingredients'!$B$2)*$B12)),'Basic Ingredients'!$B$6))+'Basic Ingredients'!$B$3*E$2</f>
        <v>1.2203163747773382</v>
      </c>
      <c r="F12" s="12">
        <f>LN(MAX(($B12^'Basic Ingredients'!$B$1*'Basic Ingredients'!$B$5^(1-'Basic Ingredients'!$B$1)-(F$4-(1-'Basic Ingredients'!$B$2)*$B12)),'Basic Ingredients'!$B$6))+'Basic Ingredients'!$B$3*F$2</f>
        <v>1.2265914390102279</v>
      </c>
      <c r="G12" s="12">
        <f>LN(MAX(($B12^'Basic Ingredients'!$B$1*'Basic Ingredients'!$B$5^(1-'Basic Ingredients'!$B$1)-(G$4-(1-'Basic Ingredients'!$B$2)*$B12)),'Basic Ingredients'!$B$6))+'Basic Ingredients'!$B$3*G$2</f>
        <v>1.2305360929087861</v>
      </c>
      <c r="H12" s="12">
        <f>LN(MAX(($B12^'Basic Ingredients'!$B$1*'Basic Ingredients'!$B$5^(1-'Basic Ingredients'!$B$1)-(H$4-(1-'Basic Ingredients'!$B$2)*$B12)),'Basic Ingredients'!$B$6))+'Basic Ingredients'!$B$3*H$2</f>
        <v>1.2322517294453688</v>
      </c>
      <c r="I12" s="12">
        <f>LN(MAX(($B12^'Basic Ingredients'!$B$1*'Basic Ingredients'!$B$5^(1-'Basic Ingredients'!$B$1)-(I$4-(1-'Basic Ingredients'!$B$2)*$B12)),'Basic Ingredients'!$B$6))+'Basic Ingredients'!$B$3*I$2</f>
        <v>1.2314371124918706</v>
      </c>
      <c r="J12" s="12">
        <f>LN(MAX(($B12^'Basic Ingredients'!$B$1*'Basic Ingredients'!$B$5^(1-'Basic Ingredients'!$B$1)-(J$4-(1-'Basic Ingredients'!$B$2)*$B12)),'Basic Ingredients'!$B$6))+'Basic Ingredients'!$B$3*J$2</f>
        <v>1.2282930868538819</v>
      </c>
      <c r="K12" s="12">
        <f>LN(MAX(($B12^'Basic Ingredients'!$B$1*'Basic Ingredients'!$B$5^(1-'Basic Ingredients'!$B$1)-(K$4-(1-'Basic Ingredients'!$B$2)*$B12)),'Basic Ingredients'!$B$6))+'Basic Ingredients'!$B$3*K$2</f>
        <v>1.2223696485883133</v>
      </c>
      <c r="L12" s="12">
        <f>LN(MAX(($B12^'Basic Ingredients'!$B$1*'Basic Ingredients'!$B$5^(1-'Basic Ingredients'!$B$1)-(L$4-(1-'Basic Ingredients'!$B$2)*$B12)),'Basic Ingredients'!$B$6))+'Basic Ingredients'!$B$3*L$2</f>
        <v>1.2139254102994443</v>
      </c>
      <c r="M12" s="12">
        <f>LN(MAX(($B12^'Basic Ingredients'!$B$1*'Basic Ingredients'!$B$5^(1-'Basic Ingredients'!$B$1)-(M$4-(1-'Basic Ingredients'!$B$2)*$B12)),'Basic Ingredients'!$B$6))+'Basic Ingredients'!$B$3*M$2</f>
        <v>1.2023795093141079</v>
      </c>
      <c r="N12" s="12">
        <f>LN(MAX(($B12^'Basic Ingredients'!$B$1*'Basic Ingredients'!$B$5^(1-'Basic Ingredients'!$B$1)-(N$4-(1-'Basic Ingredients'!$B$2)*$B12)),'Basic Ingredients'!$B$6))+'Basic Ingredients'!$B$3*N$2</f>
        <v>1.1880081460377954</v>
      </c>
      <c r="O12" s="12">
        <f>LN(MAX(($B12^'Basic Ingredients'!$B$1*'Basic Ingredients'!$B$5^(1-'Basic Ingredients'!$B$1)-(O$4-(1-'Basic Ingredients'!$B$2)*$B12)),'Basic Ingredients'!$B$6))+'Basic Ingredients'!$B$3*O$2</f>
        <v>1.1701047914328573</v>
      </c>
      <c r="P12" s="12">
        <f>LN(MAX(($B12^'Basic Ingredients'!$B$1*'Basic Ingredients'!$B$5^(1-'Basic Ingredients'!$B$1)-(P$4-(1-'Basic Ingredients'!$B$2)*$B12)),'Basic Ingredients'!$B$6))+'Basic Ingredients'!$B$3*P$2</f>
        <v>1.1489195803976171</v>
      </c>
      <c r="Q12" s="12">
        <f>LN(MAX(($B12^'Basic Ingredients'!$B$1*'Basic Ingredients'!$B$5^(1-'Basic Ingredients'!$B$1)-(Q$4-(1-'Basic Ingredients'!$B$2)*$B12)),'Basic Ingredients'!$B$6))+'Basic Ingredients'!$B$3*Q$2</f>
        <v>1.123609243774863</v>
      </c>
      <c r="R12" s="12">
        <f>LN(MAX(($B12^'Basic Ingredients'!$B$1*'Basic Ingredients'!$B$5^(1-'Basic Ingredients'!$B$1)-(R$4-(1-'Basic Ingredients'!$B$2)*$B12)),'Basic Ingredients'!$B$6))+'Basic Ingredients'!$B$3*R$2</f>
        <v>1.0943428425282247</v>
      </c>
      <c r="S12" s="12">
        <f>LN(MAX(($B12^'Basic Ingredients'!$B$1*'Basic Ingredients'!$B$5^(1-'Basic Ingredients'!$B$1)-(S$4-(1-'Basic Ingredients'!$B$2)*$B12)),'Basic Ingredients'!$B$6))+'Basic Ingredients'!$B$3*S$2</f>
        <v>1.0601044022433421</v>
      </c>
      <c r="T12" s="12">
        <f>LN(MAX(($B12^'Basic Ingredients'!$B$1*'Basic Ingredients'!$B$5^(1-'Basic Ingredients'!$B$1)-(T$4-(1-'Basic Ingredients'!$B$2)*$B12)),'Basic Ingredients'!$B$6))+'Basic Ingredients'!$B$3*T$2</f>
        <v>1.0209007706254796</v>
      </c>
      <c r="U12" s="12">
        <f>LN(MAX(($B12^'Basic Ingredients'!$B$1*'Basic Ingredients'!$B$5^(1-'Basic Ingredients'!$B$1)-(U$4-(1-'Basic Ingredients'!$B$2)*$B12)),'Basic Ingredients'!$B$6))+'Basic Ingredients'!$B$3*U$2</f>
        <v>0.97546259832410787</v>
      </c>
      <c r="V12" s="12">
        <f>LN(MAX(($B12^'Basic Ingredients'!$B$1*'Basic Ingredients'!$B$5^(1-'Basic Ingredients'!$B$1)-(V$4-(1-'Basic Ingredients'!$B$2)*$B12)),'Basic Ingredients'!$B$6))+'Basic Ingredients'!$B$3*V$2</f>
        <v>0.92349542488966208</v>
      </c>
      <c r="W12" s="12">
        <f>LN(MAX(($B12^'Basic Ingredients'!$B$1*'Basic Ingredients'!$B$5^(1-'Basic Ingredients'!$B$1)-(W$4-(1-'Basic Ingredients'!$B$2)*$B12)),'Basic Ingredients'!$B$6))+'Basic Ingredients'!$B$3*W$2</f>
        <v>0.86330325527457852</v>
      </c>
      <c r="X12" s="12">
        <f>LN(MAX(($B12^'Basic Ingredients'!$B$1*'Basic Ingredients'!$B$5^(1-'Basic Ingredients'!$B$1)-(X$4-(1-'Basic Ingredients'!$B$2)*$B12)),'Basic Ingredients'!$B$6))+'Basic Ingredients'!$B$3*X$2</f>
        <v>0.79401487260928316</v>
      </c>
      <c r="Y12" s="12">
        <f>LN(MAX(($B12^'Basic Ingredients'!$B$1*'Basic Ingredients'!$B$5^(1-'Basic Ingredients'!$B$1)-(Y$4-(1-'Basic Ingredients'!$B$2)*$B12)),'Basic Ingredients'!$B$6))+'Basic Ingredients'!$B$3*Y$2</f>
        <v>0.71311248341465217</v>
      </c>
      <c r="Z12" s="12">
        <f>LN(MAX(($B12^'Basic Ingredients'!$B$1*'Basic Ingredients'!$B$5^(1-'Basic Ingredients'!$B$1)-(Z$4-(1-'Basic Ingredients'!$B$2)*$B12)),'Basic Ingredients'!$B$6))+'Basic Ingredients'!$B$3*Z$2</f>
        <v>0.61851016195269704</v>
      </c>
      <c r="AA12" s="12">
        <f>LN(MAX(($B12^'Basic Ingredients'!$B$1*'Basic Ingredients'!$B$5^(1-'Basic Ingredients'!$B$1)-(AA$4-(1-'Basic Ingredients'!$B$2)*$B12)),'Basic Ingredients'!$B$6))+'Basic Ingredients'!$B$3*AA$2</f>
        <v>0.50583785887116306</v>
      </c>
      <c r="AB12" s="12">
        <f>LN(MAX(($B12^'Basic Ingredients'!$B$1*'Basic Ingredients'!$B$5^(1-'Basic Ingredients'!$B$1)-(AB$4-(1-'Basic Ingredients'!$B$2)*$B12)),'Basic Ingredients'!$B$6))+'Basic Ingredients'!$B$3*AB$2</f>
        <v>0.36998534411754247</v>
      </c>
      <c r="AC12" s="12">
        <f>LN(MAX(($B12^'Basic Ingredients'!$B$1*'Basic Ingredients'!$B$5^(1-'Basic Ingredients'!$B$1)-(AC$4-(1-'Basic Ingredients'!$B$2)*$B12)),'Basic Ingredients'!$B$6))+'Basic Ingredients'!$B$3*AC$2</f>
        <v>0.20134947557037375</v>
      </c>
      <c r="AD12" s="12">
        <f>LN(MAX(($B12^'Basic Ingredients'!$B$1*'Basic Ingredients'!$B$5^(1-'Basic Ingredients'!$B$1)-(AD$4-(1-'Basic Ingredients'!$B$2)*$B12)),'Basic Ingredients'!$B$6))+'Basic Ingredients'!$B$3*AD$2</f>
        <v>-1.5239959833418082E-2</v>
      </c>
      <c r="AE12" s="12">
        <f>LN(MAX(($B12^'Basic Ingredients'!$B$1*'Basic Ingredients'!$B$5^(1-'Basic Ingredients'!$B$1)-(AE$4-(1-'Basic Ingredients'!$B$2)*$B12)),'Basic Ingredients'!$B$6))+'Basic Ingredients'!$B$3*AE$2</f>
        <v>-0.31152470492408635</v>
      </c>
      <c r="AF12" s="12">
        <f>LN(MAX(($B12^'Basic Ingredients'!$B$1*'Basic Ingredients'!$B$5^(1-'Basic Ingredients'!$B$1)-(AF$4-(1-'Basic Ingredients'!$B$2)*$B12)),'Basic Ingredients'!$B$6))+'Basic Ingredients'!$B$3*AF$2</f>
        <v>-0.7643791470403154</v>
      </c>
      <c r="AG12" s="12">
        <f>LN(MAX(($B12^'Basic Ingredients'!$B$1*'Basic Ingredients'!$B$5^(1-'Basic Ingredients'!$B$1)-(AG$4-(1-'Basic Ingredients'!$B$2)*$B12)),'Basic Ingredients'!$B$6))+'Basic Ingredients'!$B$3*AG$2</f>
        <v>-1.6917878856733597</v>
      </c>
      <c r="AH12" s="12">
        <f>LN(MAX(($B12^'Basic Ingredients'!$B$1*'Basic Ingredients'!$B$5^(1-'Basic Ingredients'!$B$1)-(AH$4-(1-'Basic Ingredients'!$B$2)*$B12)),'Basic Ingredients'!$B$6))+'Basic Ingredients'!$B$3*AH$2</f>
        <v>-21.402595854584259</v>
      </c>
      <c r="AI12" s="12">
        <f>LN(MAX(($B12^'Basic Ingredients'!$B$1*'Basic Ingredients'!$B$5^(1-'Basic Ingredients'!$B$1)-(AI$4-(1-'Basic Ingredients'!$B$2)*$B12)),'Basic Ingredients'!$B$6))+'Basic Ingredients'!$B$3*AI$2</f>
        <v>-21.377853713010271</v>
      </c>
      <c r="AJ12" s="12">
        <f>LN(MAX(($B12^'Basic Ingredients'!$B$1*'Basic Ingredients'!$B$5^(1-'Basic Ingredients'!$B$1)-(AJ$4-(1-'Basic Ingredients'!$B$2)*$B12)),'Basic Ingredients'!$B$6))+'Basic Ingredients'!$B$3*AJ$2</f>
        <v>-21.353210061976331</v>
      </c>
      <c r="AK12" s="12">
        <f>LN(MAX(($B12^'Basic Ingredients'!$B$1*'Basic Ingredients'!$B$5^(1-'Basic Ingredients'!$B$1)-(AK$4-(1-'Basic Ingredients'!$B$2)*$B12)),'Basic Ingredients'!$B$6))+'Basic Ingredients'!$B$3*AK$2</f>
        <v>-21.329138704572394</v>
      </c>
      <c r="AL12" s="12">
        <f>LN(MAX(($B12^'Basic Ingredients'!$B$1*'Basic Ingredients'!$B$5^(1-'Basic Ingredients'!$B$1)-(AL$4-(1-'Basic Ingredients'!$B$2)*$B12)),'Basic Ingredients'!$B$6))+'Basic Ingredients'!$B$3*AL$2</f>
        <v>-21.305159414120453</v>
      </c>
      <c r="AM12" s="12">
        <f>LN(MAX(($B12^'Basic Ingredients'!$B$1*'Basic Ingredients'!$B$5^(1-'Basic Ingredients'!$B$1)-(AM$4-(1-'Basic Ingredients'!$B$2)*$B12)),'Basic Ingredients'!$B$6))+'Basic Ingredients'!$B$3*AM$2</f>
        <v>-21.281722732580043</v>
      </c>
      <c r="AN12" s="12">
        <f>LN(MAX(($B12^'Basic Ingredients'!$B$1*'Basic Ingredients'!$B$5^(1-'Basic Ingredients'!$B$1)-(AN$4-(1-'Basic Ingredients'!$B$2)*$B12)),'Basic Ingredients'!$B$6))+'Basic Ingredients'!$B$3*AN$2</f>
        <v>-21.258373625831972</v>
      </c>
      <c r="AO12" s="12">
        <f>LN(MAX(($B12^'Basic Ingredients'!$B$1*'Basic Ingredients'!$B$5^(1-'Basic Ingredients'!$B$1)-(AO$4-(1-'Basic Ingredients'!$B$2)*$B12)),'Basic Ingredients'!$B$6))+'Basic Ingredients'!$B$3*AO$2</f>
        <v>-21.235538361370288</v>
      </c>
      <c r="AP12" s="12">
        <f>LN(MAX(($B12^'Basic Ingredients'!$B$1*'Basic Ingredients'!$B$5^(1-'Basic Ingredients'!$B$1)-(AP$4-(1-'Basic Ingredients'!$B$2)*$B12)),'Basic Ingredients'!$B$6))+'Basic Ingredients'!$B$3*AP$2</f>
        <v>-21.212787809387113</v>
      </c>
      <c r="AQ12" s="12">
        <f>LN(MAX(($B12^'Basic Ingredients'!$B$1*'Basic Ingredients'!$B$5^(1-'Basic Ingredients'!$B$1)-(AQ$4-(1-'Basic Ingredients'!$B$2)*$B12)),'Basic Ingredients'!$B$6))+'Basic Ingredients'!$B$3*AQ$2</f>
        <v>-21.190523260470073</v>
      </c>
      <c r="AR12" s="12">
        <f>LN(MAX(($B12^'Basic Ingredients'!$B$1*'Basic Ingredients'!$B$5^(1-'Basic Ingredients'!$B$1)-(AR$4-(1-'Basic Ingredients'!$B$2)*$B12)),'Basic Ingredients'!$B$6))+'Basic Ingredients'!$B$3*AR$2</f>
        <v>-21.168341936171252</v>
      </c>
      <c r="AS12" s="12">
        <f>LN(MAX(($B12^'Basic Ingredients'!$B$1*'Basic Ingredients'!$B$5^(1-'Basic Ingredients'!$B$1)-(AS$4-(1-'Basic Ingredients'!$B$2)*$B12)),'Basic Ingredients'!$B$6))+'Basic Ingredients'!$B$3*AS$2</f>
        <v>-21.146619702770646</v>
      </c>
      <c r="AT12" s="12">
        <f>LN(MAX(($B12^'Basic Ingredients'!$B$1*'Basic Ingredients'!$B$5^(1-'Basic Ingredients'!$B$1)-(AT$4-(1-'Basic Ingredients'!$B$2)*$B12)),'Basic Ingredients'!$B$6))+'Basic Ingredients'!$B$3*AT$2</f>
        <v>-21.124980363801111</v>
      </c>
      <c r="AU12" s="12">
        <f>LN(MAX(($B12^'Basic Ingredients'!$B$1*'Basic Ingredients'!$B$5^(1-'Basic Ingredients'!$B$1)-(AU$4-(1-'Basic Ingredients'!$B$2)*$B12)),'Basic Ingredients'!$B$6))+'Basic Ingredients'!$B$3*AU$2</f>
        <v>-21.103774122833439</v>
      </c>
      <c r="AV12" s="12">
        <f>LN(MAX(($B12^'Basic Ingredients'!$B$1*'Basic Ingredients'!$B$5^(1-'Basic Ingredients'!$B$1)-(AV$4-(1-'Basic Ingredients'!$B$2)*$B12)),'Basic Ingredients'!$B$6))+'Basic Ingredients'!$B$3*AV$2</f>
        <v>-21.082651419390004</v>
      </c>
      <c r="AW12" s="12">
        <f>LN(MAX(($B12^'Basic Ingredients'!$B$1*'Basic Ingredients'!$B$5^(1-'Basic Ingredients'!$B$1)-(AW$4-(1-'Basic Ingredients'!$B$2)*$B12)),'Basic Ingredients'!$B$6))+'Basic Ingredients'!$B$3*AW$2</f>
        <v>-21.061936726886366</v>
      </c>
      <c r="AX12" s="12">
        <f>LN(MAX(($B12^'Basic Ingredients'!$B$1*'Basic Ingredients'!$B$5^(1-'Basic Ingredients'!$B$1)-(AX$4-(1-'Basic Ingredients'!$B$2)*$B12)),'Basic Ingredients'!$B$6))+'Basic Ingredients'!$B$3*AX$2</f>
        <v>-21.041307031141539</v>
      </c>
      <c r="AY12" s="12">
        <f>LN(MAX(($B12^'Basic Ingredients'!$B$1*'Basic Ingredients'!$B$5^(1-'Basic Ingredients'!$B$1)-(AY$4-(1-'Basic Ingredients'!$B$2)*$B12)),'Basic Ingredients'!$B$6))+'Basic Ingredients'!$B$3*AY$2</f>
        <v>-21.02106114742012</v>
      </c>
      <c r="AZ12" s="12">
        <f>LN(MAX(($B12^'Basic Ingredients'!$B$1*'Basic Ingredients'!$B$5^(1-'Basic Ingredients'!$B$1)-(AZ$4-(1-'Basic Ingredients'!$B$2)*$B12)),'Basic Ingredients'!$B$6))+'Basic Ingredients'!$B$3*AZ$2</f>
        <v>-21.000902401697797</v>
      </c>
      <c r="BA12" s="12">
        <f>LN(MAX(($B12^'Basic Ingredients'!$B$1*'Basic Ingredients'!$B$5^(1-'Basic Ingredients'!$B$1)-(BA$4-(1-'Basic Ingredients'!$B$2)*$B12)),'Basic Ingredients'!$B$6))+'Basic Ingredients'!$B$3*BA$2</f>
        <v>-20.981104136403356</v>
      </c>
      <c r="BB12" s="6">
        <f t="shared" si="51"/>
        <v>1.2322517294453688</v>
      </c>
      <c r="BC12" s="15">
        <v>4.8681515904829595</v>
      </c>
      <c r="BD12" s="17">
        <f t="shared" si="52"/>
        <v>4.749416185837033</v>
      </c>
      <c r="BE12">
        <f t="shared" si="0"/>
        <v>0</v>
      </c>
      <c r="BF12">
        <f t="shared" si="1"/>
        <v>0</v>
      </c>
      <c r="BG12">
        <f t="shared" si="2"/>
        <v>0</v>
      </c>
      <c r="BH12">
        <f t="shared" si="3"/>
        <v>0</v>
      </c>
      <c r="BI12">
        <f t="shared" si="4"/>
        <v>0</v>
      </c>
      <c r="BJ12">
        <f t="shared" si="5"/>
        <v>4.749416185837033</v>
      </c>
      <c r="BK12">
        <f t="shared" si="6"/>
        <v>0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0</v>
      </c>
      <c r="BU12">
        <f t="shared" si="16"/>
        <v>0</v>
      </c>
      <c r="BV12">
        <f t="shared" si="17"/>
        <v>0</v>
      </c>
      <c r="BW12">
        <f t="shared" si="18"/>
        <v>0</v>
      </c>
      <c r="BX12">
        <f t="shared" si="19"/>
        <v>0</v>
      </c>
      <c r="BY12">
        <f t="shared" si="20"/>
        <v>0</v>
      </c>
      <c r="BZ12">
        <f t="shared" si="21"/>
        <v>0</v>
      </c>
      <c r="CA12">
        <f t="shared" si="22"/>
        <v>0</v>
      </c>
      <c r="CB12">
        <f t="shared" si="23"/>
        <v>0</v>
      </c>
      <c r="CC12">
        <f t="shared" si="24"/>
        <v>0</v>
      </c>
      <c r="CD12">
        <f t="shared" si="25"/>
        <v>0</v>
      </c>
      <c r="CE12">
        <f t="shared" si="26"/>
        <v>0</v>
      </c>
      <c r="CF12">
        <f t="shared" si="27"/>
        <v>0</v>
      </c>
      <c r="CG12">
        <f t="shared" si="28"/>
        <v>0</v>
      </c>
      <c r="CH12">
        <f t="shared" si="29"/>
        <v>0</v>
      </c>
      <c r="CI12">
        <f t="shared" si="30"/>
        <v>0</v>
      </c>
      <c r="CJ12">
        <f t="shared" si="31"/>
        <v>0</v>
      </c>
      <c r="CK12">
        <f t="shared" si="32"/>
        <v>0</v>
      </c>
      <c r="CL12">
        <f t="shared" si="33"/>
        <v>0</v>
      </c>
      <c r="CM12">
        <f t="shared" si="34"/>
        <v>0</v>
      </c>
      <c r="CN12">
        <f t="shared" si="35"/>
        <v>0</v>
      </c>
      <c r="CO12">
        <f t="shared" si="36"/>
        <v>0</v>
      </c>
      <c r="CP12">
        <f t="shared" si="37"/>
        <v>0</v>
      </c>
      <c r="CQ12">
        <f t="shared" si="38"/>
        <v>0</v>
      </c>
      <c r="CR12">
        <f t="shared" si="39"/>
        <v>0</v>
      </c>
      <c r="CS12">
        <f t="shared" si="40"/>
        <v>0</v>
      </c>
      <c r="CT12">
        <f t="shared" si="41"/>
        <v>0</v>
      </c>
      <c r="CU12">
        <f t="shared" si="42"/>
        <v>0</v>
      </c>
      <c r="CV12">
        <f t="shared" si="43"/>
        <v>0</v>
      </c>
      <c r="CW12">
        <f t="shared" si="44"/>
        <v>0</v>
      </c>
      <c r="CX12">
        <f t="shared" si="45"/>
        <v>0</v>
      </c>
      <c r="CY12">
        <f t="shared" si="46"/>
        <v>0</v>
      </c>
      <c r="CZ12">
        <f t="shared" si="47"/>
        <v>0</v>
      </c>
      <c r="DA12">
        <f t="shared" si="48"/>
        <v>0</v>
      </c>
      <c r="DB12">
        <f t="shared" si="49"/>
        <v>0</v>
      </c>
      <c r="DC12">
        <f t="shared" si="50"/>
        <v>0</v>
      </c>
    </row>
    <row r="13" spans="1:107">
      <c r="A13" s="30"/>
      <c r="B13" s="15">
        <v>4.9275192928059228</v>
      </c>
      <c r="C13" s="12">
        <f>LN(MAX(($B13^'Basic Ingredients'!$B$1*'Basic Ingredients'!$B$5^(1-'Basic Ingredients'!$B$1)-(C$4-(1-'Basic Ingredients'!$B$2)*$B13)),'Basic Ingredients'!$B$6))+'Basic Ingredients'!$B$3*C$2</f>
        <v>1.2350725224394405</v>
      </c>
      <c r="D13" s="12">
        <f>LN(MAX(($B13^'Basic Ingredients'!$B$1*'Basic Ingredients'!$B$5^(1-'Basic Ingredients'!$B$1)-(D$4-(1-'Basic Ingredients'!$B$2)*$B13)),'Basic Ingredients'!$B$6))+'Basic Ingredients'!$B$3*D$2</f>
        <v>1.2468417358567694</v>
      </c>
      <c r="E13" s="12">
        <f>LN(MAX(($B13^'Basic Ingredients'!$B$1*'Basic Ingredients'!$B$5^(1-'Basic Ingredients'!$B$1)-(E$4-(1-'Basic Ingredients'!$B$2)*$B13)),'Basic Ingredients'!$B$6))+'Basic Ingredients'!$B$3*E$2</f>
        <v>1.2565254846669651</v>
      </c>
      <c r="F13" s="12">
        <f>LN(MAX(($B13^'Basic Ingredients'!$B$1*'Basic Ingredients'!$B$5^(1-'Basic Ingredients'!$B$1)-(F$4-(1-'Basic Ingredients'!$B$2)*$B13)),'Basic Ingredients'!$B$6))+'Basic Ingredients'!$B$3*F$2</f>
        <v>1.2640868859545598</v>
      </c>
      <c r="G13" s="12">
        <f>LN(MAX(($B13^'Basic Ingredients'!$B$1*'Basic Ingredients'!$B$5^(1-'Basic Ingredients'!$B$1)-(G$4-(1-'Basic Ingredients'!$B$2)*$B13)),'Basic Ingredients'!$B$6))+'Basic Ingredients'!$B$3*G$2</f>
        <v>1.26941265010501</v>
      </c>
      <c r="H13" s="12">
        <f>LN(MAX(($B13^'Basic Ingredients'!$B$1*'Basic Ingredients'!$B$5^(1-'Basic Ingredients'!$B$1)-(H$4-(1-'Basic Ingredients'!$B$2)*$B13)),'Basic Ingredients'!$B$6))+'Basic Ingredients'!$B$3*H$2</f>
        <v>1.272615046043837</v>
      </c>
      <c r="I13" s="12">
        <f>LN(MAX(($B13^'Basic Ingredients'!$B$1*'Basic Ingredients'!$B$5^(1-'Basic Ingredients'!$B$1)-(I$4-(1-'Basic Ingredients'!$B$2)*$B13)),'Basic Ingredients'!$B$6))+'Basic Ingredients'!$B$3*I$2</f>
        <v>1.2734054441715088</v>
      </c>
      <c r="J13" s="12">
        <f>LN(MAX(($B13^'Basic Ingredients'!$B$1*'Basic Ingredients'!$B$5^(1-'Basic Ingredients'!$B$1)-(J$4-(1-'Basic Ingredients'!$B$2)*$B13)),'Basic Ingredients'!$B$6))+'Basic Ingredients'!$B$3*J$2</f>
        <v>1.2719993849246936</v>
      </c>
      <c r="K13" s="12">
        <f>LN(MAX(($B13^'Basic Ingredients'!$B$1*'Basic Ingredients'!$B$5^(1-'Basic Ingredients'!$B$1)-(K$4-(1-'Basic Ingredients'!$B$2)*$B13)),'Basic Ingredients'!$B$6))+'Basic Ingredients'!$B$3*K$2</f>
        <v>1.2679641006220452</v>
      </c>
      <c r="L13" s="12">
        <f>LN(MAX(($B13^'Basic Ingredients'!$B$1*'Basic Ingredients'!$B$5^(1-'Basic Ingredients'!$B$1)-(L$4-(1-'Basic Ingredients'!$B$2)*$B13)),'Basic Ingredients'!$B$6))+'Basic Ingredients'!$B$3*L$2</f>
        <v>1.2615785547117757</v>
      </c>
      <c r="M13" s="12">
        <f>LN(MAX(($B13^'Basic Ingredients'!$B$1*'Basic Ingredients'!$B$5^(1-'Basic Ingredients'!$B$1)-(M$4-(1-'Basic Ingredients'!$B$2)*$B13)),'Basic Ingredients'!$B$6))+'Basic Ingredients'!$B$3*M$2</f>
        <v>1.2522860868877723</v>
      </c>
      <c r="N13" s="12">
        <f>LN(MAX(($B13^'Basic Ingredients'!$B$1*'Basic Ingredients'!$B$5^(1-'Basic Ingredients'!$B$1)-(N$4-(1-'Basic Ingredients'!$B$2)*$B13)),'Basic Ingredients'!$B$6))+'Basic Ingredients'!$B$3*N$2</f>
        <v>1.2403919080712937</v>
      </c>
      <c r="O13" s="12">
        <f>LN(MAX(($B13^'Basic Ingredients'!$B$1*'Basic Ingredients'!$B$5^(1-'Basic Ingredients'!$B$1)-(O$4-(1-'Basic Ingredients'!$B$2)*$B13)),'Basic Ingredients'!$B$6))+'Basic Ingredients'!$B$3*O$2</f>
        <v>1.2252245646177538</v>
      </c>
      <c r="P13" s="12">
        <f>LN(MAX(($B13^'Basic Ingredients'!$B$1*'Basic Ingredients'!$B$5^(1-'Basic Ingredients'!$B$1)-(P$4-(1-'Basic Ingredients'!$B$2)*$B13)),'Basic Ingredients'!$B$6))+'Basic Ingredients'!$B$3*P$2</f>
        <v>1.2070770044557413</v>
      </c>
      <c r="Q13" s="12">
        <f>LN(MAX(($B13^'Basic Ingredients'!$B$1*'Basic Ingredients'!$B$5^(1-'Basic Ingredients'!$B$1)-(Q$4-(1-'Basic Ingredients'!$B$2)*$B13)),'Basic Ingredients'!$B$6))+'Basic Ingredients'!$B$3*Q$2</f>
        <v>1.1851587680014892</v>
      </c>
      <c r="R13" s="12">
        <f>LN(MAX(($B13^'Basic Ingredients'!$B$1*'Basic Ingredients'!$B$5^(1-'Basic Ingredients'!$B$1)-(R$4-(1-'Basic Ingredients'!$B$2)*$B13)),'Basic Ingredients'!$B$6))+'Basic Ingredients'!$B$3*R$2</f>
        <v>1.1597048219605828</v>
      </c>
      <c r="S13" s="12">
        <f>LN(MAX(($B13^'Basic Ingredients'!$B$1*'Basic Ingredients'!$B$5^(1-'Basic Ingredients'!$B$1)-(S$4-(1-'Basic Ingredients'!$B$2)*$B13)),'Basic Ingredients'!$B$6))+'Basic Ingredients'!$B$3*S$2</f>
        <v>1.1297825235205501</v>
      </c>
      <c r="T13" s="12">
        <f>LN(MAX(($B13^'Basic Ingredients'!$B$1*'Basic Ingredients'!$B$5^(1-'Basic Ingredients'!$B$1)-(T$4-(1-'Basic Ingredients'!$B$2)*$B13)),'Basic Ingredients'!$B$6))+'Basic Ingredients'!$B$3*T$2</f>
        <v>1.0955056477231269</v>
      </c>
      <c r="U13" s="12">
        <f>LN(MAX(($B13^'Basic Ingredients'!$B$1*'Basic Ingredients'!$B$5^(1-'Basic Ingredients'!$B$1)-(U$4-(1-'Basic Ingredients'!$B$2)*$B13)),'Basic Ingredients'!$B$6))+'Basic Ingredients'!$B$3*U$2</f>
        <v>1.0557443608889567</v>
      </c>
      <c r="V13" s="12">
        <f>LN(MAX(($B13^'Basic Ingredients'!$B$1*'Basic Ingredients'!$B$5^(1-'Basic Ingredients'!$B$1)-(V$4-(1-'Basic Ingredients'!$B$2)*$B13)),'Basic Ingredients'!$B$6))+'Basic Ingredients'!$B$3*V$2</f>
        <v>1.0103897539166762</v>
      </c>
      <c r="W13" s="12">
        <f>LN(MAX(($B13^'Basic Ingredients'!$B$1*'Basic Ingredients'!$B$5^(1-'Basic Ingredients'!$B$1)-(W$4-(1-'Basic Ingredients'!$B$2)*$B13)),'Basic Ingredients'!$B$6))+'Basic Ingredients'!$B$3*W$2</f>
        <v>0.95799812922506167</v>
      </c>
      <c r="X13" s="12">
        <f>LN(MAX(($B13^'Basic Ingredients'!$B$1*'Basic Ingredients'!$B$5^(1-'Basic Ingredients'!$B$1)-(X$4-(1-'Basic Ingredients'!$B$2)*$B13)),'Basic Ingredients'!$B$6))+'Basic Ingredients'!$B$3*X$2</f>
        <v>0.89805032102974081</v>
      </c>
      <c r="Y13" s="12">
        <f>LN(MAX(($B13^'Basic Ingredients'!$B$1*'Basic Ingredients'!$B$5^(1-'Basic Ingredients'!$B$1)-(Y$4-(1-'Basic Ingredients'!$B$2)*$B13)),'Basic Ingredients'!$B$6))+'Basic Ingredients'!$B$3*Y$2</f>
        <v>0.8285351095096386</v>
      </c>
      <c r="Z13" s="12">
        <f>LN(MAX(($B13^'Basic Ingredients'!$B$1*'Basic Ingredients'!$B$5^(1-'Basic Ingredients'!$B$1)-(Z$4-(1-'Basic Ingredients'!$B$2)*$B13)),'Basic Ingredients'!$B$6))+'Basic Ingredients'!$B$3*Z$2</f>
        <v>0.74812302607505099</v>
      </c>
      <c r="AA13" s="12">
        <f>LN(MAX(($B13^'Basic Ingredients'!$B$1*'Basic Ingredients'!$B$5^(1-'Basic Ingredients'!$B$1)-(AA$4-(1-'Basic Ingredients'!$B$2)*$B13)),'Basic Ingredients'!$B$6))+'Basic Ingredients'!$B$3*AA$2</f>
        <v>0.65362643213663085</v>
      </c>
      <c r="AB13" s="12">
        <f>LN(MAX(($B13^'Basic Ingredients'!$B$1*'Basic Ingredients'!$B$5^(1-'Basic Ingredients'!$B$1)-(AB$4-(1-'Basic Ingredients'!$B$2)*$B13)),'Basic Ingredients'!$B$6))+'Basic Ingredients'!$B$3*AB$2</f>
        <v>0.54189324690930218</v>
      </c>
      <c r="AC13" s="12">
        <f>LN(MAX(($B13^'Basic Ingredients'!$B$1*'Basic Ingredients'!$B$5^(1-'Basic Ingredients'!$B$1)-(AC$4-(1-'Basic Ingredients'!$B$2)*$B13)),'Basic Ingredients'!$B$6))+'Basic Ingredients'!$B$3*AC$2</f>
        <v>0.40681784681244815</v>
      </c>
      <c r="AD13" s="12">
        <f>LN(MAX(($B13^'Basic Ingredients'!$B$1*'Basic Ingredients'!$B$5^(1-'Basic Ingredients'!$B$1)-(AD$4-(1-'Basic Ingredients'!$B$2)*$B13)),'Basic Ingredients'!$B$6))+'Basic Ingredients'!$B$3*AD$2</f>
        <v>0.24015970872238013</v>
      </c>
      <c r="AE13" s="12">
        <f>LN(MAX(($B13^'Basic Ingredients'!$B$1*'Basic Ingredients'!$B$5^(1-'Basic Ingredients'!$B$1)-(AE$4-(1-'Basic Ingredients'!$B$2)*$B13)),'Basic Ingredients'!$B$6))+'Basic Ingredients'!$B$3*AE$2</f>
        <v>2.6169747773001406E-2</v>
      </c>
      <c r="AF13" s="12">
        <f>LN(MAX(($B13^'Basic Ingredients'!$B$1*'Basic Ingredients'!$B$5^(1-'Basic Ingredients'!$B$1)-(AF$4-(1-'Basic Ingredients'!$B$2)*$B13)),'Basic Ingredients'!$B$6))+'Basic Ingredients'!$B$3*AF$2</f>
        <v>-0.26450755900052481</v>
      </c>
      <c r="AG13" s="12">
        <f>LN(MAX(($B13^'Basic Ingredients'!$B$1*'Basic Ingredients'!$B$5^(1-'Basic Ingredients'!$B$1)-(AG$4-(1-'Basic Ingredients'!$B$2)*$B13)),'Basic Ingredients'!$B$6))+'Basic Ingredients'!$B$3*AG$2</f>
        <v>-0.70535122991516364</v>
      </c>
      <c r="AH13" s="12">
        <f>LN(MAX(($B13^'Basic Ingredients'!$B$1*'Basic Ingredients'!$B$5^(1-'Basic Ingredients'!$B$1)-(AH$4-(1-'Basic Ingredients'!$B$2)*$B13)),'Basic Ingredients'!$B$6))+'Basic Ingredients'!$B$3*AH$2</f>
        <v>-1.5816019504777192</v>
      </c>
      <c r="AI13" s="12">
        <f>LN(MAX(($B13^'Basic Ingredients'!$B$1*'Basic Ingredients'!$B$5^(1-'Basic Ingredients'!$B$1)-(AI$4-(1-'Basic Ingredients'!$B$2)*$B13)),'Basic Ingredients'!$B$6))+'Basic Ingredients'!$B$3*AI$2</f>
        <v>-21.377853713010271</v>
      </c>
      <c r="AJ13" s="12">
        <f>LN(MAX(($B13^'Basic Ingredients'!$B$1*'Basic Ingredients'!$B$5^(1-'Basic Ingredients'!$B$1)-(AJ$4-(1-'Basic Ingredients'!$B$2)*$B13)),'Basic Ingredients'!$B$6))+'Basic Ingredients'!$B$3*AJ$2</f>
        <v>-21.353210061976331</v>
      </c>
      <c r="AK13" s="12">
        <f>LN(MAX(($B13^'Basic Ingredients'!$B$1*'Basic Ingredients'!$B$5^(1-'Basic Ingredients'!$B$1)-(AK$4-(1-'Basic Ingredients'!$B$2)*$B13)),'Basic Ingredients'!$B$6))+'Basic Ingredients'!$B$3*AK$2</f>
        <v>-21.329138704572394</v>
      </c>
      <c r="AL13" s="12">
        <f>LN(MAX(($B13^'Basic Ingredients'!$B$1*'Basic Ingredients'!$B$5^(1-'Basic Ingredients'!$B$1)-(AL$4-(1-'Basic Ingredients'!$B$2)*$B13)),'Basic Ingredients'!$B$6))+'Basic Ingredients'!$B$3*AL$2</f>
        <v>-21.305159414120453</v>
      </c>
      <c r="AM13" s="12">
        <f>LN(MAX(($B13^'Basic Ingredients'!$B$1*'Basic Ingredients'!$B$5^(1-'Basic Ingredients'!$B$1)-(AM$4-(1-'Basic Ingredients'!$B$2)*$B13)),'Basic Ingredients'!$B$6))+'Basic Ingredients'!$B$3*AM$2</f>
        <v>-21.281722732580043</v>
      </c>
      <c r="AN13" s="12">
        <f>LN(MAX(($B13^'Basic Ingredients'!$B$1*'Basic Ingredients'!$B$5^(1-'Basic Ingredients'!$B$1)-(AN$4-(1-'Basic Ingredients'!$B$2)*$B13)),'Basic Ingredients'!$B$6))+'Basic Ingredients'!$B$3*AN$2</f>
        <v>-21.258373625831972</v>
      </c>
      <c r="AO13" s="12">
        <f>LN(MAX(($B13^'Basic Ingredients'!$B$1*'Basic Ingredients'!$B$5^(1-'Basic Ingredients'!$B$1)-(AO$4-(1-'Basic Ingredients'!$B$2)*$B13)),'Basic Ingredients'!$B$6))+'Basic Ingredients'!$B$3*AO$2</f>
        <v>-21.235538361370288</v>
      </c>
      <c r="AP13" s="12">
        <f>LN(MAX(($B13^'Basic Ingredients'!$B$1*'Basic Ingredients'!$B$5^(1-'Basic Ingredients'!$B$1)-(AP$4-(1-'Basic Ingredients'!$B$2)*$B13)),'Basic Ingredients'!$B$6))+'Basic Ingredients'!$B$3*AP$2</f>
        <v>-21.212787809387113</v>
      </c>
      <c r="AQ13" s="12">
        <f>LN(MAX(($B13^'Basic Ingredients'!$B$1*'Basic Ingredients'!$B$5^(1-'Basic Ingredients'!$B$1)-(AQ$4-(1-'Basic Ingredients'!$B$2)*$B13)),'Basic Ingredients'!$B$6))+'Basic Ingredients'!$B$3*AQ$2</f>
        <v>-21.190523260470073</v>
      </c>
      <c r="AR13" s="12">
        <f>LN(MAX(($B13^'Basic Ingredients'!$B$1*'Basic Ingredients'!$B$5^(1-'Basic Ingredients'!$B$1)-(AR$4-(1-'Basic Ingredients'!$B$2)*$B13)),'Basic Ingredients'!$B$6))+'Basic Ingredients'!$B$3*AR$2</f>
        <v>-21.168341936171252</v>
      </c>
      <c r="AS13" s="12">
        <f>LN(MAX(($B13^'Basic Ingredients'!$B$1*'Basic Ingredients'!$B$5^(1-'Basic Ingredients'!$B$1)-(AS$4-(1-'Basic Ingredients'!$B$2)*$B13)),'Basic Ingredients'!$B$6))+'Basic Ingredients'!$B$3*AS$2</f>
        <v>-21.146619702770646</v>
      </c>
      <c r="AT13" s="12">
        <f>LN(MAX(($B13^'Basic Ingredients'!$B$1*'Basic Ingredients'!$B$5^(1-'Basic Ingredients'!$B$1)-(AT$4-(1-'Basic Ingredients'!$B$2)*$B13)),'Basic Ingredients'!$B$6))+'Basic Ingredients'!$B$3*AT$2</f>
        <v>-21.124980363801111</v>
      </c>
      <c r="AU13" s="12">
        <f>LN(MAX(($B13^'Basic Ingredients'!$B$1*'Basic Ingredients'!$B$5^(1-'Basic Ingredients'!$B$1)-(AU$4-(1-'Basic Ingredients'!$B$2)*$B13)),'Basic Ingredients'!$B$6))+'Basic Ingredients'!$B$3*AU$2</f>
        <v>-21.103774122833439</v>
      </c>
      <c r="AV13" s="12">
        <f>LN(MAX(($B13^'Basic Ingredients'!$B$1*'Basic Ingredients'!$B$5^(1-'Basic Ingredients'!$B$1)-(AV$4-(1-'Basic Ingredients'!$B$2)*$B13)),'Basic Ingredients'!$B$6))+'Basic Ingredients'!$B$3*AV$2</f>
        <v>-21.082651419390004</v>
      </c>
      <c r="AW13" s="12">
        <f>LN(MAX(($B13^'Basic Ingredients'!$B$1*'Basic Ingredients'!$B$5^(1-'Basic Ingredients'!$B$1)-(AW$4-(1-'Basic Ingredients'!$B$2)*$B13)),'Basic Ingredients'!$B$6))+'Basic Ingredients'!$B$3*AW$2</f>
        <v>-21.061936726886366</v>
      </c>
      <c r="AX13" s="12">
        <f>LN(MAX(($B13^'Basic Ingredients'!$B$1*'Basic Ingredients'!$B$5^(1-'Basic Ingredients'!$B$1)-(AX$4-(1-'Basic Ingredients'!$B$2)*$B13)),'Basic Ingredients'!$B$6))+'Basic Ingredients'!$B$3*AX$2</f>
        <v>-21.041307031141539</v>
      </c>
      <c r="AY13" s="12">
        <f>LN(MAX(($B13^'Basic Ingredients'!$B$1*'Basic Ingredients'!$B$5^(1-'Basic Ingredients'!$B$1)-(AY$4-(1-'Basic Ingredients'!$B$2)*$B13)),'Basic Ingredients'!$B$6))+'Basic Ingredients'!$B$3*AY$2</f>
        <v>-21.02106114742012</v>
      </c>
      <c r="AZ13" s="12">
        <f>LN(MAX(($B13^'Basic Ingredients'!$B$1*'Basic Ingredients'!$B$5^(1-'Basic Ingredients'!$B$1)-(AZ$4-(1-'Basic Ingredients'!$B$2)*$B13)),'Basic Ingredients'!$B$6))+'Basic Ingredients'!$B$3*AZ$2</f>
        <v>-21.000902401697797</v>
      </c>
      <c r="BA13" s="12">
        <f>LN(MAX(($B13^'Basic Ingredients'!$B$1*'Basic Ingredients'!$B$5^(1-'Basic Ingredients'!$B$1)-(BA$4-(1-'Basic Ingredients'!$B$2)*$B13)),'Basic Ingredients'!$B$6))+'Basic Ingredients'!$B$3*BA$2</f>
        <v>-20.981104136403356</v>
      </c>
      <c r="BB13" s="6">
        <f t="shared" si="51"/>
        <v>1.2734054441715088</v>
      </c>
      <c r="BC13" s="15">
        <v>4.9275192928059228</v>
      </c>
      <c r="BD13" s="17">
        <f t="shared" si="52"/>
        <v>4.8087838881599962</v>
      </c>
      <c r="BE13">
        <f t="shared" si="0"/>
        <v>0</v>
      </c>
      <c r="BF13">
        <f t="shared" si="1"/>
        <v>0</v>
      </c>
      <c r="BG13">
        <f t="shared" si="2"/>
        <v>0</v>
      </c>
      <c r="BH13">
        <f t="shared" si="3"/>
        <v>0</v>
      </c>
      <c r="BI13">
        <f t="shared" si="4"/>
        <v>0</v>
      </c>
      <c r="BJ13">
        <f t="shared" si="5"/>
        <v>0</v>
      </c>
      <c r="BK13">
        <f t="shared" si="6"/>
        <v>4.8087838881599962</v>
      </c>
      <c r="BL13">
        <f t="shared" si="7"/>
        <v>0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0</v>
      </c>
      <c r="BS13">
        <f t="shared" si="14"/>
        <v>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X13">
        <f t="shared" si="19"/>
        <v>0</v>
      </c>
      <c r="BY13">
        <f t="shared" si="20"/>
        <v>0</v>
      </c>
      <c r="BZ13">
        <f t="shared" si="21"/>
        <v>0</v>
      </c>
      <c r="CA13">
        <f t="shared" si="22"/>
        <v>0</v>
      </c>
      <c r="CB13">
        <f t="shared" si="23"/>
        <v>0</v>
      </c>
      <c r="CC13">
        <f t="shared" si="24"/>
        <v>0</v>
      </c>
      <c r="CD13">
        <f t="shared" si="25"/>
        <v>0</v>
      </c>
      <c r="CE13">
        <f t="shared" si="26"/>
        <v>0</v>
      </c>
      <c r="CF13">
        <f t="shared" si="27"/>
        <v>0</v>
      </c>
      <c r="CG13">
        <f t="shared" si="28"/>
        <v>0</v>
      </c>
      <c r="CH13">
        <f t="shared" si="29"/>
        <v>0</v>
      </c>
      <c r="CI13">
        <f t="shared" si="30"/>
        <v>0</v>
      </c>
      <c r="CJ13">
        <f t="shared" si="31"/>
        <v>0</v>
      </c>
      <c r="CK13">
        <f t="shared" si="32"/>
        <v>0</v>
      </c>
      <c r="CL13">
        <f t="shared" si="33"/>
        <v>0</v>
      </c>
      <c r="CM13">
        <f t="shared" si="34"/>
        <v>0</v>
      </c>
      <c r="CN13">
        <f t="shared" si="35"/>
        <v>0</v>
      </c>
      <c r="CO13">
        <f t="shared" si="36"/>
        <v>0</v>
      </c>
      <c r="CP13">
        <f t="shared" si="37"/>
        <v>0</v>
      </c>
      <c r="CQ13">
        <f t="shared" si="38"/>
        <v>0</v>
      </c>
      <c r="CR13">
        <f t="shared" si="39"/>
        <v>0</v>
      </c>
      <c r="CS13">
        <f t="shared" si="40"/>
        <v>0</v>
      </c>
      <c r="CT13">
        <f t="shared" si="41"/>
        <v>0</v>
      </c>
      <c r="CU13">
        <f t="shared" si="42"/>
        <v>0</v>
      </c>
      <c r="CV13">
        <f t="shared" si="43"/>
        <v>0</v>
      </c>
      <c r="CW13">
        <f t="shared" si="44"/>
        <v>0</v>
      </c>
      <c r="CX13">
        <f t="shared" si="45"/>
        <v>0</v>
      </c>
      <c r="CY13">
        <f t="shared" si="46"/>
        <v>0</v>
      </c>
      <c r="CZ13">
        <f t="shared" si="47"/>
        <v>0</v>
      </c>
      <c r="DA13">
        <f t="shared" si="48"/>
        <v>0</v>
      </c>
      <c r="DB13">
        <f t="shared" si="49"/>
        <v>0</v>
      </c>
      <c r="DC13">
        <f t="shared" si="50"/>
        <v>0</v>
      </c>
    </row>
    <row r="14" spans="1:107">
      <c r="A14" s="30"/>
      <c r="B14" s="15">
        <v>4.9868869951288861</v>
      </c>
      <c r="C14" s="12">
        <f>LN(MAX(($B14^'Basic Ingredients'!$B$1*'Basic Ingredients'!$B$5^(1-'Basic Ingredients'!$B$1)-(C$4-(1-'Basic Ingredients'!$B$2)*$B14)),'Basic Ingredients'!$B$6))+'Basic Ingredients'!$B$3*C$2</f>
        <v>1.2678179035607138</v>
      </c>
      <c r="D14" s="12">
        <f>LN(MAX(($B14^'Basic Ingredients'!$B$1*'Basic Ingredients'!$B$5^(1-'Basic Ingredients'!$B$1)-(D$4-(1-'Basic Ingredients'!$B$2)*$B14)),'Basic Ingredients'!$B$6))+'Basic Ingredients'!$B$3*D$2</f>
        <v>1.2806364883864352</v>
      </c>
      <c r="E14" s="12">
        <f>LN(MAX(($B14^'Basic Ingredients'!$B$1*'Basic Ingredients'!$B$5^(1-'Basic Ingredients'!$B$1)-(E$4-(1-'Basic Ingredients'!$B$2)*$B14)),'Basic Ingredients'!$B$6))+'Basic Ingredients'!$B$3*E$2</f>
        <v>1.291439099510612</v>
      </c>
      <c r="F14" s="12">
        <f>LN(MAX(($B14^'Basic Ingredients'!$B$1*'Basic Ingredients'!$B$5^(1-'Basic Ingredients'!$B$1)-(F$4-(1-'Basic Ingredients'!$B$2)*$B14)),'Basic Ingredients'!$B$6))+'Basic Ingredients'!$B$3*F$2</f>
        <v>1.3001959938566539</v>
      </c>
      <c r="G14" s="12">
        <f>LN(MAX(($B14^'Basic Ingredients'!$B$1*'Basic Ingredients'!$B$5^(1-'Basic Ingredients'!$B$1)-(G$4-(1-'Basic Ingredients'!$B$2)*$B14)),'Basic Ingredients'!$B$6))+'Basic Ingredients'!$B$3*G$2</f>
        <v>1.306802034563143</v>
      </c>
      <c r="H14" s="12">
        <f>LN(MAX(($B14^'Basic Ingredients'!$B$1*'Basic Ingredients'!$B$5^(1-'Basic Ingredients'!$B$1)-(H$4-(1-'Basic Ingredients'!$B$2)*$B14)),'Basic Ingredients'!$B$6))+'Basic Ingredients'!$B$3*H$2</f>
        <v>1.311378842476367</v>
      </c>
      <c r="I14" s="12">
        <f>LN(MAX(($B14^'Basic Ingredients'!$B$1*'Basic Ingredients'!$B$5^(1-'Basic Ingredients'!$B$1)-(I$4-(1-'Basic Ingredients'!$B$2)*$B14)),'Basic Ingredients'!$B$6))+'Basic Ingredients'!$B$3*I$2</f>
        <v>1.3136485680110925</v>
      </c>
      <c r="J14" s="12">
        <f>LN(MAX(($B14^'Basic Ingredients'!$B$1*'Basic Ingredients'!$B$5^(1-'Basic Ingredients'!$B$1)-(J$4-(1-'Basic Ingredients'!$B$2)*$B14)),'Basic Ingredients'!$B$6))+'Basic Ingredients'!$B$3*J$2</f>
        <v>1.3138392431709094</v>
      </c>
      <c r="K14" s="12">
        <f>LN(MAX(($B14^'Basic Ingredients'!$B$1*'Basic Ingredients'!$B$5^(1-'Basic Ingredients'!$B$1)-(K$4-(1-'Basic Ingredients'!$B$2)*$B14)),'Basic Ingredients'!$B$6))+'Basic Ingredients'!$B$3*K$2</f>
        <v>1.3115326571710115</v>
      </c>
      <c r="L14" s="12">
        <f>LN(MAX(($B14^'Basic Ingredients'!$B$1*'Basic Ingredients'!$B$5^(1-'Basic Ingredients'!$B$1)-(L$4-(1-'Basic Ingredients'!$B$2)*$B14)),'Basic Ingredients'!$B$6))+'Basic Ingredients'!$B$3*L$2</f>
        <v>1.307024841013136</v>
      </c>
      <c r="M14" s="12">
        <f>LN(MAX(($B14^'Basic Ingredients'!$B$1*'Basic Ingredients'!$B$5^(1-'Basic Ingredients'!$B$1)-(M$4-(1-'Basic Ingredients'!$B$2)*$B14)),'Basic Ingredients'!$B$6))+'Basic Ingredients'!$B$3*M$2</f>
        <v>1.2997792783706392</v>
      </c>
      <c r="N14" s="12">
        <f>LN(MAX(($B14^'Basic Ingredients'!$B$1*'Basic Ingredients'!$B$5^(1-'Basic Ingredients'!$B$1)-(N$4-(1-'Basic Ingredients'!$B$2)*$B14)),'Basic Ingredients'!$B$6))+'Basic Ingredients'!$B$3*N$2</f>
        <v>1.2901251265860414</v>
      </c>
      <c r="O14" s="12">
        <f>LN(MAX(($B14^'Basic Ingredients'!$B$1*'Basic Ingredients'!$B$5^(1-'Basic Ingredients'!$B$1)-(O$4-(1-'Basic Ingredients'!$B$2)*$B14)),'Basic Ingredients'!$B$6))+'Basic Ingredients'!$B$3*O$2</f>
        <v>1.2774196227292034</v>
      </c>
      <c r="P14" s="12">
        <f>LN(MAX(($B14^'Basic Ingredients'!$B$1*'Basic Ingredients'!$B$5^(1-'Basic Ingredients'!$B$1)-(P$4-(1-'Basic Ingredients'!$B$2)*$B14)),'Basic Ingredients'!$B$6))+'Basic Ingredients'!$B$3*P$2</f>
        <v>1.2619903862049624</v>
      </c>
      <c r="Q14" s="12">
        <f>LN(MAX(($B14^'Basic Ingredients'!$B$1*'Basic Ingredients'!$B$5^(1-'Basic Ingredients'!$B$1)-(Q$4-(1-'Basic Ingredients'!$B$2)*$B14)),'Basic Ingredients'!$B$6))+'Basic Ingredients'!$B$3*Q$2</f>
        <v>1.2430892542165868</v>
      </c>
      <c r="R14" s="12">
        <f>LN(MAX(($B14^'Basic Ingredients'!$B$1*'Basic Ingredients'!$B$5^(1-'Basic Ingredients'!$B$1)-(R$4-(1-'Basic Ingredients'!$B$2)*$B14)),'Basic Ingredients'!$B$6))+'Basic Ingredients'!$B$3*R$2</f>
        <v>1.2210033345233795</v>
      </c>
      <c r="S14" s="12">
        <f>LN(MAX(($B14^'Basic Ingredients'!$B$1*'Basic Ingredients'!$B$5^(1-'Basic Ingredients'!$B$1)-(S$4-(1-'Basic Ingredients'!$B$2)*$B14)),'Basic Ingredients'!$B$6))+'Basic Ingredients'!$B$3*S$2</f>
        <v>1.1948650116178983</v>
      </c>
      <c r="T14" s="12">
        <f>LN(MAX(($B14^'Basic Ingredients'!$B$1*'Basic Ingredients'!$B$5^(1-'Basic Ingredients'!$B$1)-(T$4-(1-'Basic Ingredients'!$B$2)*$B14)),'Basic Ingredients'!$B$6))+'Basic Ingredients'!$B$3*T$2</f>
        <v>1.1648702188759743</v>
      </c>
      <c r="U14" s="12">
        <f>LN(MAX(($B14^'Basic Ingredients'!$B$1*'Basic Ingredients'!$B$5^(1-'Basic Ingredients'!$B$1)-(U$4-(1-'Basic Ingredients'!$B$2)*$B14)),'Basic Ingredients'!$B$6))+'Basic Ingredients'!$B$3*U$2</f>
        <v>1.1299944538122051</v>
      </c>
      <c r="V14" s="12">
        <f>LN(MAX(($B14^'Basic Ingredients'!$B$1*'Basic Ingredients'!$B$5^(1-'Basic Ingredients'!$B$1)-(V$4-(1-'Basic Ingredients'!$B$2)*$B14)),'Basic Ingredients'!$B$6))+'Basic Ingredients'!$B$3*V$2</f>
        <v>1.0902661057423435</v>
      </c>
      <c r="W14" s="12">
        <f>LN(MAX(($B14^'Basic Ingredients'!$B$1*'Basic Ingredients'!$B$5^(1-'Basic Ingredients'!$B$1)-(W$4-(1-'Basic Ingredients'!$B$2)*$B14)),'Basic Ingredients'!$B$6))+'Basic Ingredients'!$B$3*W$2</f>
        <v>1.0444238738086138</v>
      </c>
      <c r="X14" s="12">
        <f>LN(MAX(($B14^'Basic Ingredients'!$B$1*'Basic Ingredients'!$B$5^(1-'Basic Ingredients'!$B$1)-(X$4-(1-'Basic Ingredients'!$B$2)*$B14)),'Basic Ingredients'!$B$6))+'Basic Ingredients'!$B$3*X$2</f>
        <v>0.99219627543738431</v>
      </c>
      <c r="Y14" s="12">
        <f>LN(MAX(($B14^'Basic Ingredients'!$B$1*'Basic Ingredients'!$B$5^(1-'Basic Ingredients'!$B$1)-(Y$4-(1-'Basic Ingredients'!$B$2)*$B14)),'Basic Ingredients'!$B$6))+'Basic Ingredients'!$B$3*Y$2</f>
        <v>0.931917170261922</v>
      </c>
      <c r="Z14" s="12">
        <f>LN(MAX(($B14^'Basic Ingredients'!$B$1*'Basic Ingredients'!$B$5^(1-'Basic Ingredients'!$B$1)-(Z$4-(1-'Basic Ingredients'!$B$2)*$B14)),'Basic Ingredients'!$B$6))+'Basic Ingredients'!$B$3*Z$2</f>
        <v>0.86275271647593166</v>
      </c>
      <c r="AA14" s="12">
        <f>LN(MAX(($B14^'Basic Ingredients'!$B$1*'Basic Ingredients'!$B$5^(1-'Basic Ingredients'!$B$1)-(AA$4-(1-'Basic Ingredients'!$B$2)*$B14)),'Basic Ingredients'!$B$6))+'Basic Ingredients'!$B$3*AA$2</f>
        <v>0.78225372518798619</v>
      </c>
      <c r="AB14" s="12">
        <f>LN(MAX(($B14^'Basic Ingredients'!$B$1*'Basic Ingredients'!$B$5^(1-'Basic Ingredients'!$B$1)-(AB$4-(1-'Basic Ingredients'!$B$2)*$B14)),'Basic Ingredients'!$B$6))+'Basic Ingredients'!$B$3*AB$2</f>
        <v>0.68841915382084884</v>
      </c>
      <c r="AC14" s="12">
        <f>LN(MAX(($B14^'Basic Ingredients'!$B$1*'Basic Ingredients'!$B$5^(1-'Basic Ingredients'!$B$1)-(AC$4-(1-'Basic Ingredients'!$B$2)*$B14)),'Basic Ingredients'!$B$6))+'Basic Ingredients'!$B$3*AC$2</f>
        <v>0.57704274471371664</v>
      </c>
      <c r="AD14" s="12">
        <f>LN(MAX(($B14^'Basic Ingredients'!$B$1*'Basic Ingredients'!$B$5^(1-'Basic Ingredients'!$B$1)-(AD$4-(1-'Basic Ingredients'!$B$2)*$B14)),'Basic Ingredients'!$B$6))+'Basic Ingredients'!$B$3*AD$2</f>
        <v>0.44326030487762735</v>
      </c>
      <c r="AE14" s="12">
        <f>LN(MAX(($B14^'Basic Ingredients'!$B$1*'Basic Ingredients'!$B$5^(1-'Basic Ingredients'!$B$1)-(AE$4-(1-'Basic Ingredients'!$B$2)*$B14)),'Basic Ingredients'!$B$6))+'Basic Ingredients'!$B$3*AE$2</f>
        <v>0.27796739875979348</v>
      </c>
      <c r="AF14" s="12">
        <f>LN(MAX(($B14^'Basic Ingredients'!$B$1*'Basic Ingredients'!$B$5^(1-'Basic Ingredients'!$B$1)-(AF$4-(1-'Basic Ingredients'!$B$2)*$B14)),'Basic Ingredients'!$B$6))+'Basic Ingredients'!$B$3*AF$2</f>
        <v>6.6985767644346383E-2</v>
      </c>
      <c r="AG14" s="12">
        <f>LN(MAX(($B14^'Basic Ingredients'!$B$1*'Basic Ingredients'!$B$5^(1-'Basic Ingredients'!$B$1)-(AG$4-(1-'Basic Ingredients'!$B$2)*$B14)),'Basic Ingredients'!$B$6))+'Basic Ingredients'!$B$3*AG$2</f>
        <v>-0.21889151489135883</v>
      </c>
      <c r="AH14" s="12">
        <f>LN(MAX(($B14^'Basic Ingredients'!$B$1*'Basic Ingredients'!$B$5^(1-'Basic Ingredients'!$B$1)-(AH$4-(1-'Basic Ingredients'!$B$2)*$B14)),'Basic Ingredients'!$B$6))+'Basic Ingredients'!$B$3*AH$2</f>
        <v>-0.64805321995616127</v>
      </c>
      <c r="AI14" s="12">
        <f>LN(MAX(($B14^'Basic Ingredients'!$B$1*'Basic Ingredients'!$B$5^(1-'Basic Ingredients'!$B$1)-(AI$4-(1-'Basic Ingredients'!$B$2)*$B14)),'Basic Ingredients'!$B$6))+'Basic Ingredients'!$B$3*AI$2</f>
        <v>-1.4799095805623474</v>
      </c>
      <c r="AJ14" s="12">
        <f>LN(MAX(($B14^'Basic Ingredients'!$B$1*'Basic Ingredients'!$B$5^(1-'Basic Ingredients'!$B$1)-(AJ$4-(1-'Basic Ingredients'!$B$2)*$B14)),'Basic Ingredients'!$B$6))+'Basic Ingredients'!$B$3*AJ$2</f>
        <v>-21.353210061976331</v>
      </c>
      <c r="AK14" s="12">
        <f>LN(MAX(($B14^'Basic Ingredients'!$B$1*'Basic Ingredients'!$B$5^(1-'Basic Ingredients'!$B$1)-(AK$4-(1-'Basic Ingredients'!$B$2)*$B14)),'Basic Ingredients'!$B$6))+'Basic Ingredients'!$B$3*AK$2</f>
        <v>-21.329138704572394</v>
      </c>
      <c r="AL14" s="12">
        <f>LN(MAX(($B14^'Basic Ingredients'!$B$1*'Basic Ingredients'!$B$5^(1-'Basic Ingredients'!$B$1)-(AL$4-(1-'Basic Ingredients'!$B$2)*$B14)),'Basic Ingredients'!$B$6))+'Basic Ingredients'!$B$3*AL$2</f>
        <v>-21.305159414120453</v>
      </c>
      <c r="AM14" s="12">
        <f>LN(MAX(($B14^'Basic Ingredients'!$B$1*'Basic Ingredients'!$B$5^(1-'Basic Ingredients'!$B$1)-(AM$4-(1-'Basic Ingredients'!$B$2)*$B14)),'Basic Ingredients'!$B$6))+'Basic Ingredients'!$B$3*AM$2</f>
        <v>-21.281722732580043</v>
      </c>
      <c r="AN14" s="12">
        <f>LN(MAX(($B14^'Basic Ingredients'!$B$1*'Basic Ingredients'!$B$5^(1-'Basic Ingredients'!$B$1)-(AN$4-(1-'Basic Ingredients'!$B$2)*$B14)),'Basic Ingredients'!$B$6))+'Basic Ingredients'!$B$3*AN$2</f>
        <v>-21.258373625831972</v>
      </c>
      <c r="AO14" s="12">
        <f>LN(MAX(($B14^'Basic Ingredients'!$B$1*'Basic Ingredients'!$B$5^(1-'Basic Ingredients'!$B$1)-(AO$4-(1-'Basic Ingredients'!$B$2)*$B14)),'Basic Ingredients'!$B$6))+'Basic Ingredients'!$B$3*AO$2</f>
        <v>-21.235538361370288</v>
      </c>
      <c r="AP14" s="12">
        <f>LN(MAX(($B14^'Basic Ingredients'!$B$1*'Basic Ingredients'!$B$5^(1-'Basic Ingredients'!$B$1)-(AP$4-(1-'Basic Ingredients'!$B$2)*$B14)),'Basic Ingredients'!$B$6))+'Basic Ingredients'!$B$3*AP$2</f>
        <v>-21.212787809387113</v>
      </c>
      <c r="AQ14" s="12">
        <f>LN(MAX(($B14^'Basic Ingredients'!$B$1*'Basic Ingredients'!$B$5^(1-'Basic Ingredients'!$B$1)-(AQ$4-(1-'Basic Ingredients'!$B$2)*$B14)),'Basic Ingredients'!$B$6))+'Basic Ingredients'!$B$3*AQ$2</f>
        <v>-21.190523260470073</v>
      </c>
      <c r="AR14" s="12">
        <f>LN(MAX(($B14^'Basic Ingredients'!$B$1*'Basic Ingredients'!$B$5^(1-'Basic Ingredients'!$B$1)-(AR$4-(1-'Basic Ingredients'!$B$2)*$B14)),'Basic Ingredients'!$B$6))+'Basic Ingredients'!$B$3*AR$2</f>
        <v>-21.168341936171252</v>
      </c>
      <c r="AS14" s="12">
        <f>LN(MAX(($B14^'Basic Ingredients'!$B$1*'Basic Ingredients'!$B$5^(1-'Basic Ingredients'!$B$1)-(AS$4-(1-'Basic Ingredients'!$B$2)*$B14)),'Basic Ingredients'!$B$6))+'Basic Ingredients'!$B$3*AS$2</f>
        <v>-21.146619702770646</v>
      </c>
      <c r="AT14" s="12">
        <f>LN(MAX(($B14^'Basic Ingredients'!$B$1*'Basic Ingredients'!$B$5^(1-'Basic Ingredients'!$B$1)-(AT$4-(1-'Basic Ingredients'!$B$2)*$B14)),'Basic Ingredients'!$B$6))+'Basic Ingredients'!$B$3*AT$2</f>
        <v>-21.124980363801111</v>
      </c>
      <c r="AU14" s="12">
        <f>LN(MAX(($B14^'Basic Ingredients'!$B$1*'Basic Ingredients'!$B$5^(1-'Basic Ingredients'!$B$1)-(AU$4-(1-'Basic Ingredients'!$B$2)*$B14)),'Basic Ingredients'!$B$6))+'Basic Ingredients'!$B$3*AU$2</f>
        <v>-21.103774122833439</v>
      </c>
      <c r="AV14" s="12">
        <f>LN(MAX(($B14^'Basic Ingredients'!$B$1*'Basic Ingredients'!$B$5^(1-'Basic Ingredients'!$B$1)-(AV$4-(1-'Basic Ingredients'!$B$2)*$B14)),'Basic Ingredients'!$B$6))+'Basic Ingredients'!$B$3*AV$2</f>
        <v>-21.082651419390004</v>
      </c>
      <c r="AW14" s="12">
        <f>LN(MAX(($B14^'Basic Ingredients'!$B$1*'Basic Ingredients'!$B$5^(1-'Basic Ingredients'!$B$1)-(AW$4-(1-'Basic Ingredients'!$B$2)*$B14)),'Basic Ingredients'!$B$6))+'Basic Ingredients'!$B$3*AW$2</f>
        <v>-21.061936726886366</v>
      </c>
      <c r="AX14" s="12">
        <f>LN(MAX(($B14^'Basic Ingredients'!$B$1*'Basic Ingredients'!$B$5^(1-'Basic Ingredients'!$B$1)-(AX$4-(1-'Basic Ingredients'!$B$2)*$B14)),'Basic Ingredients'!$B$6))+'Basic Ingredients'!$B$3*AX$2</f>
        <v>-21.041307031141539</v>
      </c>
      <c r="AY14" s="12">
        <f>LN(MAX(($B14^'Basic Ingredients'!$B$1*'Basic Ingredients'!$B$5^(1-'Basic Ingredients'!$B$1)-(AY$4-(1-'Basic Ingredients'!$B$2)*$B14)),'Basic Ingredients'!$B$6))+'Basic Ingredients'!$B$3*AY$2</f>
        <v>-21.02106114742012</v>
      </c>
      <c r="AZ14" s="12">
        <f>LN(MAX(($B14^'Basic Ingredients'!$B$1*'Basic Ingredients'!$B$5^(1-'Basic Ingredients'!$B$1)-(AZ$4-(1-'Basic Ingredients'!$B$2)*$B14)),'Basic Ingredients'!$B$6))+'Basic Ingredients'!$B$3*AZ$2</f>
        <v>-21.000902401697797</v>
      </c>
      <c r="BA14" s="12">
        <f>LN(MAX(($B14^'Basic Ingredients'!$B$1*'Basic Ingredients'!$B$5^(1-'Basic Ingredients'!$B$1)-(BA$4-(1-'Basic Ingredients'!$B$2)*$B14)),'Basic Ingredients'!$B$6))+'Basic Ingredients'!$B$3*BA$2</f>
        <v>-20.981104136403356</v>
      </c>
      <c r="BB14" s="6">
        <f t="shared" si="51"/>
        <v>1.3138392431709094</v>
      </c>
      <c r="BC14" s="15">
        <v>4.9868869951288861</v>
      </c>
      <c r="BD14" s="17">
        <f t="shared" si="52"/>
        <v>4.8681515904829595</v>
      </c>
      <c r="BE14">
        <f t="shared" si="0"/>
        <v>0</v>
      </c>
      <c r="BF14">
        <f t="shared" si="1"/>
        <v>0</v>
      </c>
      <c r="BG14">
        <f t="shared" si="2"/>
        <v>0</v>
      </c>
      <c r="BH14">
        <f t="shared" si="3"/>
        <v>0</v>
      </c>
      <c r="BI14">
        <f t="shared" si="4"/>
        <v>0</v>
      </c>
      <c r="BJ14">
        <f t="shared" si="5"/>
        <v>0</v>
      </c>
      <c r="BK14">
        <f t="shared" si="6"/>
        <v>0</v>
      </c>
      <c r="BL14">
        <f t="shared" si="7"/>
        <v>4.8681515904829595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0</v>
      </c>
      <c r="BW14">
        <f t="shared" si="18"/>
        <v>0</v>
      </c>
      <c r="BX14">
        <f t="shared" si="19"/>
        <v>0</v>
      </c>
      <c r="BY14">
        <f t="shared" si="20"/>
        <v>0</v>
      </c>
      <c r="BZ14">
        <f t="shared" si="21"/>
        <v>0</v>
      </c>
      <c r="CA14">
        <f t="shared" si="22"/>
        <v>0</v>
      </c>
      <c r="CB14">
        <f t="shared" si="23"/>
        <v>0</v>
      </c>
      <c r="CC14">
        <f t="shared" si="24"/>
        <v>0</v>
      </c>
      <c r="CD14">
        <f t="shared" si="25"/>
        <v>0</v>
      </c>
      <c r="CE14">
        <f t="shared" si="26"/>
        <v>0</v>
      </c>
      <c r="CF14">
        <f t="shared" si="27"/>
        <v>0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0</v>
      </c>
      <c r="CP14">
        <f t="shared" si="37"/>
        <v>0</v>
      </c>
      <c r="CQ14">
        <f t="shared" si="38"/>
        <v>0</v>
      </c>
      <c r="CR14">
        <f t="shared" si="39"/>
        <v>0</v>
      </c>
      <c r="CS14">
        <f t="shared" si="40"/>
        <v>0</v>
      </c>
      <c r="CT14">
        <f t="shared" si="41"/>
        <v>0</v>
      </c>
      <c r="CU14">
        <f t="shared" si="42"/>
        <v>0</v>
      </c>
      <c r="CV14">
        <f t="shared" si="43"/>
        <v>0</v>
      </c>
      <c r="CW14">
        <f t="shared" si="44"/>
        <v>0</v>
      </c>
      <c r="CX14">
        <f t="shared" si="45"/>
        <v>0</v>
      </c>
      <c r="CY14">
        <f t="shared" si="46"/>
        <v>0</v>
      </c>
      <c r="CZ14">
        <f t="shared" si="47"/>
        <v>0</v>
      </c>
      <c r="DA14">
        <f t="shared" si="48"/>
        <v>0</v>
      </c>
      <c r="DB14">
        <f t="shared" si="49"/>
        <v>0</v>
      </c>
      <c r="DC14">
        <f t="shared" si="50"/>
        <v>0</v>
      </c>
    </row>
    <row r="15" spans="1:107">
      <c r="A15" s="30"/>
      <c r="B15" s="15">
        <v>5.0462546974518494</v>
      </c>
      <c r="C15" s="12">
        <f>LN(MAX(($B15^'Basic Ingredients'!$B$1*'Basic Ingredients'!$B$5^(1-'Basic Ingredients'!$B$1)-(C$4-(1-'Basic Ingredients'!$B$2)*$B15)),'Basic Ingredients'!$B$6))+'Basic Ingredients'!$B$3*C$2</f>
        <v>1.2994981137062869</v>
      </c>
      <c r="D15" s="12">
        <f>LN(MAX(($B15^'Basic Ingredients'!$B$1*'Basic Ingredients'!$B$5^(1-'Basic Ingredients'!$B$1)-(D$4-(1-'Basic Ingredients'!$B$2)*$B15)),'Basic Ingredients'!$B$6))+'Basic Ingredients'!$B$3*D$2</f>
        <v>1.3132987517754651</v>
      </c>
      <c r="E15" s="12">
        <f>LN(MAX(($B15^'Basic Ingredients'!$B$1*'Basic Ingredients'!$B$5^(1-'Basic Ingredients'!$B$1)-(E$4-(1-'Basic Ingredients'!$B$2)*$B15)),'Basic Ingredients'!$B$6))+'Basic Ingredients'!$B$3*E$2</f>
        <v>1.3251462550873403</v>
      </c>
      <c r="F15" s="12">
        <f>LN(MAX(($B15^'Basic Ingredients'!$B$1*'Basic Ingredients'!$B$5^(1-'Basic Ingredients'!$B$1)-(F$4-(1-'Basic Ingredients'!$B$2)*$B15)),'Basic Ingredients'!$B$6))+'Basic Ingredients'!$B$3*F$2</f>
        <v>1.3350171118795617</v>
      </c>
      <c r="G15" s="12">
        <f>LN(MAX(($B15^'Basic Ingredients'!$B$1*'Basic Ingredients'!$B$5^(1-'Basic Ingredients'!$B$1)-(G$4-(1-'Basic Ingredients'!$B$2)*$B15)),'Basic Ingredients'!$B$6))+'Basic Ingredients'!$B$3*G$2</f>
        <v>1.3428132687510077</v>
      </c>
      <c r="H15" s="12">
        <f>LN(MAX(($B15^'Basic Ingredients'!$B$1*'Basic Ingredients'!$B$5^(1-'Basic Ingredients'!$B$1)-(H$4-(1-'Basic Ingredients'!$B$2)*$B15)),'Basic Ingredients'!$B$6))+'Basic Ingredients'!$B$3*H$2</f>
        <v>1.3486644329941853</v>
      </c>
      <c r="I15" s="12">
        <f>LN(MAX(($B15^'Basic Ingredients'!$B$1*'Basic Ingredients'!$B$5^(1-'Basic Ingredients'!$B$1)-(I$4-(1-'Basic Ingredients'!$B$2)*$B15)),'Basic Ingredients'!$B$6))+'Basic Ingredients'!$B$3*I$2</f>
        <v>1.3523020285164522</v>
      </c>
      <c r="J15" s="12">
        <f>LN(MAX(($B15^'Basic Ingredients'!$B$1*'Basic Ingredients'!$B$5^(1-'Basic Ingredients'!$B$1)-(J$4-(1-'Basic Ingredients'!$B$2)*$B15)),'Basic Ingredients'!$B$6))+'Basic Ingredients'!$B$3*J$2</f>
        <v>1.3539647740036584</v>
      </c>
      <c r="K15" s="12">
        <f>LN(MAX(($B15^'Basic Ingredients'!$B$1*'Basic Ingredients'!$B$5^(1-'Basic Ingredients'!$B$1)-(K$4-(1-'Basic Ingredients'!$B$2)*$B15)),'Basic Ingredients'!$B$6))+'Basic Ingredients'!$B$3*K$2</f>
        <v>1.3532468384407159</v>
      </c>
      <c r="L15" s="12">
        <f>LN(MAX(($B15^'Basic Ingredients'!$B$1*'Basic Ingredients'!$B$5^(1-'Basic Ingredients'!$B$1)-(L$4-(1-'Basic Ingredients'!$B$2)*$B15)),'Basic Ingredients'!$B$6))+'Basic Ingredients'!$B$3*L$2</f>
        <v>1.3504586748632725</v>
      </c>
      <c r="M15" s="12">
        <f>LN(MAX(($B15^'Basic Ingredients'!$B$1*'Basic Ingredients'!$B$5^(1-'Basic Ingredients'!$B$1)-(M$4-(1-'Basic Ingredients'!$B$2)*$B15)),'Basic Ingredients'!$B$6))+'Basic Ingredients'!$B$3*M$2</f>
        <v>1.3450806705683316</v>
      </c>
      <c r="N15" s="12">
        <f>LN(MAX(($B15^'Basic Ingredients'!$B$1*'Basic Ingredients'!$B$5^(1-'Basic Ingredients'!$B$1)-(N$4-(1-'Basic Ingredients'!$B$2)*$B15)),'Basic Ingredients'!$B$6))+'Basic Ingredients'!$B$3*N$2</f>
        <v>1.3374619259655778</v>
      </c>
      <c r="O15" s="12">
        <f>LN(MAX(($B15^'Basic Ingredients'!$B$1*'Basic Ingredients'!$B$5^(1-'Basic Ingredients'!$B$1)-(O$4-(1-'Basic Ingredients'!$B$2)*$B15)),'Basic Ingredients'!$B$6))+'Basic Ingredients'!$B$3*O$2</f>
        <v>1.3269833760903125</v>
      </c>
      <c r="P15" s="12">
        <f>LN(MAX(($B15^'Basic Ingredients'!$B$1*'Basic Ingredients'!$B$5^(1-'Basic Ingredients'!$B$1)-(P$4-(1-'Basic Ingredients'!$B$2)*$B15)),'Basic Ingredients'!$B$6))+'Basic Ingredients'!$B$3*P$2</f>
        <v>1.3140010207908359</v>
      </c>
      <c r="Q15" s="12">
        <f>LN(MAX(($B15^'Basic Ingredients'!$B$1*'Basic Ingredients'!$B$5^(1-'Basic Ingredients'!$B$1)-(Q$4-(1-'Basic Ingredients'!$B$2)*$B15)),'Basic Ingredients'!$B$6))+'Basic Ingredients'!$B$3*Q$2</f>
        <v>1.2978009771051651</v>
      </c>
      <c r="R15" s="12">
        <f>LN(MAX(($B15^'Basic Ingredients'!$B$1*'Basic Ingredients'!$B$5^(1-'Basic Ingredients'!$B$1)-(R$4-(1-'Basic Ingredients'!$B$2)*$B15)),'Basic Ingredients'!$B$6))+'Basic Ingredients'!$B$3*R$2</f>
        <v>1.2787121493615259</v>
      </c>
      <c r="S15" s="12">
        <f>LN(MAX(($B15^'Basic Ingredients'!$B$1*'Basic Ingredients'!$B$5^(1-'Basic Ingredients'!$B$1)-(S$4-(1-'Basic Ingredients'!$B$2)*$B15)),'Basic Ingredients'!$B$6))+'Basic Ingredients'!$B$3*S$2</f>
        <v>1.2559184158213621</v>
      </c>
      <c r="T15" s="12">
        <f>LN(MAX(($B15^'Basic Ingredients'!$B$1*'Basic Ingredients'!$B$5^(1-'Basic Ingredients'!$B$1)-(T$4-(1-'Basic Ingredients'!$B$2)*$B15)),'Basic Ingredients'!$B$6))+'Basic Ingredients'!$B$3*T$2</f>
        <v>1.2296798873390724</v>
      </c>
      <c r="U15" s="12">
        <f>LN(MAX(($B15^'Basic Ingredients'!$B$1*'Basic Ingredients'!$B$5^(1-'Basic Ingredients'!$B$1)-(U$4-(1-'Basic Ingredients'!$B$2)*$B15)),'Basic Ingredients'!$B$6))+'Basic Ingredients'!$B$3*U$2</f>
        <v>1.1990530857697026</v>
      </c>
      <c r="V15" s="12">
        <f>LN(MAX(($B15^'Basic Ingredients'!$B$1*'Basic Ingredients'!$B$5^(1-'Basic Ingredients'!$B$1)-(V$4-(1-'Basic Ingredients'!$B$2)*$B15)),'Basic Ingredients'!$B$6))+'Basic Ingredients'!$B$3*V$2</f>
        <v>1.1641701905419037</v>
      </c>
      <c r="W15" s="12">
        <f>LN(MAX(($B15^'Basic Ingredients'!$B$1*'Basic Ingredients'!$B$5^(1-'Basic Ingredients'!$B$1)-(W$4-(1-'Basic Ingredients'!$B$2)*$B15)),'Basic Ingredients'!$B$6))+'Basic Ingredients'!$B$3*W$2</f>
        <v>1.1239050610321191</v>
      </c>
      <c r="X15" s="12">
        <f>LN(MAX(($B15^'Basic Ingredients'!$B$1*'Basic Ingredients'!$B$5^(1-'Basic Ingredients'!$B$1)-(X$4-(1-'Basic Ingredients'!$B$2)*$B15)),'Basic Ingredients'!$B$6))+'Basic Ingredients'!$B$3*X$2</f>
        <v>1.0781655734924456</v>
      </c>
      <c r="Y15" s="12">
        <f>LN(MAX(($B15^'Basic Ingredients'!$B$1*'Basic Ingredients'!$B$5^(1-'Basic Ingredients'!$B$1)-(Y$4-(1-'Basic Ingredients'!$B$2)*$B15)),'Basic Ingredients'!$B$6))+'Basic Ingredients'!$B$3*Y$2</f>
        <v>1.0255288344360503</v>
      </c>
      <c r="Z15" s="12">
        <f>LN(MAX(($B15^'Basic Ingredients'!$B$1*'Basic Ingredients'!$B$5^(1-'Basic Ingredients'!$B$1)-(Z$4-(1-'Basic Ingredients'!$B$2)*$B15)),'Basic Ingredients'!$B$6))+'Basic Ingredients'!$B$3*Z$2</f>
        <v>0.96549939149072861</v>
      </c>
      <c r="AA15" s="12">
        <f>LN(MAX(($B15^'Basic Ingredients'!$B$1*'Basic Ingredients'!$B$5^(1-'Basic Ingredients'!$B$1)-(AA$4-(1-'Basic Ingredients'!$B$2)*$B15)),'Basic Ingredients'!$B$6))+'Basic Ingredients'!$B$3*AA$2</f>
        <v>0.89611320185051813</v>
      </c>
      <c r="AB15" s="12">
        <f>LN(MAX(($B15^'Basic Ingredients'!$B$1*'Basic Ingredients'!$B$5^(1-'Basic Ingredients'!$B$1)-(AB$4-(1-'Basic Ingredients'!$B$2)*$B15)),'Basic Ingredients'!$B$6))+'Basic Ingredients'!$B$3*AB$2</f>
        <v>0.81609048006566276</v>
      </c>
      <c r="AC15" s="12">
        <f>LN(MAX(($B15^'Basic Ingredients'!$B$1*'Basic Ingredients'!$B$5^(1-'Basic Ingredients'!$B$1)-(AC$4-(1-'Basic Ingredients'!$B$2)*$B15)),'Basic Ingredients'!$B$6))+'Basic Ingredients'!$B$3*AC$2</f>
        <v>0.72234615796775203</v>
      </c>
      <c r="AD15" s="12">
        <f>LN(MAX(($B15^'Basic Ingredients'!$B$1*'Basic Ingredients'!$B$5^(1-'Basic Ingredients'!$B$1)-(AD$4-(1-'Basic Ingredients'!$B$2)*$B15)),'Basic Ingredients'!$B$6))+'Basic Ingredients'!$B$3*AD$2</f>
        <v>0.61185973050798859</v>
      </c>
      <c r="AE15" s="12">
        <f>LN(MAX(($B15^'Basic Ingredients'!$B$1*'Basic Ingredients'!$B$5^(1-'Basic Ingredients'!$B$1)-(AE$4-(1-'Basic Ingredients'!$B$2)*$B15)),'Basic Ingredients'!$B$6))+'Basic Ingredients'!$B$3*AE$2</f>
        <v>0.47878899306004175</v>
      </c>
      <c r="AF15" s="12">
        <f>LN(MAX(($B15^'Basic Ingredients'!$B$1*'Basic Ingredients'!$B$5^(1-'Basic Ingredients'!$B$1)-(AF$4-(1-'Basic Ingredients'!$B$2)*$B15)),'Basic Ingredients'!$B$6))+'Basic Ingredients'!$B$3*AF$2</f>
        <v>0.31533424609129623</v>
      </c>
      <c r="AG15" s="12">
        <f>LN(MAX(($B15^'Basic Ingredients'!$B$1*'Basic Ingredients'!$B$5^(1-'Basic Ingredients'!$B$1)-(AG$4-(1-'Basic Ingredients'!$B$2)*$B15)),'Basic Ingredients'!$B$6))+'Basic Ingredients'!$B$3*AG$2</f>
        <v>0.10671464485698579</v>
      </c>
      <c r="AH15" s="12">
        <f>LN(MAX(($B15^'Basic Ingredients'!$B$1*'Basic Ingredients'!$B$5^(1-'Basic Ingredients'!$B$1)-(AH$4-(1-'Basic Ingredients'!$B$2)*$B15)),'Basic Ingredients'!$B$6))+'Basic Ingredients'!$B$3*AH$2</f>
        <v>-0.17410584983020971</v>
      </c>
      <c r="AI15" s="12">
        <f>LN(MAX(($B15^'Basic Ingredients'!$B$1*'Basic Ingredients'!$B$5^(1-'Basic Ingredients'!$B$1)-(AI$4-(1-'Basic Ingredients'!$B$2)*$B15)),'Basic Ingredients'!$B$6))+'Basic Ingredients'!$B$3*AI$2</f>
        <v>-0.5928532994836575</v>
      </c>
      <c r="AJ15" s="12">
        <f>LN(MAX(($B15^'Basic Ingredients'!$B$1*'Basic Ingredients'!$B$5^(1-'Basic Ingredients'!$B$1)-(AJ$4-(1-'Basic Ingredients'!$B$2)*$B15)),'Basic Ingredients'!$B$6))+'Basic Ingredients'!$B$3*AJ$2</f>
        <v>-1.3849605147557045</v>
      </c>
      <c r="AK15" s="12">
        <f>LN(MAX(($B15^'Basic Ingredients'!$B$1*'Basic Ingredients'!$B$5^(1-'Basic Ingredients'!$B$1)-(AK$4-(1-'Basic Ingredients'!$B$2)*$B15)),'Basic Ingredients'!$B$6))+'Basic Ingredients'!$B$3*AK$2</f>
        <v>-21.329138704572394</v>
      </c>
      <c r="AL15" s="12">
        <f>LN(MAX(($B15^'Basic Ingredients'!$B$1*'Basic Ingredients'!$B$5^(1-'Basic Ingredients'!$B$1)-(AL$4-(1-'Basic Ingredients'!$B$2)*$B15)),'Basic Ingredients'!$B$6))+'Basic Ingredients'!$B$3*AL$2</f>
        <v>-21.305159414120453</v>
      </c>
      <c r="AM15" s="12">
        <f>LN(MAX(($B15^'Basic Ingredients'!$B$1*'Basic Ingredients'!$B$5^(1-'Basic Ingredients'!$B$1)-(AM$4-(1-'Basic Ingredients'!$B$2)*$B15)),'Basic Ingredients'!$B$6))+'Basic Ingredients'!$B$3*AM$2</f>
        <v>-21.281722732580043</v>
      </c>
      <c r="AN15" s="12">
        <f>LN(MAX(($B15^'Basic Ingredients'!$B$1*'Basic Ingredients'!$B$5^(1-'Basic Ingredients'!$B$1)-(AN$4-(1-'Basic Ingredients'!$B$2)*$B15)),'Basic Ingredients'!$B$6))+'Basic Ingredients'!$B$3*AN$2</f>
        <v>-21.258373625831972</v>
      </c>
      <c r="AO15" s="12">
        <f>LN(MAX(($B15^'Basic Ingredients'!$B$1*'Basic Ingredients'!$B$5^(1-'Basic Ingredients'!$B$1)-(AO$4-(1-'Basic Ingredients'!$B$2)*$B15)),'Basic Ingredients'!$B$6))+'Basic Ingredients'!$B$3*AO$2</f>
        <v>-21.235538361370288</v>
      </c>
      <c r="AP15" s="12">
        <f>LN(MAX(($B15^'Basic Ingredients'!$B$1*'Basic Ingredients'!$B$5^(1-'Basic Ingredients'!$B$1)-(AP$4-(1-'Basic Ingredients'!$B$2)*$B15)),'Basic Ingredients'!$B$6))+'Basic Ingredients'!$B$3*AP$2</f>
        <v>-21.212787809387113</v>
      </c>
      <c r="AQ15" s="12">
        <f>LN(MAX(($B15^'Basic Ingredients'!$B$1*'Basic Ingredients'!$B$5^(1-'Basic Ingredients'!$B$1)-(AQ$4-(1-'Basic Ingredients'!$B$2)*$B15)),'Basic Ingredients'!$B$6))+'Basic Ingredients'!$B$3*AQ$2</f>
        <v>-21.190523260470073</v>
      </c>
      <c r="AR15" s="12">
        <f>LN(MAX(($B15^'Basic Ingredients'!$B$1*'Basic Ingredients'!$B$5^(1-'Basic Ingredients'!$B$1)-(AR$4-(1-'Basic Ingredients'!$B$2)*$B15)),'Basic Ingredients'!$B$6))+'Basic Ingredients'!$B$3*AR$2</f>
        <v>-21.168341936171252</v>
      </c>
      <c r="AS15" s="12">
        <f>LN(MAX(($B15^'Basic Ingredients'!$B$1*'Basic Ingredients'!$B$5^(1-'Basic Ingredients'!$B$1)-(AS$4-(1-'Basic Ingredients'!$B$2)*$B15)),'Basic Ingredients'!$B$6))+'Basic Ingredients'!$B$3*AS$2</f>
        <v>-21.146619702770646</v>
      </c>
      <c r="AT15" s="12">
        <f>LN(MAX(($B15^'Basic Ingredients'!$B$1*'Basic Ingredients'!$B$5^(1-'Basic Ingredients'!$B$1)-(AT$4-(1-'Basic Ingredients'!$B$2)*$B15)),'Basic Ingredients'!$B$6))+'Basic Ingredients'!$B$3*AT$2</f>
        <v>-21.124980363801111</v>
      </c>
      <c r="AU15" s="12">
        <f>LN(MAX(($B15^'Basic Ingredients'!$B$1*'Basic Ingredients'!$B$5^(1-'Basic Ingredients'!$B$1)-(AU$4-(1-'Basic Ingredients'!$B$2)*$B15)),'Basic Ingredients'!$B$6))+'Basic Ingredients'!$B$3*AU$2</f>
        <v>-21.103774122833439</v>
      </c>
      <c r="AV15" s="12">
        <f>LN(MAX(($B15^'Basic Ingredients'!$B$1*'Basic Ingredients'!$B$5^(1-'Basic Ingredients'!$B$1)-(AV$4-(1-'Basic Ingredients'!$B$2)*$B15)),'Basic Ingredients'!$B$6))+'Basic Ingredients'!$B$3*AV$2</f>
        <v>-21.082651419390004</v>
      </c>
      <c r="AW15" s="12">
        <f>LN(MAX(($B15^'Basic Ingredients'!$B$1*'Basic Ingredients'!$B$5^(1-'Basic Ingredients'!$B$1)-(AW$4-(1-'Basic Ingredients'!$B$2)*$B15)),'Basic Ingredients'!$B$6))+'Basic Ingredients'!$B$3*AW$2</f>
        <v>-21.061936726886366</v>
      </c>
      <c r="AX15" s="12">
        <f>LN(MAX(($B15^'Basic Ingredients'!$B$1*'Basic Ingredients'!$B$5^(1-'Basic Ingredients'!$B$1)-(AX$4-(1-'Basic Ingredients'!$B$2)*$B15)),'Basic Ingredients'!$B$6))+'Basic Ingredients'!$B$3*AX$2</f>
        <v>-21.041307031141539</v>
      </c>
      <c r="AY15" s="12">
        <f>LN(MAX(($B15^'Basic Ingredients'!$B$1*'Basic Ingredients'!$B$5^(1-'Basic Ingredients'!$B$1)-(AY$4-(1-'Basic Ingredients'!$B$2)*$B15)),'Basic Ingredients'!$B$6))+'Basic Ingredients'!$B$3*AY$2</f>
        <v>-21.02106114742012</v>
      </c>
      <c r="AZ15" s="12">
        <f>LN(MAX(($B15^'Basic Ingredients'!$B$1*'Basic Ingredients'!$B$5^(1-'Basic Ingredients'!$B$1)-(AZ$4-(1-'Basic Ingredients'!$B$2)*$B15)),'Basic Ingredients'!$B$6))+'Basic Ingredients'!$B$3*AZ$2</f>
        <v>-21.000902401697797</v>
      </c>
      <c r="BA15" s="12">
        <f>LN(MAX(($B15^'Basic Ingredients'!$B$1*'Basic Ingredients'!$B$5^(1-'Basic Ingredients'!$B$1)-(BA$4-(1-'Basic Ingredients'!$B$2)*$B15)),'Basic Ingredients'!$B$6))+'Basic Ingredients'!$B$3*BA$2</f>
        <v>-20.981104136403356</v>
      </c>
      <c r="BB15" s="6">
        <f t="shared" si="51"/>
        <v>1.3539647740036584</v>
      </c>
      <c r="BC15" s="15">
        <v>5.0462546974518494</v>
      </c>
      <c r="BD15" s="17">
        <f t="shared" si="52"/>
        <v>4.8681515904829595</v>
      </c>
      <c r="BE15">
        <f t="shared" si="0"/>
        <v>0</v>
      </c>
      <c r="BF15">
        <f t="shared" si="1"/>
        <v>0</v>
      </c>
      <c r="BG15">
        <f t="shared" si="2"/>
        <v>0</v>
      </c>
      <c r="BH15">
        <f t="shared" si="3"/>
        <v>0</v>
      </c>
      <c r="BI15">
        <f t="shared" si="4"/>
        <v>0</v>
      </c>
      <c r="BJ15">
        <f t="shared" si="5"/>
        <v>0</v>
      </c>
      <c r="BK15">
        <f t="shared" si="6"/>
        <v>0</v>
      </c>
      <c r="BL15">
        <f t="shared" si="7"/>
        <v>4.8681515904829595</v>
      </c>
      <c r="BM15">
        <f t="shared" si="8"/>
        <v>0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X15">
        <f t="shared" si="19"/>
        <v>0</v>
      </c>
      <c r="BY15">
        <f t="shared" si="20"/>
        <v>0</v>
      </c>
      <c r="BZ15">
        <f t="shared" si="21"/>
        <v>0</v>
      </c>
      <c r="CA15">
        <f t="shared" si="22"/>
        <v>0</v>
      </c>
      <c r="CB15">
        <f t="shared" si="23"/>
        <v>0</v>
      </c>
      <c r="CC15">
        <f t="shared" si="24"/>
        <v>0</v>
      </c>
      <c r="CD15">
        <f t="shared" si="25"/>
        <v>0</v>
      </c>
      <c r="CE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0</v>
      </c>
      <c r="CP15">
        <f t="shared" si="37"/>
        <v>0</v>
      </c>
      <c r="CQ15">
        <f t="shared" si="38"/>
        <v>0</v>
      </c>
      <c r="CR15">
        <f t="shared" si="39"/>
        <v>0</v>
      </c>
      <c r="CS15">
        <f t="shared" si="40"/>
        <v>0</v>
      </c>
      <c r="CT15">
        <f t="shared" si="41"/>
        <v>0</v>
      </c>
      <c r="CU15">
        <f t="shared" si="42"/>
        <v>0</v>
      </c>
      <c r="CV15">
        <f t="shared" si="43"/>
        <v>0</v>
      </c>
      <c r="CW15">
        <f t="shared" si="44"/>
        <v>0</v>
      </c>
      <c r="CX15">
        <f t="shared" si="45"/>
        <v>0</v>
      </c>
      <c r="CY15">
        <f t="shared" si="46"/>
        <v>0</v>
      </c>
      <c r="CZ15">
        <f t="shared" si="47"/>
        <v>0</v>
      </c>
      <c r="DA15">
        <f t="shared" si="48"/>
        <v>0</v>
      </c>
      <c r="DB15">
        <f t="shared" si="49"/>
        <v>0</v>
      </c>
      <c r="DC15">
        <f t="shared" si="50"/>
        <v>0</v>
      </c>
    </row>
    <row r="16" spans="1:107">
      <c r="A16" s="30"/>
      <c r="B16" s="15">
        <v>5.1056223997748127</v>
      </c>
      <c r="C16" s="12">
        <f>LN(MAX(($B16^'Basic Ingredients'!$B$1*'Basic Ingredients'!$B$5^(1-'Basic Ingredients'!$B$1)-(C$4-(1-'Basic Ingredients'!$B$2)*$B16)),'Basic Ingredients'!$B$6))+'Basic Ingredients'!$B$3*C$2</f>
        <v>1.3301799269560928</v>
      </c>
      <c r="D16" s="12">
        <f>LN(MAX(($B16^'Basic Ingredients'!$B$1*'Basic Ingredients'!$B$5^(1-'Basic Ingredients'!$B$1)-(D$4-(1-'Basic Ingredients'!$B$2)*$B16)),'Basic Ingredients'!$B$6))+'Basic Ingredients'!$B$3*D$2</f>
        <v>1.3449015910216062</v>
      </c>
      <c r="E16" s="12">
        <f>LN(MAX(($B16^'Basic Ingredients'!$B$1*'Basic Ingredients'!$B$5^(1-'Basic Ingredients'!$B$1)-(E$4-(1-'Basic Ingredients'!$B$2)*$B16)),'Basic Ingredients'!$B$6))+'Basic Ingredients'!$B$3*E$2</f>
        <v>1.357727132526235</v>
      </c>
      <c r="F16" s="12">
        <f>LN(MAX(($B16^'Basic Ingredients'!$B$1*'Basic Ingredients'!$B$5^(1-'Basic Ingredients'!$B$1)-(F$4-(1-'Basic Ingredients'!$B$2)*$B16)),'Basic Ingredients'!$B$6))+'Basic Ingredients'!$B$3*F$2</f>
        <v>1.3686385029415888</v>
      </c>
      <c r="G16" s="12">
        <f>LN(MAX(($B16^'Basic Ingredients'!$B$1*'Basic Ingredients'!$B$5^(1-'Basic Ingredients'!$B$1)-(G$4-(1-'Basic Ingredients'!$B$2)*$B16)),'Basic Ingredients'!$B$6))+'Basic Ingredients'!$B$3*G$2</f>
        <v>1.3775438332291983</v>
      </c>
      <c r="H16" s="12">
        <f>LN(MAX(($B16^'Basic Ingredients'!$B$1*'Basic Ingredients'!$B$5^(1-'Basic Ingredients'!$B$1)-(H$4-(1-'Basic Ingredients'!$B$2)*$B16)),'Basic Ingredients'!$B$6))+'Basic Ingredients'!$B$3*H$2</f>
        <v>1.3845798592296956</v>
      </c>
      <c r="I16" s="12">
        <f>LN(MAX(($B16^'Basic Ingredients'!$B$1*'Basic Ingredients'!$B$5^(1-'Basic Ingredients'!$B$1)-(I$4-(1-'Basic Ingredients'!$B$2)*$B16)),'Basic Ingredients'!$B$6))+'Basic Ingredients'!$B$3*I$2</f>
        <v>1.3894860267330051</v>
      </c>
      <c r="J16" s="12">
        <f>LN(MAX(($B16^'Basic Ingredients'!$B$1*'Basic Ingredients'!$B$5^(1-'Basic Ingredients'!$B$1)-(J$4-(1-'Basic Ingredients'!$B$2)*$B16)),'Basic Ingredients'!$B$6))+'Basic Ingredients'!$B$3*J$2</f>
        <v>1.3925102515749006</v>
      </c>
      <c r="K16" s="12">
        <f>LN(MAX(($B16^'Basic Ingredients'!$B$1*'Basic Ingredients'!$B$5^(1-'Basic Ingredients'!$B$1)-(K$4-(1-'Basic Ingredients'!$B$2)*$B16)),'Basic Ingredients'!$B$6))+'Basic Ingredients'!$B$3*K$2</f>
        <v>1.3932572986024696</v>
      </c>
      <c r="L16" s="12">
        <f>LN(MAX(($B16^'Basic Ingredients'!$B$1*'Basic Ingredients'!$B$5^(1-'Basic Ingredients'!$B$1)-(L$4-(1-'Basic Ingredients'!$B$2)*$B16)),'Basic Ingredients'!$B$6))+'Basic Ingredients'!$B$3*L$2</f>
        <v>1.3920498918716626</v>
      </c>
      <c r="M16" s="12">
        <f>LN(MAX(($B16^'Basic Ingredients'!$B$1*'Basic Ingredients'!$B$5^(1-'Basic Ingredients'!$B$1)-(M$4-(1-'Basic Ingredients'!$B$2)*$B16)),'Basic Ingredients'!$B$6))+'Basic Ingredients'!$B$3*M$2</f>
        <v>1.3883827095779582</v>
      </c>
      <c r="N16" s="12">
        <f>LN(MAX(($B16^'Basic Ingredients'!$B$1*'Basic Ingredients'!$B$5^(1-'Basic Ingredients'!$B$1)-(N$4-(1-'Basic Ingredients'!$B$2)*$B16)),'Basic Ingredients'!$B$6))+'Basic Ingredients'!$B$3*N$2</f>
        <v>1.3826215964219246</v>
      </c>
      <c r="O16" s="12">
        <f>LN(MAX(($B16^'Basic Ingredients'!$B$1*'Basic Ingredients'!$B$5^(1-'Basic Ingredients'!$B$1)-(O$4-(1-'Basic Ingredients'!$B$2)*$B16)),'Basic Ingredients'!$B$6))+'Basic Ingredients'!$B$3*O$2</f>
        <v>1.3741672353165828</v>
      </c>
      <c r="P16" s="12">
        <f>LN(MAX(($B16^'Basic Ingredients'!$B$1*'Basic Ingredients'!$B$5^(1-'Basic Ingredients'!$B$1)-(P$4-(1-'Basic Ingredients'!$B$2)*$B16)),'Basic Ingredients'!$B$6))+'Basic Ingredients'!$B$3*P$2</f>
        <v>1.3633990828164162</v>
      </c>
      <c r="Q16" s="12">
        <f>LN(MAX(($B16^'Basic Ingredients'!$B$1*'Basic Ingredients'!$B$5^(1-'Basic Ingredients'!$B$1)-(Q$4-(1-'Basic Ingredients'!$B$2)*$B16)),'Basic Ingredients'!$B$6))+'Basic Ingredients'!$B$3*Q$2</f>
        <v>1.3496313352821567</v>
      </c>
      <c r="R16" s="12">
        <f>LN(MAX(($B16^'Basic Ingredients'!$B$1*'Basic Ingredients'!$B$5^(1-'Basic Ingredients'!$B$1)-(R$4-(1-'Basic Ingredients'!$B$2)*$B16)),'Basic Ingredients'!$B$6))+'Basic Ingredients'!$B$3*R$2</f>
        <v>1.3332267970114742</v>
      </c>
      <c r="S16" s="12">
        <f>LN(MAX(($B16^'Basic Ingredients'!$B$1*'Basic Ingredients'!$B$5^(1-'Basic Ingredients'!$B$1)-(S$4-(1-'Basic Ingredients'!$B$2)*$B16)),'Basic Ingredients'!$B$6))+'Basic Ingredients'!$B$3*S$2</f>
        <v>1.3134106579764406</v>
      </c>
      <c r="T16" s="12">
        <f>LN(MAX(($B16^'Basic Ingredients'!$B$1*'Basic Ingredients'!$B$5^(1-'Basic Ingredients'!$B$1)-(T$4-(1-'Basic Ingredients'!$B$2)*$B16)),'Basic Ingredients'!$B$6))+'Basic Ingredients'!$B$3*T$2</f>
        <v>1.290493895848728</v>
      </c>
      <c r="U16" s="12">
        <f>LN(MAX(($B16^'Basic Ingredients'!$B$1*'Basic Ingredients'!$B$5^(1-'Basic Ingredients'!$B$1)-(U$4-(1-'Basic Ingredients'!$B$2)*$B16)),'Basic Ingredients'!$B$6))+'Basic Ingredients'!$B$3*U$2</f>
        <v>1.2635963875010146</v>
      </c>
      <c r="V16" s="12">
        <f>LN(MAX(($B16^'Basic Ingredients'!$B$1*'Basic Ingredients'!$B$5^(1-'Basic Ingredients'!$B$1)-(V$4-(1-'Basic Ingredients'!$B$2)*$B16)),'Basic Ingredients'!$B$6))+'Basic Ingredients'!$B$3*V$2</f>
        <v>1.2329302402277853</v>
      </c>
      <c r="W16" s="12">
        <f>LN(MAX(($B16^'Basic Ingredients'!$B$1*'Basic Ingredients'!$B$5^(1-'Basic Ingredients'!$B$1)-(W$4-(1-'Basic Ingredients'!$B$2)*$B16)),'Basic Ingredients'!$B$6))+'Basic Ingredients'!$B$3*W$2</f>
        <v>1.1974716149653166</v>
      </c>
      <c r="X16" s="12">
        <f>LN(MAX(($B16^'Basic Ingredients'!$B$1*'Basic Ingredients'!$B$5^(1-'Basic Ingredients'!$B$1)-(X$4-(1-'Basic Ingredients'!$B$2)*$B16)),'Basic Ingredients'!$B$6))+'Basic Ingredients'!$B$3*X$2</f>
        <v>1.1572614853313501</v>
      </c>
      <c r="Y16" s="12">
        <f>LN(MAX(($B16^'Basic Ingredients'!$B$1*'Basic Ingredients'!$B$5^(1-'Basic Ingredients'!$B$1)-(Y$4-(1-'Basic Ingredients'!$B$2)*$B16)),'Basic Ingredients'!$B$6))+'Basic Ingredients'!$B$3*Y$2</f>
        <v>1.1110533897477559</v>
      </c>
      <c r="Z16" s="12">
        <f>LN(MAX(($B16^'Basic Ingredients'!$B$1*'Basic Ingredients'!$B$5^(1-'Basic Ingredients'!$B$1)-(Z$4-(1-'Basic Ingredients'!$B$2)*$B16)),'Basic Ingredients'!$B$6))+'Basic Ingredients'!$B$3*Z$2</f>
        <v>1.0585908552039811</v>
      </c>
      <c r="AA16" s="12">
        <f>LN(MAX(($B16^'Basic Ingredients'!$B$1*'Basic Ingredients'!$B$5^(1-'Basic Ingredients'!$B$1)-(AA$4-(1-'Basic Ingredients'!$B$2)*$B16)),'Basic Ingredients'!$B$6))+'Basic Ingredients'!$B$3*AA$2</f>
        <v>0.99824180484213676</v>
      </c>
      <c r="AB16" s="12">
        <f>LN(MAX(($B16^'Basic Ingredients'!$B$1*'Basic Ingredients'!$B$5^(1-'Basic Ingredients'!$B$1)-(AB$4-(1-'Basic Ingredients'!$B$2)*$B16)),'Basic Ingredients'!$B$6))+'Basic Ingredients'!$B$3*AB$2</f>
        <v>0.92920155853349629</v>
      </c>
      <c r="AC16" s="12">
        <f>LN(MAX(($B16^'Basic Ingredients'!$B$1*'Basic Ingredients'!$B$5^(1-'Basic Ingredients'!$B$1)-(AC$4-(1-'Basic Ingredients'!$B$2)*$B16)),'Basic Ingredients'!$B$6))+'Basic Ingredients'!$B$3*AC$2</f>
        <v>0.84908987895576149</v>
      </c>
      <c r="AD16" s="12">
        <f>LN(MAX(($B16^'Basic Ingredients'!$B$1*'Basic Ingredients'!$B$5^(1-'Basic Ingredients'!$B$1)-(AD$4-(1-'Basic Ingredients'!$B$2)*$B16)),'Basic Ingredients'!$B$6))+'Basic Ingredients'!$B$3*AD$2</f>
        <v>0.75597902852623722</v>
      </c>
      <c r="AE16" s="12">
        <f>LN(MAX(($B16^'Basic Ingredients'!$B$1*'Basic Ingredients'!$B$5^(1-'Basic Ingredients'!$B$1)-(AE$4-(1-'Basic Ingredients'!$B$2)*$B16)),'Basic Ingredients'!$B$6))+'Basic Ingredients'!$B$3*AE$2</f>
        <v>0.64581770365952884</v>
      </c>
      <c r="AF16" s="12">
        <f>LN(MAX(($B16^'Basic Ingredients'!$B$1*'Basic Ingredients'!$B$5^(1-'Basic Ingredients'!$B$1)-(AF$4-(1-'Basic Ingredients'!$B$2)*$B16)),'Basic Ingredients'!$B$6))+'Basic Ingredients'!$B$3*AF$2</f>
        <v>0.51396088722102129</v>
      </c>
      <c r="AG16" s="12">
        <f>LN(MAX(($B16^'Basic Ingredients'!$B$1*'Basic Ingredients'!$B$5^(1-'Basic Ingredients'!$B$1)-(AG$4-(1-'Basic Ingredients'!$B$2)*$B16)),'Basic Ingredients'!$B$6))+'Basic Ingredients'!$B$3*AG$2</f>
        <v>0.35175752954889661</v>
      </c>
      <c r="AH16" s="12">
        <f>LN(MAX(($B16^'Basic Ingredients'!$B$1*'Basic Ingredients'!$B$5^(1-'Basic Ingredients'!$B$1)-(AH$4-(1-'Basic Ingredients'!$B$2)*$B16)),'Basic Ingredients'!$B$6))+'Basic Ingredients'!$B$3*AH$2</f>
        <v>0.14590423545080666</v>
      </c>
      <c r="AI16" s="12">
        <f>LN(MAX(($B16^'Basic Ingredients'!$B$1*'Basic Ingredients'!$B$5^(1-'Basic Ingredients'!$B$1)-(AI$4-(1-'Basic Ingredients'!$B$2)*$B16)),'Basic Ingredients'!$B$6))+'Basic Ingredients'!$B$3*AI$2</f>
        <v>-0.13060616893067745</v>
      </c>
      <c r="AJ16" s="12">
        <f>LN(MAX(($B16^'Basic Ingredients'!$B$1*'Basic Ingredients'!$B$5^(1-'Basic Ingredients'!$B$1)-(AJ$4-(1-'Basic Ingredients'!$B$2)*$B16)),'Basic Ingredients'!$B$6))+'Basic Ingredients'!$B$3*AJ$2</f>
        <v>-0.53913386415063624</v>
      </c>
      <c r="AK16" s="12">
        <f>LN(MAX(($B16^'Basic Ingredients'!$B$1*'Basic Ingredients'!$B$5^(1-'Basic Ingredients'!$B$1)-(AK$4-(1-'Basic Ingredients'!$B$2)*$B16)),'Basic Ingredients'!$B$6))+'Basic Ingredients'!$B$3*AK$2</f>
        <v>-1.2962552819347368</v>
      </c>
      <c r="AL16" s="12">
        <f>LN(MAX(($B16^'Basic Ingredients'!$B$1*'Basic Ingredients'!$B$5^(1-'Basic Ingredients'!$B$1)-(AL$4-(1-'Basic Ingredients'!$B$2)*$B16)),'Basic Ingredients'!$B$6))+'Basic Ingredients'!$B$3*AL$2</f>
        <v>-21.305159414120453</v>
      </c>
      <c r="AM16" s="12">
        <f>LN(MAX(($B16^'Basic Ingredients'!$B$1*'Basic Ingredients'!$B$5^(1-'Basic Ingredients'!$B$1)-(AM$4-(1-'Basic Ingredients'!$B$2)*$B16)),'Basic Ingredients'!$B$6))+'Basic Ingredients'!$B$3*AM$2</f>
        <v>-21.281722732580043</v>
      </c>
      <c r="AN16" s="12">
        <f>LN(MAX(($B16^'Basic Ingredients'!$B$1*'Basic Ingredients'!$B$5^(1-'Basic Ingredients'!$B$1)-(AN$4-(1-'Basic Ingredients'!$B$2)*$B16)),'Basic Ingredients'!$B$6))+'Basic Ingredients'!$B$3*AN$2</f>
        <v>-21.258373625831972</v>
      </c>
      <c r="AO16" s="12">
        <f>LN(MAX(($B16^'Basic Ingredients'!$B$1*'Basic Ingredients'!$B$5^(1-'Basic Ingredients'!$B$1)-(AO$4-(1-'Basic Ingredients'!$B$2)*$B16)),'Basic Ingredients'!$B$6))+'Basic Ingredients'!$B$3*AO$2</f>
        <v>-21.235538361370288</v>
      </c>
      <c r="AP16" s="12">
        <f>LN(MAX(($B16^'Basic Ingredients'!$B$1*'Basic Ingredients'!$B$5^(1-'Basic Ingredients'!$B$1)-(AP$4-(1-'Basic Ingredients'!$B$2)*$B16)),'Basic Ingredients'!$B$6))+'Basic Ingredients'!$B$3*AP$2</f>
        <v>-21.212787809387113</v>
      </c>
      <c r="AQ16" s="12">
        <f>LN(MAX(($B16^'Basic Ingredients'!$B$1*'Basic Ingredients'!$B$5^(1-'Basic Ingredients'!$B$1)-(AQ$4-(1-'Basic Ingredients'!$B$2)*$B16)),'Basic Ingredients'!$B$6))+'Basic Ingredients'!$B$3*AQ$2</f>
        <v>-21.190523260470073</v>
      </c>
      <c r="AR16" s="12">
        <f>LN(MAX(($B16^'Basic Ingredients'!$B$1*'Basic Ingredients'!$B$5^(1-'Basic Ingredients'!$B$1)-(AR$4-(1-'Basic Ingredients'!$B$2)*$B16)),'Basic Ingredients'!$B$6))+'Basic Ingredients'!$B$3*AR$2</f>
        <v>-21.168341936171252</v>
      </c>
      <c r="AS16" s="12">
        <f>LN(MAX(($B16^'Basic Ingredients'!$B$1*'Basic Ingredients'!$B$5^(1-'Basic Ingredients'!$B$1)-(AS$4-(1-'Basic Ingredients'!$B$2)*$B16)),'Basic Ingredients'!$B$6))+'Basic Ingredients'!$B$3*AS$2</f>
        <v>-21.146619702770646</v>
      </c>
      <c r="AT16" s="12">
        <f>LN(MAX(($B16^'Basic Ingredients'!$B$1*'Basic Ingredients'!$B$5^(1-'Basic Ingredients'!$B$1)-(AT$4-(1-'Basic Ingredients'!$B$2)*$B16)),'Basic Ingredients'!$B$6))+'Basic Ingredients'!$B$3*AT$2</f>
        <v>-21.124980363801111</v>
      </c>
      <c r="AU16" s="12">
        <f>LN(MAX(($B16^'Basic Ingredients'!$B$1*'Basic Ingredients'!$B$5^(1-'Basic Ingredients'!$B$1)-(AU$4-(1-'Basic Ingredients'!$B$2)*$B16)),'Basic Ingredients'!$B$6))+'Basic Ingredients'!$B$3*AU$2</f>
        <v>-21.103774122833439</v>
      </c>
      <c r="AV16" s="12">
        <f>LN(MAX(($B16^'Basic Ingredients'!$B$1*'Basic Ingredients'!$B$5^(1-'Basic Ingredients'!$B$1)-(AV$4-(1-'Basic Ingredients'!$B$2)*$B16)),'Basic Ingredients'!$B$6))+'Basic Ingredients'!$B$3*AV$2</f>
        <v>-21.082651419390004</v>
      </c>
      <c r="AW16" s="12">
        <f>LN(MAX(($B16^'Basic Ingredients'!$B$1*'Basic Ingredients'!$B$5^(1-'Basic Ingredients'!$B$1)-(AW$4-(1-'Basic Ingredients'!$B$2)*$B16)),'Basic Ingredients'!$B$6))+'Basic Ingredients'!$B$3*AW$2</f>
        <v>-21.061936726886366</v>
      </c>
      <c r="AX16" s="12">
        <f>LN(MAX(($B16^'Basic Ingredients'!$B$1*'Basic Ingredients'!$B$5^(1-'Basic Ingredients'!$B$1)-(AX$4-(1-'Basic Ingredients'!$B$2)*$B16)),'Basic Ingredients'!$B$6))+'Basic Ingredients'!$B$3*AX$2</f>
        <v>-21.041307031141539</v>
      </c>
      <c r="AY16" s="12">
        <f>LN(MAX(($B16^'Basic Ingredients'!$B$1*'Basic Ingredients'!$B$5^(1-'Basic Ingredients'!$B$1)-(AY$4-(1-'Basic Ingredients'!$B$2)*$B16)),'Basic Ingredients'!$B$6))+'Basic Ingredients'!$B$3*AY$2</f>
        <v>-21.02106114742012</v>
      </c>
      <c r="AZ16" s="12">
        <f>LN(MAX(($B16^'Basic Ingredients'!$B$1*'Basic Ingredients'!$B$5^(1-'Basic Ingredients'!$B$1)-(AZ$4-(1-'Basic Ingredients'!$B$2)*$B16)),'Basic Ingredients'!$B$6))+'Basic Ingredients'!$B$3*AZ$2</f>
        <v>-21.000902401697797</v>
      </c>
      <c r="BA16" s="12">
        <f>LN(MAX(($B16^'Basic Ingredients'!$B$1*'Basic Ingredients'!$B$5^(1-'Basic Ingredients'!$B$1)-(BA$4-(1-'Basic Ingredients'!$B$2)*$B16)),'Basic Ingredients'!$B$6))+'Basic Ingredients'!$B$3*BA$2</f>
        <v>-20.981104136403356</v>
      </c>
      <c r="BB16" s="6">
        <f t="shared" si="51"/>
        <v>1.3932572986024696</v>
      </c>
      <c r="BC16" s="15">
        <v>5.1056223997748127</v>
      </c>
      <c r="BD16" s="17">
        <f t="shared" si="52"/>
        <v>4.9275192928059228</v>
      </c>
      <c r="BE16">
        <f t="shared" si="0"/>
        <v>0</v>
      </c>
      <c r="BF16">
        <f t="shared" si="1"/>
        <v>0</v>
      </c>
      <c r="BG16">
        <f t="shared" si="2"/>
        <v>0</v>
      </c>
      <c r="BH16">
        <f t="shared" si="3"/>
        <v>0</v>
      </c>
      <c r="BI16">
        <f t="shared" si="4"/>
        <v>0</v>
      </c>
      <c r="BJ16">
        <f t="shared" si="5"/>
        <v>0</v>
      </c>
      <c r="BK16">
        <f t="shared" si="6"/>
        <v>0</v>
      </c>
      <c r="BL16">
        <f t="shared" si="7"/>
        <v>0</v>
      </c>
      <c r="BM16">
        <f t="shared" si="8"/>
        <v>4.9275192928059228</v>
      </c>
      <c r="BN16">
        <f t="shared" si="9"/>
        <v>0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X16">
        <f t="shared" si="19"/>
        <v>0</v>
      </c>
      <c r="BY16">
        <f t="shared" si="20"/>
        <v>0</v>
      </c>
      <c r="BZ16">
        <f t="shared" si="21"/>
        <v>0</v>
      </c>
      <c r="CA16">
        <f t="shared" si="22"/>
        <v>0</v>
      </c>
      <c r="CB16">
        <f t="shared" si="23"/>
        <v>0</v>
      </c>
      <c r="CC16">
        <f t="shared" si="24"/>
        <v>0</v>
      </c>
      <c r="CD16">
        <f t="shared" si="25"/>
        <v>0</v>
      </c>
      <c r="CE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0</v>
      </c>
      <c r="CP16">
        <f t="shared" si="37"/>
        <v>0</v>
      </c>
      <c r="CQ16">
        <f t="shared" si="38"/>
        <v>0</v>
      </c>
      <c r="CR16">
        <f t="shared" si="39"/>
        <v>0</v>
      </c>
      <c r="CS16">
        <f t="shared" si="40"/>
        <v>0</v>
      </c>
      <c r="CT16">
        <f t="shared" si="41"/>
        <v>0</v>
      </c>
      <c r="CU16">
        <f t="shared" si="42"/>
        <v>0</v>
      </c>
      <c r="CV16">
        <f t="shared" si="43"/>
        <v>0</v>
      </c>
      <c r="CW16">
        <f t="shared" si="44"/>
        <v>0</v>
      </c>
      <c r="CX16">
        <f t="shared" si="45"/>
        <v>0</v>
      </c>
      <c r="CY16">
        <f t="shared" si="46"/>
        <v>0</v>
      </c>
      <c r="CZ16">
        <f t="shared" si="47"/>
        <v>0</v>
      </c>
      <c r="DA16">
        <f t="shared" si="48"/>
        <v>0</v>
      </c>
      <c r="DB16">
        <f t="shared" si="49"/>
        <v>0</v>
      </c>
      <c r="DC16">
        <f t="shared" si="50"/>
        <v>0</v>
      </c>
    </row>
    <row r="17" spans="1:107">
      <c r="A17" s="30"/>
      <c r="B17" s="15">
        <v>5.164990102097776</v>
      </c>
      <c r="C17" s="12">
        <f>LN(MAX(($B17^'Basic Ingredients'!$B$1*'Basic Ingredients'!$B$5^(1-'Basic Ingredients'!$B$1)-(C$4-(1-'Basic Ingredients'!$B$2)*$B17)),'Basic Ingredients'!$B$6))+'Basic Ingredients'!$B$3*C$2</f>
        <v>1.3599240439085782</v>
      </c>
      <c r="D17" s="12">
        <f>LN(MAX(($B17^'Basic Ingredients'!$B$1*'Basic Ingredients'!$B$5^(1-'Basic Ingredients'!$B$1)-(D$4-(1-'Basic Ingredients'!$B$2)*$B17)),'Basic Ingredients'!$B$6))+'Basic Ingredients'!$B$3*D$2</f>
        <v>1.3755112370331148</v>
      </c>
      <c r="E17" s="12">
        <f>LN(MAX(($B17^'Basic Ingredients'!$B$1*'Basic Ingredients'!$B$5^(1-'Basic Ingredients'!$B$1)-(E$4-(1-'Basic Ingredients'!$B$2)*$B17)),'Basic Ingredients'!$B$6))+'Basic Ingredients'!$B$3*E$2</f>
        <v>1.3892541939705139</v>
      </c>
      <c r="F17" s="12">
        <f>LN(MAX(($B17^'Basic Ingredients'!$B$1*'Basic Ingredients'!$B$5^(1-'Basic Ingredients'!$B$1)-(F$4-(1-'Basic Ingredients'!$B$2)*$B17)),'Basic Ingredients'!$B$6))+'Basic Ingredients'!$B$3*F$2</f>
        <v>1.4011396764794946</v>
      </c>
      <c r="G17" s="12">
        <f>LN(MAX(($B17^'Basic Ingredients'!$B$1*'Basic Ingredients'!$B$5^(1-'Basic Ingredients'!$B$1)-(G$4-(1-'Basic Ingredients'!$B$2)*$B17)),'Basic Ingredients'!$B$6))+'Basic Ingredients'!$B$3*G$2</f>
        <v>1.4110812394304113</v>
      </c>
      <c r="H17" s="12">
        <f>LN(MAX(($B17^'Basic Ingredients'!$B$1*'Basic Ingredients'!$B$5^(1-'Basic Ingredients'!$B$1)-(H$4-(1-'Basic Ingredients'!$B$2)*$B17)),'Basic Ingredients'!$B$6))+'Basic Ingredients'!$B$3*H$2</f>
        <v>1.4192217572731347</v>
      </c>
      <c r="I17" s="12">
        <f>LN(MAX(($B17^'Basic Ingredients'!$B$1*'Basic Ingredients'!$B$5^(1-'Basic Ingredients'!$B$1)-(I$4-(1-'Basic Ingredients'!$B$2)*$B17)),'Basic Ingredients'!$B$6))+'Basic Ingredients'!$B$3*I$2</f>
        <v>1.4253076508490166</v>
      </c>
      <c r="J17" s="12">
        <f>LN(MAX(($B17^'Basic Ingredients'!$B$1*'Basic Ingredients'!$B$5^(1-'Basic Ingredients'!$B$1)-(J$4-(1-'Basic Ingredients'!$B$2)*$B17)),'Basic Ingredients'!$B$6))+'Basic Ingredients'!$B$3*J$2</f>
        <v>1.4295947949947889</v>
      </c>
      <c r="K17" s="12">
        <f>LN(MAX(($B17^'Basic Ingredients'!$B$1*'Basic Ingredients'!$B$5^(1-'Basic Ingredients'!$B$1)-(K$4-(1-'Basic Ingredients'!$B$2)*$B17)),'Basic Ingredients'!$B$6))+'Basic Ingredients'!$B$3*K$2</f>
        <v>1.4316970773762385</v>
      </c>
      <c r="L17" s="12">
        <f>LN(MAX(($B17^'Basic Ingredients'!$B$1*'Basic Ingredients'!$B$5^(1-'Basic Ingredients'!$B$1)-(L$4-(1-'Basic Ingredients'!$B$2)*$B17)),'Basic Ingredients'!$B$6))+'Basic Ingredients'!$B$3*L$2</f>
        <v>1.4319477295130638</v>
      </c>
      <c r="M17" s="12">
        <f>LN(MAX(($B17^'Basic Ingredients'!$B$1*'Basic Ingredients'!$B$5^(1-'Basic Ingredients'!$B$1)-(M$4-(1-'Basic Ingredients'!$B$2)*$B17)),'Basic Ingredients'!$B$6))+'Basic Ingredients'!$B$3*M$2</f>
        <v>1.4298535948084419</v>
      </c>
      <c r="N17" s="12">
        <f>LN(MAX(($B17^'Basic Ingredients'!$B$1*'Basic Ingredients'!$B$5^(1-'Basic Ingredients'!$B$1)-(N$4-(1-'Basic Ingredients'!$B$2)*$B17)),'Basic Ingredients'!$B$6))+'Basic Ingredients'!$B$3*N$2</f>
        <v>1.4257946813155897</v>
      </c>
      <c r="O17" s="12">
        <f>LN(MAX(($B17^'Basic Ingredients'!$B$1*'Basic Ingredients'!$B$5^(1-'Basic Ingredients'!$B$1)-(O$4-(1-'Basic Ingredients'!$B$2)*$B17)),'Basic Ingredients'!$B$6))+'Basic Ingredients'!$B$3*O$2</f>
        <v>1.4191882613305755</v>
      </c>
      <c r="P17" s="12">
        <f>LN(MAX(($B17^'Basic Ingredients'!$B$1*'Basic Ingredients'!$B$5^(1-'Basic Ingredients'!$B$1)-(P$4-(1-'Basic Ingredients'!$B$2)*$B17)),'Basic Ingredients'!$B$6))+'Basic Ingredients'!$B$3*P$2</f>
        <v>1.4104333496012962</v>
      </c>
      <c r="Q17" s="12">
        <f>LN(MAX(($B17^'Basic Ingredients'!$B$1*'Basic Ingredients'!$B$5^(1-'Basic Ingredients'!$B$1)-(Q$4-(1-'Basic Ingredients'!$B$2)*$B17)),'Basic Ingredients'!$B$6))+'Basic Ingredients'!$B$3*Q$2</f>
        <v>1.3988673648535881</v>
      </c>
      <c r="R17" s="12">
        <f>LN(MAX(($B17^'Basic Ingredients'!$B$1*'Basic Ingredients'!$B$5^(1-'Basic Ingredients'!$B$1)-(R$4-(1-'Basic Ingredients'!$B$2)*$B17)),'Basic Ingredients'!$B$6))+'Basic Ingredients'!$B$3*R$2</f>
        <v>1.3848808983769789</v>
      </c>
      <c r="S17" s="12">
        <f>LN(MAX(($B17^'Basic Ingredients'!$B$1*'Basic Ingredients'!$B$5^(1-'Basic Ingredients'!$B$1)-(S$4-(1-'Basic Ingredients'!$B$2)*$B17)),'Basic Ingredients'!$B$6))+'Basic Ingredients'!$B$3*S$2</f>
        <v>1.3677326715511169</v>
      </c>
      <c r="T17" s="12">
        <f>LN(MAX(($B17^'Basic Ingredients'!$B$1*'Basic Ingredients'!$B$5^(1-'Basic Ingredients'!$B$1)-(T$4-(1-'Basic Ingredients'!$B$2)*$B17)),'Basic Ingredients'!$B$6))+'Basic Ingredients'!$B$3*T$2</f>
        <v>1.3477745036302833</v>
      </c>
      <c r="U17" s="12">
        <f>LN(MAX(($B17^'Basic Ingredients'!$B$1*'Basic Ingredients'!$B$5^(1-'Basic Ingredients'!$B$1)-(U$4-(1-'Basic Ingredients'!$B$2)*$B17)),'Basic Ingredients'!$B$6))+'Basic Ingredients'!$B$3*U$2</f>
        <v>1.3241765308337581</v>
      </c>
      <c r="V17" s="12">
        <f>LN(MAX(($B17^'Basic Ingredients'!$B$1*'Basic Ingredients'!$B$5^(1-'Basic Ingredients'!$B$1)-(V$4-(1-'Basic Ingredients'!$B$2)*$B17)),'Basic Ingredients'!$B$6))+'Basic Ingredients'!$B$3*V$2</f>
        <v>1.2972134192029556</v>
      </c>
      <c r="W17" s="12">
        <f>LN(MAX(($B17^'Basic Ingredients'!$B$1*'Basic Ingredients'!$B$5^(1-'Basic Ingredients'!$B$1)-(W$4-(1-'Basic Ingredients'!$B$2)*$B17)),'Basic Ingredients'!$B$6))+'Basic Ingredients'!$B$3*W$2</f>
        <v>1.2659401969297512</v>
      </c>
      <c r="X17" s="12">
        <f>LN(MAX(($B17^'Basic Ingredients'!$B$1*'Basic Ingredients'!$B$5^(1-'Basic Ingredients'!$B$1)-(X$4-(1-'Basic Ingredients'!$B$2)*$B17)),'Basic Ingredients'!$B$6))+'Basic Ingredients'!$B$3*X$2</f>
        <v>1.2304987007818948</v>
      </c>
      <c r="Y17" s="12">
        <f>LN(MAX(($B17^'Basic Ingredients'!$B$1*'Basic Ingredients'!$B$5^(1-'Basic Ingredients'!$B$1)-(Y$4-(1-'Basic Ingredients'!$B$2)*$B17)),'Basic Ingredients'!$B$6))+'Basic Ingredients'!$B$3*Y$2</f>
        <v>1.1897735754626155</v>
      </c>
      <c r="Z17" s="12">
        <f>LN(MAX(($B17^'Basic Ingredients'!$B$1*'Basic Ingredients'!$B$5^(1-'Basic Ingredients'!$B$1)-(Z$4-(1-'Basic Ingredients'!$B$2)*$B17)),'Basic Ingredients'!$B$6))+'Basic Ingredients'!$B$3*Z$2</f>
        <v>1.1436819585453093</v>
      </c>
      <c r="AA17" s="12">
        <f>LN(MAX(($B17^'Basic Ingredients'!$B$1*'Basic Ingredients'!$B$5^(1-'Basic Ingredients'!$B$1)-(AA$4-(1-'Basic Ingredients'!$B$2)*$B17)),'Basic Ingredients'!$B$6))+'Basic Ingredients'!$B$3*AA$2</f>
        <v>1.0908266453037316</v>
      </c>
      <c r="AB17" s="12">
        <f>LN(MAX(($B17^'Basic Ingredients'!$B$1*'Basic Ingredients'!$B$5^(1-'Basic Ingredients'!$B$1)-(AB$4-(1-'Basic Ingredients'!$B$2)*$B17)),'Basic Ingredients'!$B$6))+'Basic Ingredients'!$B$3*AB$2</f>
        <v>1.0307287505409959</v>
      </c>
      <c r="AC17" s="12">
        <f>LN(MAX(($B17^'Basic Ingredients'!$B$1*'Basic Ingredients'!$B$5^(1-'Basic Ingredients'!$B$1)-(AC$4-(1-'Basic Ingredients'!$B$2)*$B17)),'Basic Ingredients'!$B$6))+'Basic Ingredients'!$B$3*AC$2</f>
        <v>0.96147351702482775</v>
      </c>
      <c r="AD17" s="12">
        <f>LN(MAX(($B17^'Basic Ingredients'!$B$1*'Basic Ingredients'!$B$5^(1-'Basic Ingredients'!$B$1)-(AD$4-(1-'Basic Ingredients'!$B$2)*$B17)),'Basic Ingredients'!$B$6))+'Basic Ingredients'!$B$3*AD$2</f>
        <v>0.88182233303160173</v>
      </c>
      <c r="AE17" s="12">
        <f>LN(MAX(($B17^'Basic Ingredients'!$B$1*'Basic Ingredients'!$B$5^(1-'Basic Ingredients'!$B$1)-(AE$4-(1-'Basic Ingredients'!$B$2)*$B17)),'Basic Ingredients'!$B$6))+'Basic Ingredients'!$B$3*AE$2</f>
        <v>0.78878957759968005</v>
      </c>
      <c r="AF17" s="12">
        <f>LN(MAX(($B17^'Basic Ingredients'!$B$1*'Basic Ingredients'!$B$5^(1-'Basic Ingredients'!$B$1)-(AF$4-(1-'Basic Ingredients'!$B$2)*$B17)),'Basic Ingredients'!$B$6))+'Basic Ingredients'!$B$3*AF$2</f>
        <v>0.67947104267621816</v>
      </c>
      <c r="AG17" s="12">
        <f>LN(MAX(($B17^'Basic Ingredients'!$B$1*'Basic Ingredients'!$B$5^(1-'Basic Ingredients'!$B$1)-(AG$4-(1-'Basic Ingredients'!$B$2)*$B17)),'Basic Ingredients'!$B$6))+'Basic Ingredients'!$B$3*AG$2</f>
        <v>0.54826887452826467</v>
      </c>
      <c r="AH17" s="12">
        <f>LN(MAX(($B17^'Basic Ingredients'!$B$1*'Basic Ingredients'!$B$5^(1-'Basic Ingredients'!$B$1)-(AH$4-(1-'Basic Ingredients'!$B$2)*$B17)),'Basic Ingredients'!$B$6))+'Basic Ingredients'!$B$3*AH$2</f>
        <v>0.38777657928626597</v>
      </c>
      <c r="AI17" s="12">
        <f>LN(MAX(($B17^'Basic Ingredients'!$B$1*'Basic Ingredients'!$B$5^(1-'Basic Ingredients'!$B$1)-(AI$4-(1-'Basic Ingredients'!$B$2)*$B17)),'Basic Ingredients'!$B$6))+'Basic Ingredients'!$B$3*AI$2</f>
        <v>0.18407825235256348</v>
      </c>
      <c r="AJ17" s="12">
        <f>LN(MAX(($B17^'Basic Ingredients'!$B$1*'Basic Ingredients'!$B$5^(1-'Basic Ingredients'!$B$1)-(AJ$4-(1-'Basic Ingredients'!$B$2)*$B17)),'Basic Ingredients'!$B$6))+'Basic Ingredients'!$B$3*AJ$2</f>
        <v>-8.7851195127218062E-2</v>
      </c>
      <c r="AK17" s="12">
        <f>LN(MAX(($B17^'Basic Ingredients'!$B$1*'Basic Ingredients'!$B$5^(1-'Basic Ingredients'!$B$1)-(AK$4-(1-'Basic Ingredients'!$B$2)*$B17)),'Basic Ingredients'!$B$6))+'Basic Ingredients'!$B$3*AK$2</f>
        <v>-0.48726772201768975</v>
      </c>
      <c r="AL17" s="12">
        <f>LN(MAX(($B17^'Basic Ingredients'!$B$1*'Basic Ingredients'!$B$5^(1-'Basic Ingredients'!$B$1)-(AL$4-(1-'Basic Ingredients'!$B$2)*$B17)),'Basic Ingredients'!$B$6))+'Basic Ingredients'!$B$3*AL$2</f>
        <v>-1.2125388764944547</v>
      </c>
      <c r="AM17" s="12">
        <f>LN(MAX(($B17^'Basic Ingredients'!$B$1*'Basic Ingredients'!$B$5^(1-'Basic Ingredients'!$B$1)-(AM$4-(1-'Basic Ingredients'!$B$2)*$B17)),'Basic Ingredients'!$B$6))+'Basic Ingredients'!$B$3*AM$2</f>
        <v>-21.281722732580043</v>
      </c>
      <c r="AN17" s="12">
        <f>LN(MAX(($B17^'Basic Ingredients'!$B$1*'Basic Ingredients'!$B$5^(1-'Basic Ingredients'!$B$1)-(AN$4-(1-'Basic Ingredients'!$B$2)*$B17)),'Basic Ingredients'!$B$6))+'Basic Ingredients'!$B$3*AN$2</f>
        <v>-21.258373625831972</v>
      </c>
      <c r="AO17" s="12">
        <f>LN(MAX(($B17^'Basic Ingredients'!$B$1*'Basic Ingredients'!$B$5^(1-'Basic Ingredients'!$B$1)-(AO$4-(1-'Basic Ingredients'!$B$2)*$B17)),'Basic Ingredients'!$B$6))+'Basic Ingredients'!$B$3*AO$2</f>
        <v>-21.235538361370288</v>
      </c>
      <c r="AP17" s="12">
        <f>LN(MAX(($B17^'Basic Ingredients'!$B$1*'Basic Ingredients'!$B$5^(1-'Basic Ingredients'!$B$1)-(AP$4-(1-'Basic Ingredients'!$B$2)*$B17)),'Basic Ingredients'!$B$6))+'Basic Ingredients'!$B$3*AP$2</f>
        <v>-21.212787809387113</v>
      </c>
      <c r="AQ17" s="12">
        <f>LN(MAX(($B17^'Basic Ingredients'!$B$1*'Basic Ingredients'!$B$5^(1-'Basic Ingredients'!$B$1)-(AQ$4-(1-'Basic Ingredients'!$B$2)*$B17)),'Basic Ingredients'!$B$6))+'Basic Ingredients'!$B$3*AQ$2</f>
        <v>-21.190523260470073</v>
      </c>
      <c r="AR17" s="12">
        <f>LN(MAX(($B17^'Basic Ingredients'!$B$1*'Basic Ingredients'!$B$5^(1-'Basic Ingredients'!$B$1)-(AR$4-(1-'Basic Ingredients'!$B$2)*$B17)),'Basic Ingredients'!$B$6))+'Basic Ingredients'!$B$3*AR$2</f>
        <v>-21.168341936171252</v>
      </c>
      <c r="AS17" s="12">
        <f>LN(MAX(($B17^'Basic Ingredients'!$B$1*'Basic Ingredients'!$B$5^(1-'Basic Ingredients'!$B$1)-(AS$4-(1-'Basic Ingredients'!$B$2)*$B17)),'Basic Ingredients'!$B$6))+'Basic Ingredients'!$B$3*AS$2</f>
        <v>-21.146619702770646</v>
      </c>
      <c r="AT17" s="12">
        <f>LN(MAX(($B17^'Basic Ingredients'!$B$1*'Basic Ingredients'!$B$5^(1-'Basic Ingredients'!$B$1)-(AT$4-(1-'Basic Ingredients'!$B$2)*$B17)),'Basic Ingredients'!$B$6))+'Basic Ingredients'!$B$3*AT$2</f>
        <v>-21.124980363801111</v>
      </c>
      <c r="AU17" s="12">
        <f>LN(MAX(($B17^'Basic Ingredients'!$B$1*'Basic Ingredients'!$B$5^(1-'Basic Ingredients'!$B$1)-(AU$4-(1-'Basic Ingredients'!$B$2)*$B17)),'Basic Ingredients'!$B$6))+'Basic Ingredients'!$B$3*AU$2</f>
        <v>-21.103774122833439</v>
      </c>
      <c r="AV17" s="12">
        <f>LN(MAX(($B17^'Basic Ingredients'!$B$1*'Basic Ingredients'!$B$5^(1-'Basic Ingredients'!$B$1)-(AV$4-(1-'Basic Ingredients'!$B$2)*$B17)),'Basic Ingredients'!$B$6))+'Basic Ingredients'!$B$3*AV$2</f>
        <v>-21.082651419390004</v>
      </c>
      <c r="AW17" s="12">
        <f>LN(MAX(($B17^'Basic Ingredients'!$B$1*'Basic Ingredients'!$B$5^(1-'Basic Ingredients'!$B$1)-(AW$4-(1-'Basic Ingredients'!$B$2)*$B17)),'Basic Ingredients'!$B$6))+'Basic Ingredients'!$B$3*AW$2</f>
        <v>-21.061936726886366</v>
      </c>
      <c r="AX17" s="12">
        <f>LN(MAX(($B17^'Basic Ingredients'!$B$1*'Basic Ingredients'!$B$5^(1-'Basic Ingredients'!$B$1)-(AX$4-(1-'Basic Ingredients'!$B$2)*$B17)),'Basic Ingredients'!$B$6))+'Basic Ingredients'!$B$3*AX$2</f>
        <v>-21.041307031141539</v>
      </c>
      <c r="AY17" s="12">
        <f>LN(MAX(($B17^'Basic Ingredients'!$B$1*'Basic Ingredients'!$B$5^(1-'Basic Ingredients'!$B$1)-(AY$4-(1-'Basic Ingredients'!$B$2)*$B17)),'Basic Ingredients'!$B$6))+'Basic Ingredients'!$B$3*AY$2</f>
        <v>-21.02106114742012</v>
      </c>
      <c r="AZ17" s="12">
        <f>LN(MAX(($B17^'Basic Ingredients'!$B$1*'Basic Ingredients'!$B$5^(1-'Basic Ingredients'!$B$1)-(AZ$4-(1-'Basic Ingredients'!$B$2)*$B17)),'Basic Ingredients'!$B$6))+'Basic Ingredients'!$B$3*AZ$2</f>
        <v>-21.000902401697797</v>
      </c>
      <c r="BA17" s="12">
        <f>LN(MAX(($B17^'Basic Ingredients'!$B$1*'Basic Ingredients'!$B$5^(1-'Basic Ingredients'!$B$1)-(BA$4-(1-'Basic Ingredients'!$B$2)*$B17)),'Basic Ingredients'!$B$6))+'Basic Ingredients'!$B$3*BA$2</f>
        <v>-20.981104136403356</v>
      </c>
      <c r="BB17" s="6">
        <f t="shared" si="51"/>
        <v>1.4319477295130638</v>
      </c>
      <c r="BC17" s="15">
        <v>5.164990102097776</v>
      </c>
      <c r="BD17" s="17">
        <f t="shared" si="52"/>
        <v>4.9868869951288861</v>
      </c>
      <c r="BE17">
        <f t="shared" si="0"/>
        <v>0</v>
      </c>
      <c r="BF17">
        <f t="shared" si="1"/>
        <v>0</v>
      </c>
      <c r="BG17">
        <f t="shared" si="2"/>
        <v>0</v>
      </c>
      <c r="BH17">
        <f t="shared" si="3"/>
        <v>0</v>
      </c>
      <c r="BI17">
        <f t="shared" si="4"/>
        <v>0</v>
      </c>
      <c r="BJ17">
        <f t="shared" si="5"/>
        <v>0</v>
      </c>
      <c r="BK17">
        <f t="shared" si="6"/>
        <v>0</v>
      </c>
      <c r="BL17">
        <f t="shared" si="7"/>
        <v>0</v>
      </c>
      <c r="BM17">
        <f t="shared" si="8"/>
        <v>0</v>
      </c>
      <c r="BN17">
        <f t="shared" si="9"/>
        <v>4.9868869951288861</v>
      </c>
      <c r="BO17">
        <f t="shared" si="10"/>
        <v>0</v>
      </c>
      <c r="BP17">
        <f t="shared" si="11"/>
        <v>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0</v>
      </c>
      <c r="BU17">
        <f t="shared" si="16"/>
        <v>0</v>
      </c>
      <c r="BV17">
        <f t="shared" si="17"/>
        <v>0</v>
      </c>
      <c r="BW17">
        <f t="shared" si="18"/>
        <v>0</v>
      </c>
      <c r="BX17">
        <f t="shared" si="19"/>
        <v>0</v>
      </c>
      <c r="BY17">
        <f t="shared" si="20"/>
        <v>0</v>
      </c>
      <c r="BZ17">
        <f t="shared" si="21"/>
        <v>0</v>
      </c>
      <c r="CA17">
        <f t="shared" si="22"/>
        <v>0</v>
      </c>
      <c r="CB17">
        <f t="shared" si="23"/>
        <v>0</v>
      </c>
      <c r="CC17">
        <f t="shared" si="24"/>
        <v>0</v>
      </c>
      <c r="CD17">
        <f t="shared" si="25"/>
        <v>0</v>
      </c>
      <c r="CE17">
        <f t="shared" si="26"/>
        <v>0</v>
      </c>
      <c r="CF17">
        <f t="shared" si="27"/>
        <v>0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0</v>
      </c>
      <c r="CP17">
        <f t="shared" si="37"/>
        <v>0</v>
      </c>
      <c r="CQ17">
        <f t="shared" si="38"/>
        <v>0</v>
      </c>
      <c r="CR17">
        <f t="shared" si="39"/>
        <v>0</v>
      </c>
      <c r="CS17">
        <f t="shared" si="40"/>
        <v>0</v>
      </c>
      <c r="CT17">
        <f t="shared" si="41"/>
        <v>0</v>
      </c>
      <c r="CU17">
        <f t="shared" si="42"/>
        <v>0</v>
      </c>
      <c r="CV17">
        <f t="shared" si="43"/>
        <v>0</v>
      </c>
      <c r="CW17">
        <f t="shared" si="44"/>
        <v>0</v>
      </c>
      <c r="CX17">
        <f t="shared" si="45"/>
        <v>0</v>
      </c>
      <c r="CY17">
        <f t="shared" si="46"/>
        <v>0</v>
      </c>
      <c r="CZ17">
        <f t="shared" si="47"/>
        <v>0</v>
      </c>
      <c r="DA17">
        <f t="shared" si="48"/>
        <v>0</v>
      </c>
      <c r="DB17">
        <f t="shared" si="49"/>
        <v>0</v>
      </c>
      <c r="DC17">
        <f t="shared" si="50"/>
        <v>0</v>
      </c>
    </row>
    <row r="18" spans="1:107">
      <c r="A18" s="30"/>
      <c r="B18" s="15">
        <v>5.2243578044207393</v>
      </c>
      <c r="C18" s="12">
        <f>LN(MAX(($B18^'Basic Ingredients'!$B$1*'Basic Ingredients'!$B$5^(1-'Basic Ingredients'!$B$1)-(C$4-(1-'Basic Ingredients'!$B$2)*$B18)),'Basic Ingredients'!$B$6))+'Basic Ingredients'!$B$3*C$2</f>
        <v>1.3887858059394387</v>
      </c>
      <c r="D18" s="12">
        <f>LN(MAX(($B18^'Basic Ingredients'!$B$1*'Basic Ingredients'!$B$5^(1-'Basic Ingredients'!$B$1)-(D$4-(1-'Basic Ingredients'!$B$2)*$B18)),'Basic Ingredients'!$B$6))+'Basic Ingredients'!$B$3*D$2</f>
        <v>1.4051879124885416</v>
      </c>
      <c r="E18" s="12">
        <f>LN(MAX(($B18^'Basic Ingredients'!$B$1*'Basic Ingredients'!$B$5^(1-'Basic Ingredients'!$B$1)-(E$4-(1-'Basic Ingredients'!$B$2)*$B18)),'Basic Ingredients'!$B$6))+'Basic Ingredients'!$B$3*E$2</f>
        <v>1.4197931418611547</v>
      </c>
      <c r="F18" s="12">
        <f>LN(MAX(($B18^'Basic Ingredients'!$B$1*'Basic Ingredients'!$B$5^(1-'Basic Ingredients'!$B$1)-(F$4-(1-'Basic Ingredients'!$B$2)*$B18)),'Basic Ingredients'!$B$6))+'Basic Ingredients'!$B$3*F$2</f>
        <v>1.4325925081503177</v>
      </c>
      <c r="G18" s="12">
        <f>LN(MAX(($B18^'Basic Ingredients'!$B$1*'Basic Ingredients'!$B$5^(1-'Basic Ingredients'!$B$1)-(G$4-(1-'Basic Ingredients'!$B$2)*$B18)),'Basic Ingredients'!$B$6))+'Basic Ingredients'!$B$3*G$2</f>
        <v>1.4435043433993158</v>
      </c>
      <c r="H18" s="12">
        <f>LN(MAX(($B18^'Basic Ingredients'!$B$1*'Basic Ingredients'!$B$5^(1-'Basic Ingredients'!$B$1)-(H$4-(1-'Basic Ingredients'!$B$2)*$B18)),'Basic Ingredients'!$B$6))+'Basic Ingredients'!$B$3*H$2</f>
        <v>1.4526769076272248</v>
      </c>
      <c r="I18" s="12">
        <f>LN(MAX(($B18^'Basic Ingredients'!$B$1*'Basic Ingredients'!$B$5^(1-'Basic Ingredients'!$B$1)-(I$4-(1-'Basic Ingredients'!$B$2)*$B18)),'Basic Ingredients'!$B$6))+'Basic Ingredients'!$B$3*I$2</f>
        <v>1.4598627156886939</v>
      </c>
      <c r="J18" s="12">
        <f>LN(MAX(($B18^'Basic Ingredients'!$B$1*'Basic Ingredients'!$B$5^(1-'Basic Ingredients'!$B$1)-(J$4-(1-'Basic Ingredients'!$B$2)*$B18)),'Basic Ingredients'!$B$6))+'Basic Ingredients'!$B$3*J$2</f>
        <v>1.4653245653420859</v>
      </c>
      <c r="K18" s="12">
        <f>LN(MAX(($B18^'Basic Ingredients'!$B$1*'Basic Ingredients'!$B$5^(1-'Basic Ingredients'!$B$1)-(K$4-(1-'Basic Ingredients'!$B$2)*$B18)),'Basic Ingredients'!$B$6))+'Basic Ingredients'!$B$3*K$2</f>
        <v>1.468684241996236</v>
      </c>
      <c r="L18" s="12">
        <f>LN(MAX(($B18^'Basic Ingredients'!$B$1*'Basic Ingredients'!$B$5^(1-'Basic Ingredients'!$B$1)-(L$4-(1-'Basic Ingredients'!$B$2)*$B18)),'Basic Ingredients'!$B$6))+'Basic Ingredients'!$B$3*L$2</f>
        <v>1.4702840275991913</v>
      </c>
      <c r="M18" s="12">
        <f>LN(MAX(($B18^'Basic Ingredients'!$B$1*'Basic Ingredients'!$B$5^(1-'Basic Ingredients'!$B$1)-(M$4-(1-'Basic Ingredients'!$B$2)*$B18)),'Basic Ingredients'!$B$6))+'Basic Ingredients'!$B$3*M$2</f>
        <v>1.4696411869551131</v>
      </c>
      <c r="N18" s="12">
        <f>LN(MAX(($B18^'Basic Ingredients'!$B$1*'Basic Ingredients'!$B$5^(1-'Basic Ingredients'!$B$1)-(N$4-(1-'Basic Ingredients'!$B$2)*$B18)),'Basic Ingredients'!$B$6))+'Basic Ingredients'!$B$3*N$2</f>
        <v>1.4671477903434931</v>
      </c>
      <c r="O18" s="12">
        <f>LN(MAX(($B18^'Basic Ingredients'!$B$1*'Basic Ingredients'!$B$5^(1-'Basic Ingredients'!$B$1)-(O$4-(1-'Basic Ingredients'!$B$2)*$B18)),'Basic Ingredients'!$B$6))+'Basic Ingredients'!$B$3*O$2</f>
        <v>1.4622351493259462</v>
      </c>
      <c r="P18" s="12">
        <f>LN(MAX(($B18^'Basic Ingredients'!$B$1*'Basic Ingredients'!$B$5^(1-'Basic Ingredients'!$B$1)-(P$4-(1-'Basic Ingredients'!$B$2)*$B18)),'Basic Ingredients'!$B$6))+'Basic Ingredients'!$B$3*P$2</f>
        <v>1.4553187173868032</v>
      </c>
      <c r="Q18" s="12">
        <f>LN(MAX(($B18^'Basic Ingredients'!$B$1*'Basic Ingredients'!$B$5^(1-'Basic Ingredients'!$B$1)-(Q$4-(1-'Basic Ingredients'!$B$2)*$B18)),'Basic Ingredients'!$B$6))+'Basic Ingredients'!$B$3*Q$2</f>
        <v>1.4457552870592958</v>
      </c>
      <c r="R18" s="12">
        <f>LN(MAX(($B18^'Basic Ingredients'!$B$1*'Basic Ingredients'!$B$5^(1-'Basic Ingredients'!$B$1)-(R$4-(1-'Basic Ingredients'!$B$2)*$B18)),'Basic Ingredients'!$B$6))+'Basic Ingredients'!$B$3*R$2</f>
        <v>1.4339584443108557</v>
      </c>
      <c r="S18" s="12">
        <f>LN(MAX(($B18^'Basic Ingredients'!$B$1*'Basic Ingredients'!$B$5^(1-'Basic Ingredients'!$B$1)-(S$4-(1-'Basic Ingredients'!$B$2)*$B18)),'Basic Ingredients'!$B$6))+'Basic Ingredients'!$B$3*S$2</f>
        <v>1.4192144136301845</v>
      </c>
      <c r="T18" s="12">
        <f>LN(MAX(($B18^'Basic Ingredients'!$B$1*'Basic Ingredients'!$B$5^(1-'Basic Ingredients'!$B$1)-(T$4-(1-'Basic Ingredients'!$B$2)*$B18)),'Basic Ingredients'!$B$6))+'Basic Ingredients'!$B$3*T$2</f>
        <v>1.4019081879726207</v>
      </c>
      <c r="U18" s="12">
        <f>LN(MAX(($B18^'Basic Ingredients'!$B$1*'Basic Ingredients'!$B$5^(1-'Basic Ingredients'!$B$1)-(U$4-(1-'Basic Ingredients'!$B$2)*$B18)),'Basic Ingredients'!$B$6))+'Basic Ingredients'!$B$3*U$2</f>
        <v>1.3812502891462031</v>
      </c>
      <c r="V18" s="12">
        <f>LN(MAX(($B18^'Basic Ingredients'!$B$1*'Basic Ingredients'!$B$5^(1-'Basic Ingredients'!$B$1)-(V$4-(1-'Basic Ingredients'!$B$2)*$B18)),'Basic Ingredients'!$B$6))+'Basic Ingredients'!$B$3*V$2</f>
        <v>1.3575650537430657</v>
      </c>
      <c r="W18" s="12">
        <f>LN(MAX(($B18^'Basic Ingredients'!$B$1*'Basic Ingredients'!$B$5^(1-'Basic Ingredients'!$B$1)-(W$4-(1-'Basic Ingredients'!$B$2)*$B18)),'Basic Ingredients'!$B$6))+'Basic Ingredients'!$B$3*W$2</f>
        <v>1.3299692975111896</v>
      </c>
      <c r="X18" s="12">
        <f>LN(MAX(($B18^'Basic Ingredients'!$B$1*'Basic Ingredients'!$B$5^(1-'Basic Ingredients'!$B$1)-(X$4-(1-'Basic Ingredients'!$B$2)*$B18)),'Basic Ingredients'!$B$6))+'Basic Ingredients'!$B$3*X$2</f>
        <v>1.2986826981669495</v>
      </c>
      <c r="Y18" s="12">
        <f>LN(MAX(($B18^'Basic Ingredients'!$B$1*'Basic Ingredients'!$B$5^(1-'Basic Ingredients'!$B$1)-(Y$4-(1-'Basic Ingredients'!$B$2)*$B18)),'Basic Ingredients'!$B$6))+'Basic Ingredients'!$B$3*Y$2</f>
        <v>1.2626893730504853</v>
      </c>
      <c r="Z18" s="12">
        <f>LN(MAX(($B18^'Basic Ingredients'!$B$1*'Basic Ingredients'!$B$5^(1-'Basic Ingredients'!$B$1)-(Z$4-(1-'Basic Ingredients'!$B$2)*$B18)),'Basic Ingredients'!$B$6))+'Basic Ingredients'!$B$3*Z$2</f>
        <v>1.2220356433969159</v>
      </c>
      <c r="AA18" s="12">
        <f>LN(MAX(($B18^'Basic Ingredients'!$B$1*'Basic Ingredients'!$B$5^(1-'Basic Ingredients'!$B$1)-(AA$4-(1-'Basic Ingredients'!$B$2)*$B18)),'Basic Ingredients'!$B$6))+'Basic Ingredients'!$B$3*AA$2</f>
        <v>1.175495194274311</v>
      </c>
      <c r="AB18" s="12">
        <f>LN(MAX(($B18^'Basic Ingredients'!$B$1*'Basic Ingredients'!$B$5^(1-'Basic Ingredients'!$B$1)-(AB$4-(1-'Basic Ingredients'!$B$2)*$B18)),'Basic Ingredients'!$B$6))+'Basic Ingredients'!$B$3*AB$2</f>
        <v>1.1228200576939236</v>
      </c>
      <c r="AC18" s="12">
        <f>LN(MAX(($B18^'Basic Ingredients'!$B$1*'Basic Ingredients'!$B$5^(1-'Basic Ingredients'!$B$1)-(AC$4-(1-'Basic Ingredients'!$B$2)*$B18)),'Basic Ingredients'!$B$6))+'Basic Ingredients'!$B$3*AC$2</f>
        <v>1.0624153396755962</v>
      </c>
      <c r="AD18" s="12">
        <f>LN(MAX(($B18^'Basic Ingredients'!$B$1*'Basic Ingredients'!$B$5^(1-'Basic Ingredients'!$B$1)-(AD$4-(1-'Basic Ingredients'!$B$2)*$B18)),'Basic Ingredients'!$B$6))+'Basic Ingredients'!$B$3*AD$2</f>
        <v>0.99349867617773546</v>
      </c>
      <c r="AE18" s="12">
        <f>LN(MAX(($B18^'Basic Ingredients'!$B$1*'Basic Ingredients'!$B$5^(1-'Basic Ingredients'!$B$1)-(AE$4-(1-'Basic Ingredients'!$B$2)*$B18)),'Basic Ingredients'!$B$6))+'Basic Ingredients'!$B$3*AE$2</f>
        <v>0.91375854669192902</v>
      </c>
      <c r="AF18" s="12">
        <f>LN(MAX(($B18^'Basic Ingredients'!$B$1*'Basic Ingredients'!$B$5^(1-'Basic Ingredients'!$B$1)-(AF$4-(1-'Basic Ingredients'!$B$2)*$B18)),'Basic Ingredients'!$B$6))+'Basic Ingredients'!$B$3*AF$2</f>
        <v>0.82133059556215549</v>
      </c>
      <c r="AG18" s="12">
        <f>LN(MAX(($B18^'Basic Ingredients'!$B$1*'Basic Ingredients'!$B$5^(1-'Basic Ingredients'!$B$1)-(AG$4-(1-'Basic Ingredients'!$B$2)*$B18)),'Basic Ingredients'!$B$6))+'Basic Ingredients'!$B$3*AG$2</f>
        <v>0.71231020132146472</v>
      </c>
      <c r="AH18" s="12">
        <f>LN(MAX(($B18^'Basic Ingredients'!$B$1*'Basic Ingredients'!$B$5^(1-'Basic Ingredients'!$B$1)-(AH$4-(1-'Basic Ingredients'!$B$2)*$B18)),'Basic Ingredients'!$B$6))+'Basic Ingredients'!$B$3*AH$2</f>
        <v>0.58224819749134027</v>
      </c>
      <c r="AI18" s="12">
        <f>LN(MAX(($B18^'Basic Ingredients'!$B$1*'Basic Ingredients'!$B$5^(1-'Basic Ingredients'!$B$1)-(AI$4-(1-'Basic Ingredients'!$B$2)*$B18)),'Basic Ingredients'!$B$6))+'Basic Ingredients'!$B$3*AI$2</f>
        <v>0.42290725004457896</v>
      </c>
      <c r="AJ18" s="12">
        <f>LN(MAX(($B18^'Basic Ingredients'!$B$1*'Basic Ingredients'!$B$5^(1-'Basic Ingredients'!$B$1)-(AJ$4-(1-'Basic Ingredients'!$B$2)*$B18)),'Basic Ingredients'!$B$6))+'Basic Ingredients'!$B$3*AJ$2</f>
        <v>0.22175921960649658</v>
      </c>
      <c r="AK18" s="12">
        <f>LN(MAX(($B18^'Basic Ingredients'!$B$1*'Basic Ingredients'!$B$5^(1-'Basic Ingredients'!$B$1)-(AK$4-(1-'Basic Ingredients'!$B$2)*$B18)),'Basic Ingredients'!$B$6))+'Basic Ingredients'!$B$3*AK$2</f>
        <v>-4.6280689106442896E-2</v>
      </c>
      <c r="AL18" s="12">
        <f>LN(MAX(($B18^'Basic Ingredients'!$B$1*'Basic Ingredients'!$B$5^(1-'Basic Ingredients'!$B$1)-(AL$4-(1-'Basic Ingredients'!$B$2)*$B18)),'Basic Ingredients'!$B$6))+'Basic Ingredients'!$B$3*AL$2</f>
        <v>-0.43668418540796239</v>
      </c>
      <c r="AM18" s="12">
        <f>LN(MAX(($B18^'Basic Ingredients'!$B$1*'Basic Ingredients'!$B$5^(1-'Basic Ingredients'!$B$1)-(AM$4-(1-'Basic Ingredients'!$B$2)*$B18)),'Basic Ingredients'!$B$6))+'Basic Ingredients'!$B$3*AM$2</f>
        <v>-1.1336350355249125</v>
      </c>
      <c r="AN18" s="12">
        <f>LN(MAX(($B18^'Basic Ingredients'!$B$1*'Basic Ingredients'!$B$5^(1-'Basic Ingredients'!$B$1)-(AN$4-(1-'Basic Ingredients'!$B$2)*$B18)),'Basic Ingredients'!$B$6))+'Basic Ingredients'!$B$3*AN$2</f>
        <v>-21.258373625831972</v>
      </c>
      <c r="AO18" s="12">
        <f>LN(MAX(($B18^'Basic Ingredients'!$B$1*'Basic Ingredients'!$B$5^(1-'Basic Ingredients'!$B$1)-(AO$4-(1-'Basic Ingredients'!$B$2)*$B18)),'Basic Ingredients'!$B$6))+'Basic Ingredients'!$B$3*AO$2</f>
        <v>-21.235538361370288</v>
      </c>
      <c r="AP18" s="12">
        <f>LN(MAX(($B18^'Basic Ingredients'!$B$1*'Basic Ingredients'!$B$5^(1-'Basic Ingredients'!$B$1)-(AP$4-(1-'Basic Ingredients'!$B$2)*$B18)),'Basic Ingredients'!$B$6))+'Basic Ingredients'!$B$3*AP$2</f>
        <v>-21.212787809387113</v>
      </c>
      <c r="AQ18" s="12">
        <f>LN(MAX(($B18^'Basic Ingredients'!$B$1*'Basic Ingredients'!$B$5^(1-'Basic Ingredients'!$B$1)-(AQ$4-(1-'Basic Ingredients'!$B$2)*$B18)),'Basic Ingredients'!$B$6))+'Basic Ingredients'!$B$3*AQ$2</f>
        <v>-21.190523260470073</v>
      </c>
      <c r="AR18" s="12">
        <f>LN(MAX(($B18^'Basic Ingredients'!$B$1*'Basic Ingredients'!$B$5^(1-'Basic Ingredients'!$B$1)-(AR$4-(1-'Basic Ingredients'!$B$2)*$B18)),'Basic Ingredients'!$B$6))+'Basic Ingredients'!$B$3*AR$2</f>
        <v>-21.168341936171252</v>
      </c>
      <c r="AS18" s="12">
        <f>LN(MAX(($B18^'Basic Ingredients'!$B$1*'Basic Ingredients'!$B$5^(1-'Basic Ingredients'!$B$1)-(AS$4-(1-'Basic Ingredients'!$B$2)*$B18)),'Basic Ingredients'!$B$6))+'Basic Ingredients'!$B$3*AS$2</f>
        <v>-21.146619702770646</v>
      </c>
      <c r="AT18" s="12">
        <f>LN(MAX(($B18^'Basic Ingredients'!$B$1*'Basic Ingredients'!$B$5^(1-'Basic Ingredients'!$B$1)-(AT$4-(1-'Basic Ingredients'!$B$2)*$B18)),'Basic Ingredients'!$B$6))+'Basic Ingredients'!$B$3*AT$2</f>
        <v>-21.124980363801111</v>
      </c>
      <c r="AU18" s="12">
        <f>LN(MAX(($B18^'Basic Ingredients'!$B$1*'Basic Ingredients'!$B$5^(1-'Basic Ingredients'!$B$1)-(AU$4-(1-'Basic Ingredients'!$B$2)*$B18)),'Basic Ingredients'!$B$6))+'Basic Ingredients'!$B$3*AU$2</f>
        <v>-21.103774122833439</v>
      </c>
      <c r="AV18" s="12">
        <f>LN(MAX(($B18^'Basic Ingredients'!$B$1*'Basic Ingredients'!$B$5^(1-'Basic Ingredients'!$B$1)-(AV$4-(1-'Basic Ingredients'!$B$2)*$B18)),'Basic Ingredients'!$B$6))+'Basic Ingredients'!$B$3*AV$2</f>
        <v>-21.082651419390004</v>
      </c>
      <c r="AW18" s="12">
        <f>LN(MAX(($B18^'Basic Ingredients'!$B$1*'Basic Ingredients'!$B$5^(1-'Basic Ingredients'!$B$1)-(AW$4-(1-'Basic Ingredients'!$B$2)*$B18)),'Basic Ingredients'!$B$6))+'Basic Ingredients'!$B$3*AW$2</f>
        <v>-21.061936726886366</v>
      </c>
      <c r="AX18" s="12">
        <f>LN(MAX(($B18^'Basic Ingredients'!$B$1*'Basic Ingredients'!$B$5^(1-'Basic Ingredients'!$B$1)-(AX$4-(1-'Basic Ingredients'!$B$2)*$B18)),'Basic Ingredients'!$B$6))+'Basic Ingredients'!$B$3*AX$2</f>
        <v>-21.041307031141539</v>
      </c>
      <c r="AY18" s="12">
        <f>LN(MAX(($B18^'Basic Ingredients'!$B$1*'Basic Ingredients'!$B$5^(1-'Basic Ingredients'!$B$1)-(AY$4-(1-'Basic Ingredients'!$B$2)*$B18)),'Basic Ingredients'!$B$6))+'Basic Ingredients'!$B$3*AY$2</f>
        <v>-21.02106114742012</v>
      </c>
      <c r="AZ18" s="12">
        <f>LN(MAX(($B18^'Basic Ingredients'!$B$1*'Basic Ingredients'!$B$5^(1-'Basic Ingredients'!$B$1)-(AZ$4-(1-'Basic Ingredients'!$B$2)*$B18)),'Basic Ingredients'!$B$6))+'Basic Ingredients'!$B$3*AZ$2</f>
        <v>-21.000902401697797</v>
      </c>
      <c r="BA18" s="12">
        <f>LN(MAX(($B18^'Basic Ingredients'!$B$1*'Basic Ingredients'!$B$5^(1-'Basic Ingredients'!$B$1)-(BA$4-(1-'Basic Ingredients'!$B$2)*$B18)),'Basic Ingredients'!$B$6))+'Basic Ingredients'!$B$3*BA$2</f>
        <v>-20.981104136403356</v>
      </c>
      <c r="BB18" s="6">
        <f t="shared" si="51"/>
        <v>1.4702840275991913</v>
      </c>
      <c r="BC18" s="15">
        <v>5.2243578044207393</v>
      </c>
      <c r="BD18" s="17">
        <f t="shared" si="52"/>
        <v>4.9868869951288861</v>
      </c>
      <c r="BE18">
        <f t="shared" si="0"/>
        <v>0</v>
      </c>
      <c r="BF18">
        <f t="shared" si="1"/>
        <v>0</v>
      </c>
      <c r="BG18">
        <f t="shared" si="2"/>
        <v>0</v>
      </c>
      <c r="BH18">
        <f t="shared" si="3"/>
        <v>0</v>
      </c>
      <c r="BI18">
        <f t="shared" si="4"/>
        <v>0</v>
      </c>
      <c r="BJ18">
        <f t="shared" si="5"/>
        <v>0</v>
      </c>
      <c r="BK18">
        <f t="shared" si="6"/>
        <v>0</v>
      </c>
      <c r="BL18">
        <f t="shared" si="7"/>
        <v>0</v>
      </c>
      <c r="BM18">
        <f t="shared" si="8"/>
        <v>0</v>
      </c>
      <c r="BN18">
        <f t="shared" si="9"/>
        <v>4.9868869951288861</v>
      </c>
      <c r="BO18">
        <f t="shared" si="10"/>
        <v>0</v>
      </c>
      <c r="BP18">
        <f t="shared" si="11"/>
        <v>0</v>
      </c>
      <c r="BQ18">
        <f t="shared" si="12"/>
        <v>0</v>
      </c>
      <c r="BR18">
        <f t="shared" si="13"/>
        <v>0</v>
      </c>
      <c r="BS18">
        <f t="shared" si="14"/>
        <v>0</v>
      </c>
      <c r="BT18">
        <f t="shared" si="15"/>
        <v>0</v>
      </c>
      <c r="BU18">
        <f t="shared" si="16"/>
        <v>0</v>
      </c>
      <c r="BV18">
        <f t="shared" si="17"/>
        <v>0</v>
      </c>
      <c r="BW18">
        <f t="shared" si="18"/>
        <v>0</v>
      </c>
      <c r="BX18">
        <f t="shared" si="19"/>
        <v>0</v>
      </c>
      <c r="BY18">
        <f t="shared" si="20"/>
        <v>0</v>
      </c>
      <c r="BZ18">
        <f t="shared" si="21"/>
        <v>0</v>
      </c>
      <c r="CA18">
        <f t="shared" si="22"/>
        <v>0</v>
      </c>
      <c r="CB18">
        <f t="shared" si="23"/>
        <v>0</v>
      </c>
      <c r="CC18">
        <f t="shared" si="24"/>
        <v>0</v>
      </c>
      <c r="CD18">
        <f t="shared" si="25"/>
        <v>0</v>
      </c>
      <c r="CE18">
        <f t="shared" si="26"/>
        <v>0</v>
      </c>
      <c r="CF18">
        <f t="shared" si="27"/>
        <v>0</v>
      </c>
      <c r="CG18">
        <f t="shared" si="28"/>
        <v>0</v>
      </c>
      <c r="CH18">
        <f t="shared" si="29"/>
        <v>0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0</v>
      </c>
      <c r="CO18">
        <f t="shared" si="36"/>
        <v>0</v>
      </c>
      <c r="CP18">
        <f t="shared" si="37"/>
        <v>0</v>
      </c>
      <c r="CQ18">
        <f t="shared" si="38"/>
        <v>0</v>
      </c>
      <c r="CR18">
        <f t="shared" si="39"/>
        <v>0</v>
      </c>
      <c r="CS18">
        <f t="shared" si="40"/>
        <v>0</v>
      </c>
      <c r="CT18">
        <f t="shared" si="41"/>
        <v>0</v>
      </c>
      <c r="CU18">
        <f t="shared" si="42"/>
        <v>0</v>
      </c>
      <c r="CV18">
        <f t="shared" si="43"/>
        <v>0</v>
      </c>
      <c r="CW18">
        <f t="shared" si="44"/>
        <v>0</v>
      </c>
      <c r="CX18">
        <f t="shared" si="45"/>
        <v>0</v>
      </c>
      <c r="CY18">
        <f t="shared" si="46"/>
        <v>0</v>
      </c>
      <c r="CZ18">
        <f t="shared" si="47"/>
        <v>0</v>
      </c>
      <c r="DA18">
        <f t="shared" si="48"/>
        <v>0</v>
      </c>
      <c r="DB18">
        <f t="shared" si="49"/>
        <v>0</v>
      </c>
      <c r="DC18">
        <f t="shared" si="50"/>
        <v>0</v>
      </c>
    </row>
    <row r="19" spans="1:107">
      <c r="A19" s="30"/>
      <c r="B19" s="15">
        <v>5.2837255067437026</v>
      </c>
      <c r="C19" s="12">
        <f>LN(MAX(($B19^'Basic Ingredients'!$B$1*'Basic Ingredients'!$B$5^(1-'Basic Ingredients'!$B$1)-(C$4-(1-'Basic Ingredients'!$B$2)*$B19)),'Basic Ingredients'!$B$6))+'Basic Ingredients'!$B$3*C$2</f>
        <v>1.4168158074893342</v>
      </c>
      <c r="D19" s="12">
        <f>LN(MAX(($B19^'Basic Ingredients'!$B$1*'Basic Ingredients'!$B$5^(1-'Basic Ingredients'!$B$1)-(D$4-(1-'Basic Ingredients'!$B$2)*$B19)),'Basic Ingredients'!$B$6))+'Basic Ingredients'!$B$3*D$2</f>
        <v>1.4339865366341493</v>
      </c>
      <c r="E19" s="12">
        <f>LN(MAX(($B19^'Basic Ingredients'!$B$1*'Basic Ingredients'!$B$5^(1-'Basic Ingredients'!$B$1)-(E$4-(1-'Basic Ingredients'!$B$2)*$B19)),'Basic Ingredients'!$B$6))+'Basic Ingredients'!$B$3*E$2</f>
        <v>1.449403733721659</v>
      </c>
      <c r="F19" s="12">
        <f>LN(MAX(($B19^'Basic Ingredients'!$B$1*'Basic Ingredients'!$B$5^(1-'Basic Ingredients'!$B$1)-(F$4-(1-'Basic Ingredients'!$B$2)*$B19)),'Basic Ingredients'!$B$6))+'Basic Ingredients'!$B$3*F$2</f>
        <v>1.4630621860785942</v>
      </c>
      <c r="G19" s="12">
        <f>LN(MAX(($B19^'Basic Ingredients'!$B$1*'Basic Ingredients'!$B$5^(1-'Basic Ingredients'!$B$1)-(G$4-(1-'Basic Ingredients'!$B$2)*$B19)),'Basic Ingredients'!$B$6))+'Basic Ingredients'!$B$3*G$2</f>
        <v>1.4748844500581519</v>
      </c>
      <c r="H19" s="12">
        <f>LN(MAX(($B19^'Basic Ingredients'!$B$1*'Basic Ingredients'!$B$5^(1-'Basic Ingredients'!$B$1)-(H$4-(1-'Basic Ingredients'!$B$2)*$B19)),'Basic Ingredients'!$B$6))+'Basic Ingredients'!$B$3*H$2</f>
        <v>1.4850235305538106</v>
      </c>
      <c r="I19" s="12">
        <f>LN(MAX(($B19^'Basic Ingredients'!$B$1*'Basic Ingredients'!$B$5^(1-'Basic Ingredients'!$B$1)-(I$4-(1-'Basic Ingredients'!$B$2)*$B19)),'Basic Ingredients'!$B$6))+'Basic Ingredients'!$B$3*I$2</f>
        <v>1.4932372906025637</v>
      </c>
      <c r="J19" s="12">
        <f>LN(MAX(($B19^'Basic Ingredients'!$B$1*'Basic Ingredients'!$B$5^(1-'Basic Ingredients'!$B$1)-(J$4-(1-'Basic Ingredients'!$B$2)*$B19)),'Basic Ingredients'!$B$6))+'Basic Ingredients'!$B$3*J$2</f>
        <v>1.4997945784987534</v>
      </c>
      <c r="K19" s="12">
        <f>LN(MAX(($B19^'Basic Ingredients'!$B$1*'Basic Ingredients'!$B$5^(1-'Basic Ingredients'!$B$1)-(K$4-(1-'Basic Ingredients'!$B$2)*$B19)),'Basic Ingredients'!$B$6))+'Basic Ingredients'!$B$3*K$2</f>
        <v>1.504324051763605</v>
      </c>
      <c r="L19" s="12">
        <f>LN(MAX(($B19^'Basic Ingredients'!$B$1*'Basic Ingredients'!$B$5^(1-'Basic Ingredients'!$B$1)-(L$4-(1-'Basic Ingredients'!$B$2)*$B19)),'Basic Ingredients'!$B$6))+'Basic Ingredients'!$B$3*L$2</f>
        <v>1.5071758303983578</v>
      </c>
      <c r="M19" s="12">
        <f>LN(MAX(($B19^'Basic Ingredients'!$B$1*'Basic Ingredients'!$B$5^(1-'Basic Ingredients'!$B$1)-(M$4-(1-'Basic Ingredients'!$B$2)*$B19)),'Basic Ingredients'!$B$6))+'Basic Ingredients'!$B$3*M$2</f>
        <v>1.5078761591187684</v>
      </c>
      <c r="N19" s="12">
        <f>LN(MAX(($B19^'Basic Ingredients'!$B$1*'Basic Ingredients'!$B$5^(1-'Basic Ingredients'!$B$1)-(N$4-(1-'Basic Ingredients'!$B$2)*$B19)),'Basic Ingredients'!$B$6))+'Basic Ingredients'!$B$3*N$2</f>
        <v>1.506827445796274</v>
      </c>
      <c r="O19" s="12">
        <f>LN(MAX(($B19^'Basic Ingredients'!$B$1*'Basic Ingredients'!$B$5^(1-'Basic Ingredients'!$B$1)-(O$4-(1-'Basic Ingredients'!$B$2)*$B19)),'Basic Ingredients'!$B$6))+'Basic Ingredients'!$B$3*O$2</f>
        <v>1.5034729639679183</v>
      </c>
      <c r="P19" s="12">
        <f>LN(MAX(($B19^'Basic Ingredients'!$B$1*'Basic Ingredients'!$B$5^(1-'Basic Ingredients'!$B$1)-(P$4-(1-'Basic Ingredients'!$B$2)*$B19)),'Basic Ingredients'!$B$6))+'Basic Ingredients'!$B$3*P$2</f>
        <v>1.4982420856306189</v>
      </c>
      <c r="Q19" s="12">
        <f>LN(MAX(($B19^'Basic Ingredients'!$B$1*'Basic Ingredients'!$B$5^(1-'Basic Ingredients'!$B$1)-(Q$4-(1-'Basic Ingredients'!$B$2)*$B19)),'Basic Ingredients'!$B$6))+'Basic Ingredients'!$B$3*Q$2</f>
        <v>1.490507895512921</v>
      </c>
      <c r="R19" s="12">
        <f>LN(MAX(($B19^'Basic Ingredients'!$B$1*'Basic Ingredients'!$B$5^(1-'Basic Ingredients'!$B$1)-(R$4-(1-'Basic Ingredients'!$B$2)*$B19)),'Basic Ingredients'!$B$6))+'Basic Ingredients'!$B$3*R$2</f>
        <v>1.4807031741052736</v>
      </c>
      <c r="S19" s="12">
        <f>LN(MAX(($B19^'Basic Ingredients'!$B$1*'Basic Ingredients'!$B$5^(1-'Basic Ingredients'!$B$1)-(S$4-(1-'Basic Ingredients'!$B$2)*$B19)),'Basic Ingredients'!$B$6))+'Basic Ingredients'!$B$3*S$2</f>
        <v>1.4681369192898805</v>
      </c>
      <c r="T19" s="12">
        <f>LN(MAX(($B19^'Basic Ingredients'!$B$1*'Basic Ingredients'!$B$5^(1-'Basic Ingredients'!$B$1)-(T$4-(1-'Basic Ingredients'!$B$2)*$B19)),'Basic Ingredients'!$B$6))+'Basic Ingredients'!$B$3*T$2</f>
        <v>1.4532213513718941</v>
      </c>
      <c r="U19" s="12">
        <f>LN(MAX(($B19^'Basic Ingredients'!$B$1*'Basic Ingredients'!$B$5^(1-'Basic Ingredients'!$B$1)-(U$4-(1-'Basic Ingredients'!$B$2)*$B19)),'Basic Ingredients'!$B$6))+'Basic Ingredients'!$B$3*U$2</f>
        <v>1.4351998185842616</v>
      </c>
      <c r="V19" s="12">
        <f>LN(MAX(($B19^'Basic Ingredients'!$B$1*'Basic Ingredients'!$B$5^(1-'Basic Ingredients'!$B$1)-(V$4-(1-'Basic Ingredients'!$B$2)*$B19)),'Basic Ingredients'!$B$6))+'Basic Ingredients'!$B$3*V$2</f>
        <v>1.4144366006833649</v>
      </c>
      <c r="W19" s="12">
        <f>LN(MAX(($B19^'Basic Ingredients'!$B$1*'Basic Ingredients'!$B$5^(1-'Basic Ingredients'!$B$1)-(W$4-(1-'Basic Ingredients'!$B$2)*$B19)),'Basic Ingredients'!$B$6))+'Basic Ingredients'!$B$3*W$2</f>
        <v>1.3900976130837706</v>
      </c>
      <c r="X19" s="12">
        <f>LN(MAX(($B19^'Basic Ingredients'!$B$1*'Basic Ingredients'!$B$5^(1-'Basic Ingredients'!$B$1)-(X$4-(1-'Basic Ingredients'!$B$2)*$B19)),'Basic Ingredients'!$B$6))+'Basic Ingredients'!$B$3*X$2</f>
        <v>1.3624635738972763</v>
      </c>
      <c r="Y19" s="12">
        <f>LN(MAX(($B19^'Basic Ingredients'!$B$1*'Basic Ingredients'!$B$5^(1-'Basic Ingredients'!$B$1)-(Y$4-(1-'Basic Ingredients'!$B$2)*$B19)),'Basic Ingredients'!$B$6))+'Basic Ingredients'!$B$3*Y$2</f>
        <v>1.3305954479349855</v>
      </c>
      <c r="Z19" s="12">
        <f>LN(MAX(($B19^'Basic Ingredients'!$B$1*'Basic Ingredients'!$B$5^(1-'Basic Ingredients'!$B$1)-(Z$4-(1-'Basic Ingredients'!$B$2)*$B19)),'Basic Ingredients'!$B$6))+'Basic Ingredients'!$B$3*Z$2</f>
        <v>1.2946376843346536</v>
      </c>
      <c r="AA19" s="12">
        <f>LN(MAX(($B19^'Basic Ingredients'!$B$1*'Basic Ingredients'!$B$5^(1-'Basic Ingredients'!$B$1)-(AA$4-(1-'Basic Ingredients'!$B$2)*$B19)),'Basic Ingredients'!$B$6))+'Basic Ingredients'!$B$3*AA$2</f>
        <v>1.2534912945468146</v>
      </c>
      <c r="AB19" s="12">
        <f>LN(MAX(($B19^'Basic Ingredients'!$B$1*'Basic Ingredients'!$B$5^(1-'Basic Ingredients'!$B$1)-(AB$4-(1-'Basic Ingredients'!$B$2)*$B19)),'Basic Ingredients'!$B$6))+'Basic Ingredients'!$B$3*AB$2</f>
        <v>1.2070765753722894</v>
      </c>
      <c r="AC19" s="12">
        <f>LN(MAX(($B19^'Basic Ingredients'!$B$1*'Basic Ingredients'!$B$5^(1-'Basic Ingredients'!$B$1)-(AC$4-(1-'Basic Ingredients'!$B$2)*$B19)),'Basic Ingredients'!$B$6))+'Basic Ingredients'!$B$3*AC$2</f>
        <v>1.154025739941742</v>
      </c>
      <c r="AD19" s="12">
        <f>LN(MAX(($B19^'Basic Ingredients'!$B$1*'Basic Ingredients'!$B$5^(1-'Basic Ingredients'!$B$1)-(AD$4-(1-'Basic Ingredients'!$B$2)*$B19)),'Basic Ingredients'!$B$6))+'Basic Ingredients'!$B$3*AD$2</f>
        <v>1.0938705828470674</v>
      </c>
      <c r="AE19" s="12">
        <f>LN(MAX(($B19^'Basic Ingredients'!$B$1*'Basic Ingredients'!$B$5^(1-'Basic Ingredients'!$B$1)-(AE$4-(1-'Basic Ingredients'!$B$2)*$B19)),'Basic Ingredients'!$B$6))+'Basic Ingredients'!$B$3*AE$2</f>
        <v>1.0247469705174095</v>
      </c>
      <c r="AF19" s="12">
        <f>LN(MAX(($B19^'Basic Ingredients'!$B$1*'Basic Ingredients'!$B$5^(1-'Basic Ingredients'!$B$1)-(AF$4-(1-'Basic Ingredients'!$B$2)*$B19)),'Basic Ingredients'!$B$6))+'Basic Ingredients'!$B$3*AF$2</f>
        <v>0.9454502632108831</v>
      </c>
      <c r="AG19" s="12">
        <f>LN(MAX(($B19^'Basic Ingredients'!$B$1*'Basic Ingredients'!$B$5^(1-'Basic Ingredients'!$B$1)-(AG$4-(1-'Basic Ingredients'!$B$2)*$B19)),'Basic Ingredients'!$B$6))+'Basic Ingredients'!$B$3*AG$2</f>
        <v>0.85309103998056768</v>
      </c>
      <c r="AH19" s="12">
        <f>LN(MAX(($B19^'Basic Ingredients'!$B$1*'Basic Ingredients'!$B$5^(1-'Basic Ingredients'!$B$1)-(AH$4-(1-'Basic Ingredients'!$B$2)*$B19)),'Basic Ingredients'!$B$6))+'Basic Ingredients'!$B$3*AH$2</f>
        <v>0.74486813988965306</v>
      </c>
      <c r="AI19" s="12">
        <f>LN(MAX(($B19^'Basic Ingredients'!$B$1*'Basic Ingredients'!$B$5^(1-'Basic Ingredients'!$B$1)-(AI$4-(1-'Basic Ingredients'!$B$2)*$B19)),'Basic Ingredients'!$B$6))+'Basic Ingredients'!$B$3*AI$2</f>
        <v>0.61541090132113618</v>
      </c>
      <c r="AJ19" s="12">
        <f>LN(MAX(($B19^'Basic Ingredients'!$B$1*'Basic Ingredients'!$B$5^(1-'Basic Ingredients'!$B$1)-(AJ$4-(1-'Basic Ingredients'!$B$2)*$B19)),'Basic Ingredients'!$B$6))+'Basic Ingredients'!$B$3*AJ$2</f>
        <v>0.45766481113503854</v>
      </c>
      <c r="AK19" s="12">
        <f>LN(MAX(($B19^'Basic Ingredients'!$B$1*'Basic Ingredients'!$B$5^(1-'Basic Ingredients'!$B$1)-(AK$4-(1-'Basic Ingredients'!$B$2)*$B19)),'Basic Ingredients'!$B$6))+'Basic Ingredients'!$B$3*AK$2</f>
        <v>0.25849033186775716</v>
      </c>
      <c r="AL19" s="12">
        <f>LN(MAX(($B19^'Basic Ingredients'!$B$1*'Basic Ingredients'!$B$5^(1-'Basic Ingredients'!$B$1)-(AL$4-(1-'Basic Ingredients'!$B$2)*$B19)),'Basic Ingredients'!$B$6))+'Basic Ingredients'!$B$3*AL$2</f>
        <v>-5.3829489800805153E-3</v>
      </c>
      <c r="AM19" s="12">
        <f>LN(MAX(($B19^'Basic Ingredients'!$B$1*'Basic Ingredients'!$B$5^(1-'Basic Ingredients'!$B$1)-(AM$4-(1-'Basic Ingredients'!$B$2)*$B19)),'Basic Ingredients'!$B$6))+'Basic Ingredients'!$B$3*AM$2</f>
        <v>-0.3877524604781859</v>
      </c>
      <c r="AN19" s="12">
        <f>LN(MAX(($B19^'Basic Ingredients'!$B$1*'Basic Ingredients'!$B$5^(1-'Basic Ingredients'!$B$1)-(AN$4-(1-'Basic Ingredients'!$B$2)*$B19)),'Basic Ingredients'!$B$6))+'Basic Ingredients'!$B$3*AN$2</f>
        <v>-1.0585744876707277</v>
      </c>
      <c r="AO19" s="12">
        <f>LN(MAX(($B19^'Basic Ingredients'!$B$1*'Basic Ingredients'!$B$5^(1-'Basic Ingredients'!$B$1)-(AO$4-(1-'Basic Ingredients'!$B$2)*$B19)),'Basic Ingredients'!$B$6))+'Basic Ingredients'!$B$3*AO$2</f>
        <v>-21.235538361370288</v>
      </c>
      <c r="AP19" s="12">
        <f>LN(MAX(($B19^'Basic Ingredients'!$B$1*'Basic Ingredients'!$B$5^(1-'Basic Ingredients'!$B$1)-(AP$4-(1-'Basic Ingredients'!$B$2)*$B19)),'Basic Ingredients'!$B$6))+'Basic Ingredients'!$B$3*AP$2</f>
        <v>-21.212787809387113</v>
      </c>
      <c r="AQ19" s="12">
        <f>LN(MAX(($B19^'Basic Ingredients'!$B$1*'Basic Ingredients'!$B$5^(1-'Basic Ingredients'!$B$1)-(AQ$4-(1-'Basic Ingredients'!$B$2)*$B19)),'Basic Ingredients'!$B$6))+'Basic Ingredients'!$B$3*AQ$2</f>
        <v>-21.190523260470073</v>
      </c>
      <c r="AR19" s="12">
        <f>LN(MAX(($B19^'Basic Ingredients'!$B$1*'Basic Ingredients'!$B$5^(1-'Basic Ingredients'!$B$1)-(AR$4-(1-'Basic Ingredients'!$B$2)*$B19)),'Basic Ingredients'!$B$6))+'Basic Ingredients'!$B$3*AR$2</f>
        <v>-21.168341936171252</v>
      </c>
      <c r="AS19" s="12">
        <f>LN(MAX(($B19^'Basic Ingredients'!$B$1*'Basic Ingredients'!$B$5^(1-'Basic Ingredients'!$B$1)-(AS$4-(1-'Basic Ingredients'!$B$2)*$B19)),'Basic Ingredients'!$B$6))+'Basic Ingredients'!$B$3*AS$2</f>
        <v>-21.146619702770646</v>
      </c>
      <c r="AT19" s="12">
        <f>LN(MAX(($B19^'Basic Ingredients'!$B$1*'Basic Ingredients'!$B$5^(1-'Basic Ingredients'!$B$1)-(AT$4-(1-'Basic Ingredients'!$B$2)*$B19)),'Basic Ingredients'!$B$6))+'Basic Ingredients'!$B$3*AT$2</f>
        <v>-21.124980363801111</v>
      </c>
      <c r="AU19" s="12">
        <f>LN(MAX(($B19^'Basic Ingredients'!$B$1*'Basic Ingredients'!$B$5^(1-'Basic Ingredients'!$B$1)-(AU$4-(1-'Basic Ingredients'!$B$2)*$B19)),'Basic Ingredients'!$B$6))+'Basic Ingredients'!$B$3*AU$2</f>
        <v>-21.103774122833439</v>
      </c>
      <c r="AV19" s="12">
        <f>LN(MAX(($B19^'Basic Ingredients'!$B$1*'Basic Ingredients'!$B$5^(1-'Basic Ingredients'!$B$1)-(AV$4-(1-'Basic Ingredients'!$B$2)*$B19)),'Basic Ingredients'!$B$6))+'Basic Ingredients'!$B$3*AV$2</f>
        <v>-21.082651419390004</v>
      </c>
      <c r="AW19" s="12">
        <f>LN(MAX(($B19^'Basic Ingredients'!$B$1*'Basic Ingredients'!$B$5^(1-'Basic Ingredients'!$B$1)-(AW$4-(1-'Basic Ingredients'!$B$2)*$B19)),'Basic Ingredients'!$B$6))+'Basic Ingredients'!$B$3*AW$2</f>
        <v>-21.061936726886366</v>
      </c>
      <c r="AX19" s="12">
        <f>LN(MAX(($B19^'Basic Ingredients'!$B$1*'Basic Ingredients'!$B$5^(1-'Basic Ingredients'!$B$1)-(AX$4-(1-'Basic Ingredients'!$B$2)*$B19)),'Basic Ingredients'!$B$6))+'Basic Ingredients'!$B$3*AX$2</f>
        <v>-21.041307031141539</v>
      </c>
      <c r="AY19" s="12">
        <f>LN(MAX(($B19^'Basic Ingredients'!$B$1*'Basic Ingredients'!$B$5^(1-'Basic Ingredients'!$B$1)-(AY$4-(1-'Basic Ingredients'!$B$2)*$B19)),'Basic Ingredients'!$B$6))+'Basic Ingredients'!$B$3*AY$2</f>
        <v>-21.02106114742012</v>
      </c>
      <c r="AZ19" s="12">
        <f>LN(MAX(($B19^'Basic Ingredients'!$B$1*'Basic Ingredients'!$B$5^(1-'Basic Ingredients'!$B$1)-(AZ$4-(1-'Basic Ingredients'!$B$2)*$B19)),'Basic Ingredients'!$B$6))+'Basic Ingredients'!$B$3*AZ$2</f>
        <v>-21.000902401697797</v>
      </c>
      <c r="BA19" s="12">
        <f>LN(MAX(($B19^'Basic Ingredients'!$B$1*'Basic Ingredients'!$B$5^(1-'Basic Ingredients'!$B$1)-(BA$4-(1-'Basic Ingredients'!$B$2)*$B19)),'Basic Ingredients'!$B$6))+'Basic Ingredients'!$B$3*BA$2</f>
        <v>-20.981104136403356</v>
      </c>
      <c r="BB19" s="6">
        <f t="shared" si="51"/>
        <v>1.5078761591187684</v>
      </c>
      <c r="BC19" s="15">
        <v>5.2837255067437026</v>
      </c>
      <c r="BD19" s="17">
        <f t="shared" si="52"/>
        <v>5.0462546974518494</v>
      </c>
      <c r="BE19">
        <f t="shared" si="0"/>
        <v>0</v>
      </c>
      <c r="BF19">
        <f t="shared" si="1"/>
        <v>0</v>
      </c>
      <c r="BG19">
        <f t="shared" si="2"/>
        <v>0</v>
      </c>
      <c r="BH19">
        <f t="shared" si="3"/>
        <v>0</v>
      </c>
      <c r="BI19">
        <f t="shared" si="4"/>
        <v>0</v>
      </c>
      <c r="BJ19">
        <f t="shared" si="5"/>
        <v>0</v>
      </c>
      <c r="BK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5.0462546974518494</v>
      </c>
      <c r="BP19">
        <f t="shared" si="11"/>
        <v>0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X19">
        <f t="shared" si="19"/>
        <v>0</v>
      </c>
      <c r="BY19">
        <f t="shared" si="20"/>
        <v>0</v>
      </c>
      <c r="BZ19">
        <f t="shared" si="21"/>
        <v>0</v>
      </c>
      <c r="CA19">
        <f t="shared" si="22"/>
        <v>0</v>
      </c>
      <c r="CB19">
        <f t="shared" si="23"/>
        <v>0</v>
      </c>
      <c r="CC19">
        <f t="shared" si="24"/>
        <v>0</v>
      </c>
      <c r="CD19">
        <f t="shared" si="25"/>
        <v>0</v>
      </c>
      <c r="CE19">
        <f t="shared" si="26"/>
        <v>0</v>
      </c>
      <c r="CF19">
        <f t="shared" si="27"/>
        <v>0</v>
      </c>
      <c r="CG19">
        <f t="shared" si="28"/>
        <v>0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0</v>
      </c>
      <c r="CP19">
        <f t="shared" si="37"/>
        <v>0</v>
      </c>
      <c r="CQ19">
        <f t="shared" si="38"/>
        <v>0</v>
      </c>
      <c r="CR19">
        <f t="shared" si="39"/>
        <v>0</v>
      </c>
      <c r="CS19">
        <f t="shared" si="40"/>
        <v>0</v>
      </c>
      <c r="CT19">
        <f t="shared" si="41"/>
        <v>0</v>
      </c>
      <c r="CU19">
        <f t="shared" si="42"/>
        <v>0</v>
      </c>
      <c r="CV19">
        <f t="shared" si="43"/>
        <v>0</v>
      </c>
      <c r="CW19">
        <f t="shared" si="44"/>
        <v>0</v>
      </c>
      <c r="CX19">
        <f t="shared" si="45"/>
        <v>0</v>
      </c>
      <c r="CY19">
        <f t="shared" si="46"/>
        <v>0</v>
      </c>
      <c r="CZ19">
        <f t="shared" si="47"/>
        <v>0</v>
      </c>
      <c r="DA19">
        <f t="shared" si="48"/>
        <v>0</v>
      </c>
      <c r="DB19">
        <f t="shared" si="49"/>
        <v>0</v>
      </c>
      <c r="DC19">
        <f t="shared" si="50"/>
        <v>0</v>
      </c>
    </row>
    <row r="20" spans="1:107">
      <c r="A20" s="30"/>
      <c r="B20" s="15">
        <v>5.3430932090666658</v>
      </c>
      <c r="C20" s="12">
        <f>LN(MAX(($B20^'Basic Ingredients'!$B$1*'Basic Ingredients'!$B$5^(1-'Basic Ingredients'!$B$1)-(C$4-(1-'Basic Ingredients'!$B$2)*$B20)),'Basic Ingredients'!$B$6))+'Basic Ingredients'!$B$3*C$2</f>
        <v>1.444060423363966</v>
      </c>
      <c r="D20" s="12">
        <f>LN(MAX(($B20^'Basic Ingredients'!$B$1*'Basic Ingredients'!$B$5^(1-'Basic Ingredients'!$B$1)-(D$4-(1-'Basic Ingredients'!$B$2)*$B20)),'Basic Ingredients'!$B$6))+'Basic Ingredients'!$B$3*D$2</f>
        <v>1.4619573297071953</v>
      </c>
      <c r="E20" s="12">
        <f>LN(MAX(($B20^'Basic Ingredients'!$B$1*'Basic Ingredients'!$B$5^(1-'Basic Ingredients'!$B$1)-(E$4-(1-'Basic Ingredients'!$B$2)*$B20)),'Basic Ingredients'!$B$6))+'Basic Ingredients'!$B$3*E$2</f>
        <v>1.4781404777987284</v>
      </c>
      <c r="F20" s="12">
        <f>LN(MAX(($B20^'Basic Ingredients'!$B$1*'Basic Ingredients'!$B$5^(1-'Basic Ingredients'!$B$1)-(F$4-(1-'Basic Ingredients'!$B$2)*$B20)),'Basic Ingredients'!$B$6))+'Basic Ingredients'!$B$3*F$2</f>
        <v>1.4926080149237091</v>
      </c>
      <c r="G20" s="12">
        <f>LN(MAX(($B20^'Basic Ingredients'!$B$1*'Basic Ingredients'!$B$5^(1-'Basic Ingredients'!$B$1)-(G$4-(1-'Basic Ingredients'!$B$2)*$B20)),'Basic Ingredients'!$B$6))+'Basic Ingredients'!$B$3*G$2</f>
        <v>1.5052862468400301</v>
      </c>
      <c r="H20" s="12">
        <f>LN(MAX(($B20^'Basic Ingredients'!$B$1*'Basic Ingredients'!$B$5^(1-'Basic Ingredients'!$B$1)-(H$4-(1-'Basic Ingredients'!$B$2)*$B20)),'Basic Ingredients'!$B$6))+'Basic Ingredients'!$B$3*H$2</f>
        <v>1.5163323754056706</v>
      </c>
      <c r="I20" s="12">
        <f>LN(MAX(($B20^'Basic Ingredients'!$B$1*'Basic Ingredients'!$B$5^(1-'Basic Ingredients'!$B$1)-(I$4-(1-'Basic Ingredients'!$B$2)*$B20)),'Basic Ingredients'!$B$6))+'Basic Ingredients'!$B$3*I$2</f>
        <v>1.5255089770225974</v>
      </c>
      <c r="J20" s="12">
        <f>LN(MAX(($B20^'Basic Ingredients'!$B$1*'Basic Ingredients'!$B$5^(1-'Basic Ingredients'!$B$1)-(J$4-(1-'Basic Ingredients'!$B$2)*$B20)),'Basic Ingredients'!$B$6))+'Basic Ingredients'!$B$3*J$2</f>
        <v>1.533090211702095</v>
      </c>
      <c r="K20" s="12">
        <f>LN(MAX(($B20^'Basic Ingredients'!$B$1*'Basic Ingredients'!$B$5^(1-'Basic Ingredients'!$B$1)-(K$4-(1-'Basic Ingredients'!$B$2)*$B20)),'Basic Ingredients'!$B$6))+'Basic Ingredients'!$B$3*K$2</f>
        <v>1.5387107451055742</v>
      </c>
      <c r="L20" s="12">
        <f>LN(MAX(($B20^'Basic Ingredients'!$B$1*'Basic Ingredients'!$B$5^(1-'Basic Ingredients'!$B$1)-(L$4-(1-'Basic Ingredients'!$B$2)*$B20)),'Basic Ingredients'!$B$6))+'Basic Ingredients'!$B$3*L$2</f>
        <v>1.5427275198137334</v>
      </c>
      <c r="M20" s="12">
        <f>LN(MAX(($B20^'Basic Ingredients'!$B$1*'Basic Ingredients'!$B$5^(1-'Basic Ingredients'!$B$1)-(M$4-(1-'Basic Ingredients'!$B$2)*$B20)),'Basic Ingredients'!$B$6))+'Basic Ingredients'!$B$3*M$2</f>
        <v>1.54467456042062</v>
      </c>
      <c r="N20" s="12">
        <f>LN(MAX(($B20^'Basic Ingredients'!$B$1*'Basic Ingredients'!$B$5^(1-'Basic Ingredients'!$B$1)-(N$4-(1-'Basic Ingredients'!$B$2)*$B20)),'Basic Ingredients'!$B$6))+'Basic Ingredients'!$B$3*N$2</f>
        <v>1.5449631860019406</v>
      </c>
      <c r="O20" s="12">
        <f>LN(MAX(($B20^'Basic Ingredients'!$B$1*'Basic Ingredients'!$B$5^(1-'Basic Ingredients'!$B$1)-(O$4-(1-'Basic Ingredients'!$B$2)*$B20)),'Basic Ingredients'!$B$6))+'Basic Ingredients'!$B$3*O$2</f>
        <v>1.5430469260532482</v>
      </c>
      <c r="P20" s="12">
        <f>LN(MAX(($B20^'Basic Ingredients'!$B$1*'Basic Ingredients'!$B$5^(1-'Basic Ingredients'!$B$1)-(P$4-(1-'Basic Ingredients'!$B$2)*$B20)),'Basic Ingredients'!$B$6))+'Basic Ingredients'!$B$3*P$2</f>
        <v>1.5393670169307543</v>
      </c>
      <c r="Q20" s="12">
        <f>LN(MAX(($B20^'Basic Ingredients'!$B$1*'Basic Ingredients'!$B$5^(1-'Basic Ingredients'!$B$1)-(Q$4-(1-'Basic Ingredients'!$B$2)*$B20)),'Basic Ingredients'!$B$6))+'Basic Ingredients'!$B$3*Q$2</f>
        <v>1.5333103443381206</v>
      </c>
      <c r="R20" s="12">
        <f>LN(MAX(($B20^'Basic Ingredients'!$B$1*'Basic Ingredients'!$B$5^(1-'Basic Ingredients'!$B$1)-(R$4-(1-'Basic Ingredients'!$B$2)*$B20)),'Basic Ingredients'!$B$6))+'Basic Ingredients'!$B$3*R$2</f>
        <v>1.5253258383772534</v>
      </c>
      <c r="S20" s="12">
        <f>LN(MAX(($B20^'Basic Ingredients'!$B$1*'Basic Ingredients'!$B$5^(1-'Basic Ingredients'!$B$1)-(S$4-(1-'Basic Ingredients'!$B$2)*$B20)),'Basic Ingredients'!$B$6))+'Basic Ingredients'!$B$3*S$2</f>
        <v>1.5147415170835792</v>
      </c>
      <c r="T20" s="12">
        <f>LN(MAX(($B20^'Basic Ingredients'!$B$1*'Basic Ingredients'!$B$5^(1-'Basic Ingredients'!$B$1)-(T$4-(1-'Basic Ingredients'!$B$2)*$B20)),'Basic Ingredients'!$B$6))+'Basic Ingredients'!$B$3*T$2</f>
        <v>1.5019921590354812</v>
      </c>
      <c r="U20" s="12">
        <f>LN(MAX(($B20^'Basic Ingredients'!$B$1*'Basic Ingredients'!$B$5^(1-'Basic Ingredients'!$B$1)-(U$4-(1-'Basic Ingredients'!$B$2)*$B20)),'Basic Ingredients'!$B$6))+'Basic Ingredients'!$B$3*U$2</f>
        <v>1.4863480718718376</v>
      </c>
      <c r="V20" s="12">
        <f>LN(MAX(($B20^'Basic Ingredients'!$B$1*'Basic Ingredients'!$B$5^(1-'Basic Ingredients'!$B$1)-(V$4-(1-'Basic Ingredients'!$B$2)*$B20)),'Basic Ingredients'!$B$6))+'Basic Ingredients'!$B$3*V$2</f>
        <v>1.4682060245248467</v>
      </c>
      <c r="W20" s="12">
        <f>LN(MAX(($B20^'Basic Ingredients'!$B$1*'Basic Ingredients'!$B$5^(1-'Basic Ingredients'!$B$1)-(W$4-(1-'Basic Ingredients'!$B$2)*$B20)),'Basic Ingredients'!$B$6))+'Basic Ingredients'!$B$3*W$2</f>
        <v>1.4467714461826142</v>
      </c>
      <c r="X20" s="12">
        <f>LN(MAX(($B20^'Basic Ingredients'!$B$1*'Basic Ingredients'!$B$5^(1-'Basic Ingredients'!$B$1)-(X$4-(1-'Basic Ingredients'!$B$2)*$B20)),'Basic Ingredients'!$B$6))+'Basic Ingredients'!$B$3*X$2</f>
        <v>1.4223736009284158</v>
      </c>
      <c r="Y20" s="12">
        <f>LN(MAX(($B20^'Basic Ingredients'!$B$1*'Basic Ingredients'!$B$5^(1-'Basic Ingredients'!$B$1)-(Y$4-(1-'Basic Ingredients'!$B$2)*$B20)),'Basic Ingredients'!$B$6))+'Basic Ingredients'!$B$3*Y$2</f>
        <v>1.3941337698451188</v>
      </c>
      <c r="Z20" s="12">
        <f>LN(MAX(($B20^'Basic Ingredients'!$B$1*'Basic Ingredients'!$B$5^(1-'Basic Ingredients'!$B$1)-(Z$4-(1-'Basic Ingredients'!$B$2)*$B20)),'Basic Ingredients'!$B$6))+'Basic Ingredients'!$B$3*Z$2</f>
        <v>1.3622722875004536</v>
      </c>
      <c r="AA20" s="12">
        <f>LN(MAX(($B20^'Basic Ingredients'!$B$1*'Basic Ingredients'!$B$5^(1-'Basic Ingredients'!$B$1)-(AA$4-(1-'Basic Ingredients'!$B$2)*$B20)),'Basic Ingredients'!$B$6))+'Basic Ingredients'!$B$3*AA$2</f>
        <v>1.3257869922939967</v>
      </c>
      <c r="AB20" s="12">
        <f>LN(MAX(($B20^'Basic Ingredients'!$B$1*'Basic Ingredients'!$B$5^(1-'Basic Ingredients'!$B$1)-(AB$4-(1-'Basic Ingredients'!$B$2)*$B20)),'Basic Ingredients'!$B$6))+'Basic Ingredients'!$B$3*AB$2</f>
        <v>1.2847237125274642</v>
      </c>
      <c r="AC20" s="12">
        <f>LN(MAX(($B20^'Basic Ingredients'!$B$1*'Basic Ingredients'!$B$5^(1-'Basic Ingredients'!$B$1)-(AC$4-(1-'Basic Ingredients'!$B$2)*$B20)),'Basic Ingredients'!$B$6))+'Basic Ingredients'!$B$3*AC$2</f>
        <v>1.2378803924356439</v>
      </c>
      <c r="AD20" s="12">
        <f>LN(MAX(($B20^'Basic Ingredients'!$B$1*'Basic Ingredients'!$B$5^(1-'Basic Ingredients'!$B$1)-(AD$4-(1-'Basic Ingredients'!$B$2)*$B20)),'Basic Ingredients'!$B$6))+'Basic Ingredients'!$B$3*AD$2</f>
        <v>1.1850122614336505</v>
      </c>
      <c r="AE20" s="12">
        <f>LN(MAX(($B20^'Basic Ingredients'!$B$1*'Basic Ingredients'!$B$5^(1-'Basic Ingredients'!$B$1)-(AE$4-(1-'Basic Ingredients'!$B$2)*$B20)),'Basic Ingredients'!$B$6))+'Basic Ingredients'!$B$3*AE$2</f>
        <v>1.1245638555423645</v>
      </c>
      <c r="AF20" s="12">
        <f>LN(MAX(($B20^'Basic Ingredients'!$B$1*'Basic Ingredients'!$B$5^(1-'Basic Ingredients'!$B$1)-(AF$4-(1-'Basic Ingredients'!$B$2)*$B20)),'Basic Ingredients'!$B$6))+'Basic Ingredients'!$B$3*AF$2</f>
        <v>1.0557694131422775</v>
      </c>
      <c r="AG20" s="12">
        <f>LN(MAX(($B20^'Basic Ingredients'!$B$1*'Basic Ingredients'!$B$5^(1-'Basic Ingredients'!$B$1)-(AG$4-(1-'Basic Ingredients'!$B$2)*$B20)),'Basic Ingredients'!$B$6))+'Basic Ingredients'!$B$3*AG$2</f>
        <v>0.97638544955757589</v>
      </c>
      <c r="AH20" s="12">
        <f>LN(MAX(($B20^'Basic Ingredients'!$B$1*'Basic Ingredients'!$B$5^(1-'Basic Ingredients'!$B$1)-(AH$4-(1-'Basic Ingredients'!$B$2)*$B20)),'Basic Ingredients'!$B$6))+'Basic Ingredients'!$B$3*AH$2</f>
        <v>0.88460246031561529</v>
      </c>
      <c r="AI20" s="12">
        <f>LN(MAX(($B20^'Basic Ingredients'!$B$1*'Basic Ingredients'!$B$5^(1-'Basic Ingredients'!$B$1)-(AI$4-(1-'Basic Ingredients'!$B$2)*$B20)),'Basic Ingredients'!$B$6))+'Basic Ingredients'!$B$3*AI$2</f>
        <v>0.77665476098076724</v>
      </c>
      <c r="AJ20" s="12">
        <f>LN(MAX(($B20^'Basic Ingredients'!$B$1*'Basic Ingredients'!$B$5^(1-'Basic Ingredients'!$B$1)-(AJ$4-(1-'Basic Ingredients'!$B$2)*$B20)),'Basic Ingredients'!$B$6))+'Basic Ingredients'!$B$3*AJ$2</f>
        <v>0.64826870061464947</v>
      </c>
      <c r="AK20" s="12">
        <f>LN(MAX(($B20^'Basic Ingredients'!$B$1*'Basic Ingredients'!$B$5^(1-'Basic Ingredients'!$B$1)-(AK$4-(1-'Basic Ingredients'!$B$2)*$B20)),'Basic Ingredients'!$B$6))+'Basic Ingredients'!$B$3*AK$2</f>
        <v>0.49158574897753171</v>
      </c>
      <c r="AL20" s="12">
        <f>LN(MAX(($B20^'Basic Ingredients'!$B$1*'Basic Ingredients'!$B$5^(1-'Basic Ingredients'!$B$1)-(AL$4-(1-'Basic Ingredients'!$B$2)*$B20)),'Basic Ingredients'!$B$6))+'Basic Ingredients'!$B$3*AL$2</f>
        <v>0.29476776384860215</v>
      </c>
      <c r="AM20" s="12">
        <f>LN(MAX(($B20^'Basic Ingredients'!$B$1*'Basic Ingredients'!$B$5^(1-'Basic Ingredients'!$B$1)-(AM$4-(1-'Basic Ingredients'!$B$2)*$B20)),'Basic Ingredients'!$B$6))+'Basic Ingredients'!$B$3*AM$2</f>
        <v>3.4420640442638595E-2</v>
      </c>
      <c r="AN20" s="12">
        <f>LN(MAX(($B20^'Basic Ingredients'!$B$1*'Basic Ingredients'!$B$5^(1-'Basic Ingredients'!$B$1)-(AN$4-(1-'Basic Ingredients'!$B$2)*$B20)),'Basic Ingredients'!$B$6))+'Basic Ingredients'!$B$3*AN$2</f>
        <v>-0.33994412129519946</v>
      </c>
      <c r="AO20" s="12">
        <f>LN(MAX(($B20^'Basic Ingredients'!$B$1*'Basic Ingredients'!$B$5^(1-'Basic Ingredients'!$B$1)-(AO$4-(1-'Basic Ingredients'!$B$2)*$B20)),'Basic Ingredients'!$B$6))+'Basic Ingredients'!$B$3*AO$2</f>
        <v>-0.98735641789239281</v>
      </c>
      <c r="AP20" s="12">
        <f>LN(MAX(($B20^'Basic Ingredients'!$B$1*'Basic Ingredients'!$B$5^(1-'Basic Ingredients'!$B$1)-(AP$4-(1-'Basic Ingredients'!$B$2)*$B20)),'Basic Ingredients'!$B$6))+'Basic Ingredients'!$B$3*AP$2</f>
        <v>-4.0595216297387129</v>
      </c>
      <c r="AQ20" s="12">
        <f>LN(MAX(($B20^'Basic Ingredients'!$B$1*'Basic Ingredients'!$B$5^(1-'Basic Ingredients'!$B$1)-(AQ$4-(1-'Basic Ingredients'!$B$2)*$B20)),'Basic Ingredients'!$B$6))+'Basic Ingredients'!$B$3*AQ$2</f>
        <v>-21.190523260470073</v>
      </c>
      <c r="AR20" s="12">
        <f>LN(MAX(($B20^'Basic Ingredients'!$B$1*'Basic Ingredients'!$B$5^(1-'Basic Ingredients'!$B$1)-(AR$4-(1-'Basic Ingredients'!$B$2)*$B20)),'Basic Ingredients'!$B$6))+'Basic Ingredients'!$B$3*AR$2</f>
        <v>-21.168341936171252</v>
      </c>
      <c r="AS20" s="12">
        <f>LN(MAX(($B20^'Basic Ingredients'!$B$1*'Basic Ingredients'!$B$5^(1-'Basic Ingredients'!$B$1)-(AS$4-(1-'Basic Ingredients'!$B$2)*$B20)),'Basic Ingredients'!$B$6))+'Basic Ingredients'!$B$3*AS$2</f>
        <v>-21.146619702770646</v>
      </c>
      <c r="AT20" s="12">
        <f>LN(MAX(($B20^'Basic Ingredients'!$B$1*'Basic Ingredients'!$B$5^(1-'Basic Ingredients'!$B$1)-(AT$4-(1-'Basic Ingredients'!$B$2)*$B20)),'Basic Ingredients'!$B$6))+'Basic Ingredients'!$B$3*AT$2</f>
        <v>-21.124980363801111</v>
      </c>
      <c r="AU20" s="12">
        <f>LN(MAX(($B20^'Basic Ingredients'!$B$1*'Basic Ingredients'!$B$5^(1-'Basic Ingredients'!$B$1)-(AU$4-(1-'Basic Ingredients'!$B$2)*$B20)),'Basic Ingredients'!$B$6))+'Basic Ingredients'!$B$3*AU$2</f>
        <v>-21.103774122833439</v>
      </c>
      <c r="AV20" s="12">
        <f>LN(MAX(($B20^'Basic Ingredients'!$B$1*'Basic Ingredients'!$B$5^(1-'Basic Ingredients'!$B$1)-(AV$4-(1-'Basic Ingredients'!$B$2)*$B20)),'Basic Ingredients'!$B$6))+'Basic Ingredients'!$B$3*AV$2</f>
        <v>-21.082651419390004</v>
      </c>
      <c r="AW20" s="12">
        <f>LN(MAX(($B20^'Basic Ingredients'!$B$1*'Basic Ingredients'!$B$5^(1-'Basic Ingredients'!$B$1)-(AW$4-(1-'Basic Ingredients'!$B$2)*$B20)),'Basic Ingredients'!$B$6))+'Basic Ingredients'!$B$3*AW$2</f>
        <v>-21.061936726886366</v>
      </c>
      <c r="AX20" s="12">
        <f>LN(MAX(($B20^'Basic Ingredients'!$B$1*'Basic Ingredients'!$B$5^(1-'Basic Ingredients'!$B$1)-(AX$4-(1-'Basic Ingredients'!$B$2)*$B20)),'Basic Ingredients'!$B$6))+'Basic Ingredients'!$B$3*AX$2</f>
        <v>-21.041307031141539</v>
      </c>
      <c r="AY20" s="12">
        <f>LN(MAX(($B20^'Basic Ingredients'!$B$1*'Basic Ingredients'!$B$5^(1-'Basic Ingredients'!$B$1)-(AY$4-(1-'Basic Ingredients'!$B$2)*$B20)),'Basic Ingredients'!$B$6))+'Basic Ingredients'!$B$3*AY$2</f>
        <v>-21.02106114742012</v>
      </c>
      <c r="AZ20" s="12">
        <f>LN(MAX(($B20^'Basic Ingredients'!$B$1*'Basic Ingredients'!$B$5^(1-'Basic Ingredients'!$B$1)-(AZ$4-(1-'Basic Ingredients'!$B$2)*$B20)),'Basic Ingredients'!$B$6))+'Basic Ingredients'!$B$3*AZ$2</f>
        <v>-21.000902401697797</v>
      </c>
      <c r="BA20" s="12">
        <f>LN(MAX(($B20^'Basic Ingredients'!$B$1*'Basic Ingredients'!$B$5^(1-'Basic Ingredients'!$B$1)-(BA$4-(1-'Basic Ingredients'!$B$2)*$B20)),'Basic Ingredients'!$B$6))+'Basic Ingredients'!$B$3*BA$2</f>
        <v>-20.981104136403356</v>
      </c>
      <c r="BB20" s="6">
        <f t="shared" si="51"/>
        <v>1.5449631860019406</v>
      </c>
      <c r="BC20" s="15">
        <v>5.3430932090666658</v>
      </c>
      <c r="BD20" s="17">
        <f t="shared" si="52"/>
        <v>5.1056223997748127</v>
      </c>
      <c r="BE20">
        <f t="shared" si="0"/>
        <v>0</v>
      </c>
      <c r="BF20">
        <f t="shared" si="1"/>
        <v>0</v>
      </c>
      <c r="BG20">
        <f t="shared" si="2"/>
        <v>0</v>
      </c>
      <c r="BH20">
        <f t="shared" si="3"/>
        <v>0</v>
      </c>
      <c r="BI20">
        <f t="shared" si="4"/>
        <v>0</v>
      </c>
      <c r="BJ20">
        <f t="shared" si="5"/>
        <v>0</v>
      </c>
      <c r="BK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5.1056223997748127</v>
      </c>
      <c r="BQ20">
        <f t="shared" si="12"/>
        <v>0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X20">
        <f t="shared" si="19"/>
        <v>0</v>
      </c>
      <c r="BY20">
        <f t="shared" si="20"/>
        <v>0</v>
      </c>
      <c r="BZ20">
        <f t="shared" si="21"/>
        <v>0</v>
      </c>
      <c r="CA20">
        <f t="shared" si="22"/>
        <v>0</v>
      </c>
      <c r="CB20">
        <f t="shared" si="23"/>
        <v>0</v>
      </c>
      <c r="CC20">
        <f t="shared" si="24"/>
        <v>0</v>
      </c>
      <c r="CD20">
        <f t="shared" si="25"/>
        <v>0</v>
      </c>
      <c r="CE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0</v>
      </c>
      <c r="CP20">
        <f t="shared" si="37"/>
        <v>0</v>
      </c>
      <c r="CQ20">
        <f t="shared" si="38"/>
        <v>0</v>
      </c>
      <c r="CR20">
        <f t="shared" si="39"/>
        <v>0</v>
      </c>
      <c r="CS20">
        <f t="shared" si="40"/>
        <v>0</v>
      </c>
      <c r="CT20">
        <f t="shared" si="41"/>
        <v>0</v>
      </c>
      <c r="CU20">
        <f t="shared" si="42"/>
        <v>0</v>
      </c>
      <c r="CV20">
        <f t="shared" si="43"/>
        <v>0</v>
      </c>
      <c r="CW20">
        <f t="shared" si="44"/>
        <v>0</v>
      </c>
      <c r="CX20">
        <f t="shared" si="45"/>
        <v>0</v>
      </c>
      <c r="CY20">
        <f t="shared" si="46"/>
        <v>0</v>
      </c>
      <c r="CZ20">
        <f t="shared" si="47"/>
        <v>0</v>
      </c>
      <c r="DA20">
        <f t="shared" si="48"/>
        <v>0</v>
      </c>
      <c r="DB20">
        <f t="shared" si="49"/>
        <v>0</v>
      </c>
      <c r="DC20">
        <f t="shared" si="50"/>
        <v>0</v>
      </c>
    </row>
    <row r="21" spans="1:107">
      <c r="A21" s="30"/>
      <c r="B21" s="15">
        <v>5.4024609113896291</v>
      </c>
      <c r="C21" s="12">
        <f>LN(MAX(($B21^'Basic Ingredients'!$B$1*'Basic Ingredients'!$B$5^(1-'Basic Ingredients'!$B$1)-(C$4-(1-'Basic Ingredients'!$B$2)*$B21)),'Basic Ingredients'!$B$6))+'Basic Ingredients'!$B$3*C$2</f>
        <v>1.4705622648189398</v>
      </c>
      <c r="D21" s="12">
        <f>LN(MAX(($B21^'Basic Ingredients'!$B$1*'Basic Ingredients'!$B$5^(1-'Basic Ingredients'!$B$1)-(D$4-(1-'Basic Ingredients'!$B$2)*$B21)),'Basic Ingredients'!$B$6))+'Basic Ingredients'!$B$3*D$2</f>
        <v>1.4891463336628057</v>
      </c>
      <c r="E21" s="12">
        <f>LN(MAX(($B21^'Basic Ingredients'!$B$1*'Basic Ingredients'!$B$5^(1-'Basic Ingredients'!$B$1)-(E$4-(1-'Basic Ingredients'!$B$2)*$B21)),'Basic Ingredients'!$B$6))+'Basic Ingredients'!$B$3*E$2</f>
        <v>1.5060532298705305</v>
      </c>
      <c r="F21" s="12">
        <f>LN(MAX(($B21^'Basic Ingredients'!$B$1*'Basic Ingredients'!$B$5^(1-'Basic Ingredients'!$B$1)-(F$4-(1-'Basic Ingredients'!$B$2)*$B21)),'Basic Ingredients'!$B$6))+'Basic Ingredients'!$B$3*F$2</f>
        <v>1.5212841026549691</v>
      </c>
      <c r="G21" s="12">
        <f>LN(MAX(($B21^'Basic Ingredients'!$B$1*'Basic Ingredients'!$B$5^(1-'Basic Ingredients'!$B$1)-(G$4-(1-'Basic Ingredients'!$B$2)*$B21)),'Basic Ingredients'!$B$6))+'Basic Ingredients'!$B$3*G$2</f>
        <v>1.5347685973806886</v>
      </c>
      <c r="H21" s="12">
        <f>LN(MAX(($B21^'Basic Ingredients'!$B$1*'Basic Ingredients'!$B$5^(1-'Basic Ingredients'!$B$1)-(H$4-(1-'Basic Ingredients'!$B$2)*$B21)),'Basic Ingredients'!$B$6))+'Basic Ingredients'!$B$3*H$2</f>
        <v>1.546667642049705</v>
      </c>
      <c r="I21" s="12">
        <f>LN(MAX(($B21^'Basic Ingredients'!$B$1*'Basic Ingredients'!$B$5^(1-'Basic Ingredients'!$B$1)-(I$4-(1-'Basic Ingredients'!$B$2)*$B21)),'Basic Ingredients'!$B$6))+'Basic Ingredients'!$B$3*I$2</f>
        <v>1.556747983340415</v>
      </c>
      <c r="J21" s="12">
        <f>LN(MAX(($B21^'Basic Ingredients'!$B$1*'Basic Ingredients'!$B$5^(1-'Basic Ingredients'!$B$1)-(J$4-(1-'Basic Ingredients'!$B$2)*$B21)),'Basic Ingredients'!$B$6))+'Basic Ingredients'!$B$3*J$2</f>
        <v>1.565288463883358</v>
      </c>
      <c r="K21" s="12">
        <f>LN(MAX(($B21^'Basic Ingredients'!$B$1*'Basic Ingredients'!$B$5^(1-'Basic Ingredients'!$B$1)-(K$4-(1-'Basic Ingredients'!$B$2)*$B21)),'Basic Ingredients'!$B$6))+'Basic Ingredients'!$B$3*K$2</f>
        <v>1.5719290254830285</v>
      </c>
      <c r="L21" s="12">
        <f>LN(MAX(($B21^'Basic Ingredients'!$B$1*'Basic Ingredients'!$B$5^(1-'Basic Ingredients'!$B$1)-(L$4-(1-'Basic Ingredients'!$B$2)*$B21)),'Basic Ingredients'!$B$6))+'Basic Ingredients'!$B$3*L$2</f>
        <v>1.5770325775105902</v>
      </c>
      <c r="M21" s="12">
        <f>LN(MAX(($B21^'Basic Ingredients'!$B$1*'Basic Ingredients'!$B$5^(1-'Basic Ingredients'!$B$1)-(M$4-(1-'Basic Ingredients'!$B$2)*$B21)),'Basic Ingredients'!$B$6))+'Basic Ingredients'!$B$3*M$2</f>
        <v>1.5801399188406715</v>
      </c>
      <c r="N21" s="12">
        <f>LN(MAX(($B21^'Basic Ingredients'!$B$1*'Basic Ingredients'!$B$5^(1-'Basic Ingredients'!$B$1)-(N$4-(1-'Basic Ingredients'!$B$2)*$B21)),'Basic Ingredients'!$B$6))+'Basic Ingredients'!$B$3*N$2</f>
        <v>1.5816700917166222</v>
      </c>
      <c r="O21" s="12">
        <f>LN(MAX(($B21^'Basic Ingredients'!$B$1*'Basic Ingredients'!$B$5^(1-'Basic Ingredients'!$B$1)-(O$4-(1-'Basic Ingredients'!$B$2)*$B21)),'Basic Ingredients'!$B$6))+'Basic Ingredients'!$B$3*O$2</f>
        <v>1.5810854698791248</v>
      </c>
      <c r="P21" s="12">
        <f>LN(MAX(($B21^'Basic Ingredients'!$B$1*'Basic Ingredients'!$B$5^(1-'Basic Ingredients'!$B$1)-(P$4-(1-'Basic Ingredients'!$B$2)*$B21)),'Basic Ingredients'!$B$6))+'Basic Ingredients'!$B$3*P$2</f>
        <v>1.5788374661105451</v>
      </c>
      <c r="Q21" s="12">
        <f>LN(MAX(($B21^'Basic Ingredients'!$B$1*'Basic Ingredients'!$B$5^(1-'Basic Ingredients'!$B$1)-(Q$4-(1-'Basic Ingredients'!$B$2)*$B21)),'Basic Ingredients'!$B$6))+'Basic Ingredients'!$B$3*Q$2</f>
        <v>1.5743247354010133</v>
      </c>
      <c r="R21" s="12">
        <f>LN(MAX(($B21^'Basic Ingredients'!$B$1*'Basic Ingredients'!$B$5^(1-'Basic Ingredients'!$B$1)-(R$4-(1-'Basic Ingredients'!$B$2)*$B21)),'Basic Ingredients'!$B$6))+'Basic Ingredients'!$B$3*R$2</f>
        <v>1.5680098943925007</v>
      </c>
      <c r="S21" s="12">
        <f>LN(MAX(($B21^'Basic Ingredients'!$B$1*'Basic Ingredients'!$B$5^(1-'Basic Ingredients'!$B$1)-(S$4-(1-'Basic Ingredients'!$B$2)*$B21)),'Basic Ingredients'!$B$6))+'Basic Ingredients'!$B$3*S$2</f>
        <v>1.5592369719641281</v>
      </c>
      <c r="T21" s="12">
        <f>LN(MAX(($B21^'Basic Ingredients'!$B$1*'Basic Ingredients'!$B$5^(1-'Basic Ingredients'!$B$1)-(T$4-(1-'Basic Ingredients'!$B$2)*$B21)),'Basic Ingredients'!$B$6))+'Basic Ingredients'!$B$3*T$2</f>
        <v>1.5484595972142541</v>
      </c>
      <c r="U21" s="12">
        <f>LN(MAX(($B21^'Basic Ingredients'!$B$1*'Basic Ingredients'!$B$5^(1-'Basic Ingredients'!$B$1)-(U$4-(1-'Basic Ingredients'!$B$2)*$B21)),'Basic Ingredients'!$B$6))+'Basic Ingredients'!$B$3*U$2</f>
        <v>1.5349704268718465</v>
      </c>
      <c r="V21" s="12">
        <f>LN(MAX(($B21^'Basic Ingredients'!$B$1*'Basic Ingredients'!$B$5^(1-'Basic Ingredients'!$B$1)-(V$4-(1-'Basic Ingredients'!$B$2)*$B21)),'Basic Ingredients'!$B$6))+'Basic Ingredients'!$B$3*V$2</f>
        <v>1.5191929288535853</v>
      </c>
      <c r="W21" s="12">
        <f>LN(MAX(($B21^'Basic Ingredients'!$B$1*'Basic Ingredients'!$B$5^(1-'Basic Ingredients'!$B$1)-(W$4-(1-'Basic Ingredients'!$B$2)*$B21)),'Basic Ingredients'!$B$6))+'Basic Ingredients'!$B$3*W$2</f>
        <v>1.5003646939183648</v>
      </c>
      <c r="X21" s="12">
        <f>LN(MAX(($B21^'Basic Ingredients'!$B$1*'Basic Ingredients'!$B$5^(1-'Basic Ingredients'!$B$1)-(X$4-(1-'Basic Ingredients'!$B$2)*$B21)),'Basic Ingredients'!$B$6))+'Basic Ingredients'!$B$3*X$2</f>
        <v>1.478854083058009</v>
      </c>
      <c r="Y21" s="12">
        <f>LN(MAX(($B21^'Basic Ingredients'!$B$1*'Basic Ingredients'!$B$5^(1-'Basic Ingredients'!$B$1)-(Y$4-(1-'Basic Ingredients'!$B$2)*$B21)),'Basic Ingredients'!$B$6))+'Basic Ingredients'!$B$3*Y$2</f>
        <v>1.4538303861358055</v>
      </c>
      <c r="Z21" s="12">
        <f>LN(MAX(($B21^'Basic Ingredients'!$B$1*'Basic Ingredients'!$B$5^(1-'Basic Ingredients'!$B$1)-(Z$4-(1-'Basic Ingredients'!$B$2)*$B21)),'Basic Ingredients'!$B$6))+'Basic Ingredients'!$B$3*Z$2</f>
        <v>1.4255735519644275</v>
      </c>
      <c r="AA21" s="12">
        <f>LN(MAX(($B21^'Basic Ingredients'!$B$1*'Basic Ingredients'!$B$5^(1-'Basic Ingredients'!$B$1)-(AA$4-(1-'Basic Ingredients'!$B$2)*$B21)),'Basic Ingredients'!$B$6))+'Basic Ingredients'!$B$3*AA$2</f>
        <v>1.3931563724523799</v>
      </c>
      <c r="AB21" s="12">
        <f>LN(MAX(($B21^'Basic Ingredients'!$B$1*'Basic Ingredients'!$B$5^(1-'Basic Ingredients'!$B$1)-(AB$4-(1-'Basic Ingredients'!$B$2)*$B21)),'Basic Ingredients'!$B$6))+'Basic Ingredients'!$B$3*AB$2</f>
        <v>1.3567202437909889</v>
      </c>
      <c r="AC21" s="12">
        <f>LN(MAX(($B21^'Basic Ingredients'!$B$1*'Basic Ingredients'!$B$5^(1-'Basic Ingredients'!$B$1)-(AC$4-(1-'Basic Ingredients'!$B$2)*$B21)),'Basic Ingredients'!$B$6))+'Basic Ingredients'!$B$3*AC$2</f>
        <v>1.3151869064582944</v>
      </c>
      <c r="AD21" s="12">
        <f>LN(MAX(($B21^'Basic Ingredients'!$B$1*'Basic Ingredients'!$B$5^(1-'Basic Ingredients'!$B$1)-(AD$4-(1-'Basic Ingredients'!$B$2)*$B21)),'Basic Ingredients'!$B$6))+'Basic Ingredients'!$B$3*AD$2</f>
        <v>1.2684748744060488</v>
      </c>
      <c r="AE21" s="12">
        <f>LN(MAX(($B21^'Basic Ingredients'!$B$1*'Basic Ingredients'!$B$5^(1-'Basic Ingredients'!$B$1)-(AE$4-(1-'Basic Ingredients'!$B$2)*$B21)),'Basic Ingredients'!$B$6))+'Basic Ingredients'!$B$3*AE$2</f>
        <v>1.2152485774135235</v>
      </c>
      <c r="AF21" s="12">
        <f>LN(MAX(($B21^'Basic Ingredients'!$B$1*'Basic Ingredients'!$B$5^(1-'Basic Ingredients'!$B$1)-(AF$4-(1-'Basic Ingredients'!$B$2)*$B21)),'Basic Ingredients'!$B$6))+'Basic Ingredients'!$B$3*AF$2</f>
        <v>1.155045639234364</v>
      </c>
      <c r="AG21" s="12">
        <f>LN(MAX(($B21^'Basic Ingredients'!$B$1*'Basic Ingredients'!$B$5^(1-'Basic Ingredients'!$B$1)-(AG$4-(1-'Basic Ingredients'!$B$2)*$B21)),'Basic Ingredients'!$B$6))+'Basic Ingredients'!$B$3*AG$2</f>
        <v>1.0860532780063856</v>
      </c>
      <c r="AH21" s="12">
        <f>LN(MAX(($B21^'Basic Ingredients'!$B$1*'Basic Ingredients'!$B$5^(1-'Basic Ingredients'!$B$1)-(AH$4-(1-'Basic Ingredients'!$B$2)*$B21)),'Basic Ingredients'!$B$6))+'Basic Ingredients'!$B$3*AH$2</f>
        <v>1.0070947173240867</v>
      </c>
      <c r="AI21" s="12">
        <f>LN(MAX(($B21^'Basic Ingredients'!$B$1*'Basic Ingredients'!$B$5^(1-'Basic Ingredients'!$B$1)-(AI$4-(1-'Basic Ingredients'!$B$2)*$B21)),'Basic Ingredients'!$B$6))+'Basic Ingredients'!$B$3*AI$2</f>
        <v>0.91537342767917784</v>
      </c>
      <c r="AJ21" s="12">
        <f>LN(MAX(($B21^'Basic Ingredients'!$B$1*'Basic Ingredients'!$B$5^(1-'Basic Ingredients'!$B$1)-(AJ$4-(1-'Basic Ingredients'!$B$2)*$B21)),'Basic Ingredients'!$B$6))+'Basic Ingredients'!$B$3*AJ$2</f>
        <v>0.80817976565111393</v>
      </c>
      <c r="AK21" s="12">
        <f>LN(MAX(($B21^'Basic Ingredients'!$B$1*'Basic Ingredients'!$B$5^(1-'Basic Ingredients'!$B$1)-(AK$4-(1-'Basic Ingredients'!$B$2)*$B21)),'Basic Ingredients'!$B$6))+'Basic Ingredients'!$B$3*AK$2</f>
        <v>0.68035476090284153</v>
      </c>
      <c r="AL21" s="12">
        <f>LN(MAX(($B21^'Basic Ingredients'!$B$1*'Basic Ingredients'!$B$5^(1-'Basic Ingredients'!$B$1)-(AL$4-(1-'Basic Ingredients'!$B$2)*$B21)),'Basic Ingredients'!$B$6))+'Basic Ingredients'!$B$3*AL$2</f>
        <v>0.52516002593575783</v>
      </c>
      <c r="AM21" s="12">
        <f>LN(MAX(($B21^'Basic Ingredients'!$B$1*'Basic Ingredients'!$B$5^(1-'Basic Ingredients'!$B$1)-(AM$4-(1-'Basic Ingredients'!$B$2)*$B21)),'Basic Ingredients'!$B$6))+'Basic Ingredients'!$B$3*AM$2</f>
        <v>0.33015595528356467</v>
      </c>
      <c r="AN21" s="12">
        <f>LN(MAX(($B21^'Basic Ingredients'!$B$1*'Basic Ingredients'!$B$5^(1-'Basic Ingredients'!$B$1)-(AN$4-(1-'Basic Ingredients'!$B$2)*$B21)),'Basic Ingredients'!$B$6))+'Basic Ingredients'!$B$3*AN$2</f>
        <v>7.3612172107665241E-2</v>
      </c>
      <c r="AO21" s="12">
        <f>LN(MAX(($B21^'Basic Ingredients'!$B$1*'Basic Ingredients'!$B$5^(1-'Basic Ingredients'!$B$1)-(AO$4-(1-'Basic Ingredients'!$B$2)*$B21)),'Basic Ingredients'!$B$6))+'Basic Ingredients'!$B$3*AO$2</f>
        <v>-0.29361899120924528</v>
      </c>
      <c r="AP21" s="12">
        <f>LN(MAX(($B21^'Basic Ingredients'!$B$1*'Basic Ingredients'!$B$5^(1-'Basic Ingredients'!$B$1)-(AP$4-(1-'Basic Ingredients'!$B$2)*$B21)),'Basic Ingredients'!$B$6))+'Basic Ingredients'!$B$3*AP$2</f>
        <v>-0.91919314448379752</v>
      </c>
      <c r="AQ21" s="12">
        <f>LN(MAX(($B21^'Basic Ingredients'!$B$1*'Basic Ingredients'!$B$5^(1-'Basic Ingredients'!$B$1)-(AQ$4-(1-'Basic Ingredients'!$B$2)*$B21)),'Basic Ingredients'!$B$6))+'Basic Ingredients'!$B$3*AQ$2</f>
        <v>-3.3311545279716976</v>
      </c>
      <c r="AR21" s="12">
        <f>LN(MAX(($B21^'Basic Ingredients'!$B$1*'Basic Ingredients'!$B$5^(1-'Basic Ingredients'!$B$1)-(AR$4-(1-'Basic Ingredients'!$B$2)*$B21)),'Basic Ingredients'!$B$6))+'Basic Ingredients'!$B$3*AR$2</f>
        <v>-21.168341936171252</v>
      </c>
      <c r="AS21" s="12">
        <f>LN(MAX(($B21^'Basic Ingredients'!$B$1*'Basic Ingredients'!$B$5^(1-'Basic Ingredients'!$B$1)-(AS$4-(1-'Basic Ingredients'!$B$2)*$B21)),'Basic Ingredients'!$B$6))+'Basic Ingredients'!$B$3*AS$2</f>
        <v>-21.146619702770646</v>
      </c>
      <c r="AT21" s="12">
        <f>LN(MAX(($B21^'Basic Ingredients'!$B$1*'Basic Ingredients'!$B$5^(1-'Basic Ingredients'!$B$1)-(AT$4-(1-'Basic Ingredients'!$B$2)*$B21)),'Basic Ingredients'!$B$6))+'Basic Ingredients'!$B$3*AT$2</f>
        <v>-21.124980363801111</v>
      </c>
      <c r="AU21" s="12">
        <f>LN(MAX(($B21^'Basic Ingredients'!$B$1*'Basic Ingredients'!$B$5^(1-'Basic Ingredients'!$B$1)-(AU$4-(1-'Basic Ingredients'!$B$2)*$B21)),'Basic Ingredients'!$B$6))+'Basic Ingredients'!$B$3*AU$2</f>
        <v>-21.103774122833439</v>
      </c>
      <c r="AV21" s="12">
        <f>LN(MAX(($B21^'Basic Ingredients'!$B$1*'Basic Ingredients'!$B$5^(1-'Basic Ingredients'!$B$1)-(AV$4-(1-'Basic Ingredients'!$B$2)*$B21)),'Basic Ingredients'!$B$6))+'Basic Ingredients'!$B$3*AV$2</f>
        <v>-21.082651419390004</v>
      </c>
      <c r="AW21" s="12">
        <f>LN(MAX(($B21^'Basic Ingredients'!$B$1*'Basic Ingredients'!$B$5^(1-'Basic Ingredients'!$B$1)-(AW$4-(1-'Basic Ingredients'!$B$2)*$B21)),'Basic Ingredients'!$B$6))+'Basic Ingredients'!$B$3*AW$2</f>
        <v>-21.061936726886366</v>
      </c>
      <c r="AX21" s="12">
        <f>LN(MAX(($B21^'Basic Ingredients'!$B$1*'Basic Ingredients'!$B$5^(1-'Basic Ingredients'!$B$1)-(AX$4-(1-'Basic Ingredients'!$B$2)*$B21)),'Basic Ingredients'!$B$6))+'Basic Ingredients'!$B$3*AX$2</f>
        <v>-21.041307031141539</v>
      </c>
      <c r="AY21" s="12">
        <f>LN(MAX(($B21^'Basic Ingredients'!$B$1*'Basic Ingredients'!$B$5^(1-'Basic Ingredients'!$B$1)-(AY$4-(1-'Basic Ingredients'!$B$2)*$B21)),'Basic Ingredients'!$B$6))+'Basic Ingredients'!$B$3*AY$2</f>
        <v>-21.02106114742012</v>
      </c>
      <c r="AZ21" s="12">
        <f>LN(MAX(($B21^'Basic Ingredients'!$B$1*'Basic Ingredients'!$B$5^(1-'Basic Ingredients'!$B$1)-(AZ$4-(1-'Basic Ingredients'!$B$2)*$B21)),'Basic Ingredients'!$B$6))+'Basic Ingredients'!$B$3*AZ$2</f>
        <v>-21.000902401697797</v>
      </c>
      <c r="BA21" s="12">
        <f>LN(MAX(($B21^'Basic Ingredients'!$B$1*'Basic Ingredients'!$B$5^(1-'Basic Ingredients'!$B$1)-(BA$4-(1-'Basic Ingredients'!$B$2)*$B21)),'Basic Ingredients'!$B$6))+'Basic Ingredients'!$B$3*BA$2</f>
        <v>-20.981104136403356</v>
      </c>
      <c r="BB21" s="6">
        <f t="shared" si="51"/>
        <v>1.5816700917166222</v>
      </c>
      <c r="BC21" s="15">
        <v>5.4024609113896291</v>
      </c>
      <c r="BD21" s="17">
        <f t="shared" si="52"/>
        <v>5.1056223997748127</v>
      </c>
      <c r="BE21">
        <f t="shared" si="0"/>
        <v>0</v>
      </c>
      <c r="BF21">
        <f t="shared" si="1"/>
        <v>0</v>
      </c>
      <c r="BG21">
        <f t="shared" si="2"/>
        <v>0</v>
      </c>
      <c r="BH21">
        <f t="shared" si="3"/>
        <v>0</v>
      </c>
      <c r="BI21">
        <f t="shared" si="4"/>
        <v>0</v>
      </c>
      <c r="BJ21">
        <f t="shared" si="5"/>
        <v>0</v>
      </c>
      <c r="BK21">
        <f t="shared" si="6"/>
        <v>0</v>
      </c>
      <c r="BL21">
        <f t="shared" si="7"/>
        <v>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5.1056223997748127</v>
      </c>
      <c r="BQ21">
        <f t="shared" si="12"/>
        <v>0</v>
      </c>
      <c r="BR21">
        <f t="shared" si="13"/>
        <v>0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0</v>
      </c>
      <c r="BW21">
        <f t="shared" si="18"/>
        <v>0</v>
      </c>
      <c r="BX21">
        <f t="shared" si="19"/>
        <v>0</v>
      </c>
      <c r="BY21">
        <f t="shared" si="20"/>
        <v>0</v>
      </c>
      <c r="BZ21">
        <f t="shared" si="21"/>
        <v>0</v>
      </c>
      <c r="CA21">
        <f t="shared" si="22"/>
        <v>0</v>
      </c>
      <c r="CB21">
        <f t="shared" si="23"/>
        <v>0</v>
      </c>
      <c r="CC21">
        <f t="shared" si="24"/>
        <v>0</v>
      </c>
      <c r="CD21">
        <f t="shared" si="25"/>
        <v>0</v>
      </c>
      <c r="CE21">
        <f t="shared" si="26"/>
        <v>0</v>
      </c>
      <c r="CF21">
        <f t="shared" si="27"/>
        <v>0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0</v>
      </c>
      <c r="CP21">
        <f t="shared" si="37"/>
        <v>0</v>
      </c>
      <c r="CQ21">
        <f t="shared" si="38"/>
        <v>0</v>
      </c>
      <c r="CR21">
        <f t="shared" si="39"/>
        <v>0</v>
      </c>
      <c r="CS21">
        <f t="shared" si="40"/>
        <v>0</v>
      </c>
      <c r="CT21">
        <f t="shared" si="41"/>
        <v>0</v>
      </c>
      <c r="CU21">
        <f t="shared" si="42"/>
        <v>0</v>
      </c>
      <c r="CV21">
        <f t="shared" si="43"/>
        <v>0</v>
      </c>
      <c r="CW21">
        <f t="shared" si="44"/>
        <v>0</v>
      </c>
      <c r="CX21">
        <f t="shared" si="45"/>
        <v>0</v>
      </c>
      <c r="CY21">
        <f t="shared" si="46"/>
        <v>0</v>
      </c>
      <c r="CZ21">
        <f t="shared" si="47"/>
        <v>0</v>
      </c>
      <c r="DA21">
        <f t="shared" si="48"/>
        <v>0</v>
      </c>
      <c r="DB21">
        <f t="shared" si="49"/>
        <v>0</v>
      </c>
      <c r="DC21">
        <f t="shared" si="50"/>
        <v>0</v>
      </c>
    </row>
    <row r="22" spans="1:107">
      <c r="A22" s="30"/>
      <c r="B22" s="15">
        <v>5.4618286137125924</v>
      </c>
      <c r="C22" s="12">
        <f>LN(MAX(($B22^'Basic Ingredients'!$B$1*'Basic Ingredients'!$B$5^(1-'Basic Ingredients'!$B$1)-(C$4-(1-'Basic Ingredients'!$B$2)*$B22)),'Basic Ingredients'!$B$6))+'Basic Ingredients'!$B$3*C$2</f>
        <v>1.496360575666503</v>
      </c>
      <c r="D22" s="12">
        <f>LN(MAX(($B22^'Basic Ingredients'!$B$1*'Basic Ingredients'!$B$5^(1-'Basic Ingredients'!$B$1)-(D$4-(1-'Basic Ingredients'!$B$2)*$B22)),'Basic Ingredients'!$B$6))+'Basic Ingredients'!$B$3*D$2</f>
        <v>1.5155958627363186</v>
      </c>
      <c r="E22" s="12">
        <f>LN(MAX(($B22^'Basic Ingredients'!$B$1*'Basic Ingredients'!$B$5^(1-'Basic Ingredients'!$B$1)-(E$4-(1-'Basic Ingredients'!$B$2)*$B22)),'Basic Ingredients'!$B$6))+'Basic Ingredients'!$B$3*E$2</f>
        <v>1.5331877076059055</v>
      </c>
      <c r="F22" s="12">
        <f>LN(MAX(($B22^'Basic Ingredients'!$B$1*'Basic Ingredients'!$B$5^(1-'Basic Ingredients'!$B$1)-(F$4-(1-'Basic Ingredients'!$B$2)*$B22)),'Basic Ingredients'!$B$6))+'Basic Ingredients'!$B$3*F$2</f>
        <v>1.5491399499834428</v>
      </c>
      <c r="G22" s="12">
        <f>LN(MAX(($B22^'Basic Ingredients'!$B$1*'Basic Ingredients'!$B$5^(1-'Basic Ingredients'!$B$1)-(G$4-(1-'Basic Ingredients'!$B$2)*$B22)),'Basic Ingredients'!$B$6))+'Basic Ingredients'!$B$3*G$2</f>
        <v>1.5633852197064551</v>
      </c>
      <c r="H22" s="12">
        <f>LN(MAX(($B22^'Basic Ingredients'!$B$1*'Basic Ingredients'!$B$5^(1-'Basic Ingredients'!$B$1)-(H$4-(1-'Basic Ingredients'!$B$2)*$B22)),'Basic Ingredients'!$B$6))+'Basic Ingredients'!$B$3*H$2</f>
        <v>1.5760877645100528</v>
      </c>
      <c r="I22" s="12">
        <f>LN(MAX(($B22^'Basic Ingredients'!$B$1*'Basic Ingredients'!$B$5^(1-'Basic Ingredients'!$B$1)-(I$4-(1-'Basic Ingredients'!$B$2)*$B22)),'Basic Ingredients'!$B$6))+'Basic Ingredients'!$B$3*I$2</f>
        <v>1.5870180345065723</v>
      </c>
      <c r="J22" s="12">
        <f>LN(MAX(($B22^'Basic Ingredients'!$B$1*'Basic Ingredients'!$B$5^(1-'Basic Ingredients'!$B$1)-(J$4-(1-'Basic Ingredients'!$B$2)*$B22)),'Basic Ingredients'!$B$6))+'Basic Ingredients'!$B$3*J$2</f>
        <v>1.5964590165515284</v>
      </c>
      <c r="K22" s="12">
        <f>LN(MAX(($B22^'Basic Ingredients'!$B$1*'Basic Ingredients'!$B$5^(1-'Basic Ingredients'!$B$1)-(K$4-(1-'Basic Ingredients'!$B$2)*$B22)),'Basic Ingredients'!$B$6))+'Basic Ingredients'!$B$3*K$2</f>
        <v>1.6040553050623774</v>
      </c>
      <c r="L22" s="12">
        <f>LN(MAX(($B22^'Basic Ingredients'!$B$1*'Basic Ingredients'!$B$5^(1-'Basic Ingredients'!$B$1)-(L$4-(1-'Basic Ingredients'!$B$2)*$B22)),'Basic Ingredients'!$B$6))+'Basic Ingredients'!$B$3*L$2</f>
        <v>1.6101750508424426</v>
      </c>
      <c r="M22" s="12">
        <f>LN(MAX(($B22^'Basic Ingredients'!$B$1*'Basic Ingredients'!$B$5^(1-'Basic Ingredients'!$B$1)-(M$4-(1-'Basic Ingredients'!$B$2)*$B22)),'Basic Ingredients'!$B$6))+'Basic Ingredients'!$B$3*M$2</f>
        <v>1.6143649792192818</v>
      </c>
      <c r="N22" s="12">
        <f>LN(MAX(($B22^'Basic Ingredients'!$B$1*'Basic Ingredients'!$B$5^(1-'Basic Ingredients'!$B$1)-(N$4-(1-'Basic Ingredients'!$B$2)*$B22)),'Basic Ingredients'!$B$6))+'Basic Ingredients'!$B$3*N$2</f>
        <v>1.6170508596116158</v>
      </c>
      <c r="O22" s="12">
        <f>LN(MAX(($B22^'Basic Ingredients'!$B$1*'Basic Ingredients'!$B$5^(1-'Basic Ingredients'!$B$1)-(O$4-(1-'Basic Ingredients'!$B$2)*$B22)),'Basic Ingredients'!$B$6))+'Basic Ingredients'!$B$3*O$2</f>
        <v>1.6177027336329475</v>
      </c>
      <c r="P22" s="12">
        <f>LN(MAX(($B22^'Basic Ingredients'!$B$1*'Basic Ingredients'!$B$5^(1-'Basic Ingredients'!$B$1)-(P$4-(1-'Basic Ingredients'!$B$2)*$B22)),'Basic Ingredients'!$B$6))+'Basic Ingredients'!$B$3*P$2</f>
        <v>1.6167807930413411</v>
      </c>
      <c r="Q22" s="12">
        <f>LN(MAX(($B22^'Basic Ingredients'!$B$1*'Basic Ingredients'!$B$5^(1-'Basic Ingredients'!$B$1)-(Q$4-(1-'Basic Ingredients'!$B$2)*$B22)),'Basic Ingredients'!$B$6))+'Basic Ingredients'!$B$3*Q$2</f>
        <v>1.6136937917506804</v>
      </c>
      <c r="R22" s="12">
        <f>LN(MAX(($B22^'Basic Ingredients'!$B$1*'Basic Ingredients'!$B$5^(1-'Basic Ingredients'!$B$1)-(R$4-(1-'Basic Ingredients'!$B$2)*$B22)),'Basic Ingredients'!$B$6))+'Basic Ingredients'!$B$3*R$2</f>
        <v>1.6089160230726951</v>
      </c>
      <c r="S22" s="12">
        <f>LN(MAX(($B22^'Basic Ingredients'!$B$1*'Basic Ingredients'!$B$5^(1-'Basic Ingredients'!$B$1)-(S$4-(1-'Basic Ingredients'!$B$2)*$B22)),'Basic Ingredients'!$B$6))+'Basic Ingredients'!$B$3*S$2</f>
        <v>1.6018050909861317</v>
      </c>
      <c r="T22" s="12">
        <f>LN(MAX(($B22^'Basic Ingredients'!$B$1*'Basic Ingredients'!$B$5^(1-'Basic Ingredients'!$B$1)-(T$4-(1-'Basic Ingredients'!$B$2)*$B22)),'Basic Ingredients'!$B$6))+'Basic Ingredients'!$B$3*T$2</f>
        <v>1.5928305003468508</v>
      </c>
      <c r="U22" s="12">
        <f>LN(MAX(($B22^'Basic Ingredients'!$B$1*'Basic Ingredients'!$B$5^(1-'Basic Ingredients'!$B$1)-(U$4-(1-'Basic Ingredients'!$B$2)*$B22)),'Basic Ingredients'!$B$6))+'Basic Ingredients'!$B$3*U$2</f>
        <v>1.5813035933375481</v>
      </c>
      <c r="V22" s="12">
        <f>LN(MAX(($B22^'Basic Ingredients'!$B$1*'Basic Ingredients'!$B$5^(1-'Basic Ingredients'!$B$1)-(V$4-(1-'Basic Ingredients'!$B$2)*$B22)),'Basic Ingredients'!$B$6))+'Basic Ingredients'!$B$3*V$2</f>
        <v>1.5676699835029506</v>
      </c>
      <c r="W22" s="12">
        <f>LN(MAX(($B22^'Basic Ingredients'!$B$1*'Basic Ingredients'!$B$5^(1-'Basic Ingredients'!$B$1)-(W$4-(1-'Basic Ingredients'!$B$2)*$B22)),'Basic Ingredients'!$B$6))+'Basic Ingredients'!$B$3*W$2</f>
        <v>1.5511937074088631</v>
      </c>
      <c r="X22" s="12">
        <f>LN(MAX(($B22^'Basic Ingredients'!$B$1*'Basic Ingredients'!$B$5^(1-'Basic Ingredients'!$B$1)-(X$4-(1-'Basic Ingredients'!$B$2)*$B22)),'Basic Ingredients'!$B$6))+'Basic Ingredients'!$B$3*X$2</f>
        <v>1.5322749692930202</v>
      </c>
      <c r="Y22" s="12">
        <f>LN(MAX(($B22^'Basic Ingredients'!$B$1*'Basic Ingredients'!$B$5^(1-'Basic Ingredients'!$B$1)-(Y$4-(1-'Basic Ingredients'!$B$2)*$B22)),'Basic Ingredients'!$B$6))+'Basic Ingredients'!$B$3*Y$2</f>
        <v>1.5101217511056462</v>
      </c>
      <c r="Z22" s="12">
        <f>LN(MAX(($B22^'Basic Ingredients'!$B$1*'Basic Ingredients'!$B$5^(1-'Basic Ingredients'!$B$1)-(Z$4-(1-'Basic Ingredients'!$B$2)*$B22)),'Basic Ingredients'!$B$6))+'Basic Ingredients'!$B$3*Z$2</f>
        <v>1.4850614891032106</v>
      </c>
      <c r="AA22" s="12">
        <f>LN(MAX(($B22^'Basic Ingredients'!$B$1*'Basic Ingredients'!$B$5^(1-'Basic Ingredients'!$B$1)-(AA$4-(1-'Basic Ingredients'!$B$2)*$B22)),'Basic Ingredients'!$B$6))+'Basic Ingredients'!$B$3*AA$2</f>
        <v>1.4562259086185216</v>
      </c>
      <c r="AB22" s="12">
        <f>LN(MAX(($B22^'Basic Ingredients'!$B$1*'Basic Ingredients'!$B$5^(1-'Basic Ingredients'!$B$1)-(AB$4-(1-'Basic Ingredients'!$B$2)*$B22)),'Basic Ingredients'!$B$6))+'Basic Ingredients'!$B$3*AB$2</f>
        <v>1.4238304563049187</v>
      </c>
      <c r="AC22" s="12">
        <f>LN(MAX(($B22^'Basic Ingredients'!$B$1*'Basic Ingredients'!$B$5^(1-'Basic Ingredients'!$B$1)-(AC$4-(1-'Basic Ingredients'!$B$2)*$B22)),'Basic Ingredients'!$B$6))+'Basic Ingredients'!$B$3*AC$2</f>
        <v>1.3868912215823883</v>
      </c>
      <c r="AD22" s="12">
        <f>LN(MAX(($B22^'Basic Ingredients'!$B$1*'Basic Ingredients'!$B$5^(1-'Basic Ingredients'!$B$1)-(AD$4-(1-'Basic Ingredients'!$B$2)*$B22)),'Basic Ingredients'!$B$6))+'Basic Ingredients'!$B$3*AD$2</f>
        <v>1.345448836395754</v>
      </c>
      <c r="AE22" s="12">
        <f>LN(MAX(($B22^'Basic Ingredients'!$B$1*'Basic Ingredients'!$B$5^(1-'Basic Ingredients'!$B$1)-(AE$4-(1-'Basic Ingredients'!$B$2)*$B22)),'Basic Ingredients'!$B$6))+'Basic Ingredients'!$B$3*AE$2</f>
        <v>1.2983286516555825</v>
      </c>
      <c r="AF22" s="12">
        <f>LN(MAX(($B22^'Basic Ingredients'!$B$1*'Basic Ingredients'!$B$5^(1-'Basic Ingredients'!$B$1)-(AF$4-(1-'Basic Ingredients'!$B$2)*$B22)),'Basic Ingredients'!$B$6))+'Basic Ingredients'!$B$3*AF$2</f>
        <v>1.2452847688430553</v>
      </c>
      <c r="AG22" s="12">
        <f>LN(MAX(($B22^'Basic Ingredients'!$B$1*'Basic Ingredients'!$B$5^(1-'Basic Ingredients'!$B$1)-(AG$4-(1-'Basic Ingredients'!$B$2)*$B22)),'Basic Ingredients'!$B$6))+'Basic Ingredients'!$B$3*AG$2</f>
        <v>1.184802701995213</v>
      </c>
      <c r="AH22" s="12">
        <f>LN(MAX(($B22^'Basic Ingredients'!$B$1*'Basic Ingredients'!$B$5^(1-'Basic Ingredients'!$B$1)-(AH$4-(1-'Basic Ingredients'!$B$2)*$B22)),'Basic Ingredients'!$B$6))+'Basic Ingredients'!$B$3*AH$2</f>
        <v>1.1161285185029208</v>
      </c>
      <c r="AI22" s="12">
        <f>LN(MAX(($B22^'Basic Ingredients'!$B$1*'Basic Ingredients'!$B$5^(1-'Basic Ingredients'!$B$1)-(AI$4-(1-'Basic Ingredients'!$B$2)*$B22)),'Basic Ingredients'!$B$6))+'Basic Ingredients'!$B$3*AI$2</f>
        <v>1.0370857490089411</v>
      </c>
      <c r="AJ22" s="12">
        <f>LN(MAX(($B22^'Basic Ingredients'!$B$1*'Basic Ingredients'!$B$5^(1-'Basic Ingredients'!$B$1)-(AJ$4-(1-'Basic Ingredients'!$B$2)*$B22)),'Basic Ingredients'!$B$6))+'Basic Ingredients'!$B$3*AJ$2</f>
        <v>0.94591238547065404</v>
      </c>
      <c r="AK22" s="12">
        <f>LN(MAX(($B22^'Basic Ingredients'!$B$1*'Basic Ingredients'!$B$5^(1-'Basic Ingredients'!$B$1)-(AK$4-(1-'Basic Ingredients'!$B$2)*$B22)),'Basic Ingredients'!$B$6))+'Basic Ingredients'!$B$3*AK$2</f>
        <v>0.8389744253682343</v>
      </c>
      <c r="AL22" s="12">
        <f>LN(MAX(($B22^'Basic Ingredients'!$B$1*'Basic Ingredients'!$B$5^(1-'Basic Ingredients'!$B$1)-(AL$4-(1-'Basic Ingredients'!$B$2)*$B22)),'Basic Ingredients'!$B$6))+'Basic Ingredients'!$B$3*AL$2</f>
        <v>0.71215593853942605</v>
      </c>
      <c r="AM22" s="12">
        <f>LN(MAX(($B22^'Basic Ingredients'!$B$1*'Basic Ingredients'!$B$5^(1-'Basic Ingredients'!$B$1)-(AM$4-(1-'Basic Ingredients'!$B$2)*$B22)),'Basic Ingredients'!$B$6))+'Basic Ingredients'!$B$3*AM$2</f>
        <v>0.55794632020433155</v>
      </c>
      <c r="AN22" s="12">
        <f>LN(MAX(($B22^'Basic Ingredients'!$B$1*'Basic Ingredients'!$B$5^(1-'Basic Ingredients'!$B$1)-(AN$4-(1-'Basic Ingredients'!$B$2)*$B22)),'Basic Ingredients'!$B$6))+'Basic Ingredients'!$B$3*AN$2</f>
        <v>0.36512403095292179</v>
      </c>
      <c r="AO22" s="12">
        <f>LN(MAX(($B22^'Basic Ingredients'!$B$1*'Basic Ingredients'!$B$5^(1-'Basic Ingredients'!$B$1)-(AO$4-(1-'Basic Ingredients'!$B$2)*$B22)),'Basic Ingredients'!$B$6))+'Basic Ingredients'!$B$3*AO$2</f>
        <v>0.111790533424313</v>
      </c>
      <c r="AP22" s="12">
        <f>LN(MAX(($B22^'Basic Ingredients'!$B$1*'Basic Ingredients'!$B$5^(1-'Basic Ingredients'!$B$1)-(AP$4-(1-'Basic Ingredients'!$B$2)*$B22)),'Basic Ingredients'!$B$6))+'Basic Ingredients'!$B$3*AP$2</f>
        <v>-0.24828759884751395</v>
      </c>
      <c r="AQ22" s="12">
        <f>LN(MAX(($B22^'Basic Ingredients'!$B$1*'Basic Ingredients'!$B$5^(1-'Basic Ingredients'!$B$1)-(AQ$4-(1-'Basic Ingredients'!$B$2)*$B22)),'Basic Ingredients'!$B$6))+'Basic Ingredients'!$B$3*AQ$2</f>
        <v>-0.85418203525378011</v>
      </c>
      <c r="AR22" s="12">
        <f>LN(MAX(($B22^'Basic Ingredients'!$B$1*'Basic Ingredients'!$B$5^(1-'Basic Ingredients'!$B$1)-(AR$4-(1-'Basic Ingredients'!$B$2)*$B22)),'Basic Ingredients'!$B$6))+'Basic Ingredients'!$B$3*AR$2</f>
        <v>-2.9047212938004767</v>
      </c>
      <c r="AS22" s="12">
        <f>LN(MAX(($B22^'Basic Ingredients'!$B$1*'Basic Ingredients'!$B$5^(1-'Basic Ingredients'!$B$1)-(AS$4-(1-'Basic Ingredients'!$B$2)*$B22)),'Basic Ingredients'!$B$6))+'Basic Ingredients'!$B$3*AS$2</f>
        <v>-21.146619702770646</v>
      </c>
      <c r="AT22" s="12">
        <f>LN(MAX(($B22^'Basic Ingredients'!$B$1*'Basic Ingredients'!$B$5^(1-'Basic Ingredients'!$B$1)-(AT$4-(1-'Basic Ingredients'!$B$2)*$B22)),'Basic Ingredients'!$B$6))+'Basic Ingredients'!$B$3*AT$2</f>
        <v>-21.124980363801111</v>
      </c>
      <c r="AU22" s="12">
        <f>LN(MAX(($B22^'Basic Ingredients'!$B$1*'Basic Ingredients'!$B$5^(1-'Basic Ingredients'!$B$1)-(AU$4-(1-'Basic Ingredients'!$B$2)*$B22)),'Basic Ingredients'!$B$6))+'Basic Ingredients'!$B$3*AU$2</f>
        <v>-21.103774122833439</v>
      </c>
      <c r="AV22" s="12">
        <f>LN(MAX(($B22^'Basic Ingredients'!$B$1*'Basic Ingredients'!$B$5^(1-'Basic Ingredients'!$B$1)-(AV$4-(1-'Basic Ingredients'!$B$2)*$B22)),'Basic Ingredients'!$B$6))+'Basic Ingredients'!$B$3*AV$2</f>
        <v>-21.082651419390004</v>
      </c>
      <c r="AW22" s="12">
        <f>LN(MAX(($B22^'Basic Ingredients'!$B$1*'Basic Ingredients'!$B$5^(1-'Basic Ingredients'!$B$1)-(AW$4-(1-'Basic Ingredients'!$B$2)*$B22)),'Basic Ingredients'!$B$6))+'Basic Ingredients'!$B$3*AW$2</f>
        <v>-21.061936726886366</v>
      </c>
      <c r="AX22" s="12">
        <f>LN(MAX(($B22^'Basic Ingredients'!$B$1*'Basic Ingredients'!$B$5^(1-'Basic Ingredients'!$B$1)-(AX$4-(1-'Basic Ingredients'!$B$2)*$B22)),'Basic Ingredients'!$B$6))+'Basic Ingredients'!$B$3*AX$2</f>
        <v>-21.041307031141539</v>
      </c>
      <c r="AY22" s="12">
        <f>LN(MAX(($B22^'Basic Ingredients'!$B$1*'Basic Ingredients'!$B$5^(1-'Basic Ingredients'!$B$1)-(AY$4-(1-'Basic Ingredients'!$B$2)*$B22)),'Basic Ingredients'!$B$6))+'Basic Ingredients'!$B$3*AY$2</f>
        <v>-21.02106114742012</v>
      </c>
      <c r="AZ22" s="12">
        <f>LN(MAX(($B22^'Basic Ingredients'!$B$1*'Basic Ingredients'!$B$5^(1-'Basic Ingredients'!$B$1)-(AZ$4-(1-'Basic Ingredients'!$B$2)*$B22)),'Basic Ingredients'!$B$6))+'Basic Ingredients'!$B$3*AZ$2</f>
        <v>-21.000902401697797</v>
      </c>
      <c r="BA22" s="12">
        <f>LN(MAX(($B22^'Basic Ingredients'!$B$1*'Basic Ingredients'!$B$5^(1-'Basic Ingredients'!$B$1)-(BA$4-(1-'Basic Ingredients'!$B$2)*$B22)),'Basic Ingredients'!$B$6))+'Basic Ingredients'!$B$3*BA$2</f>
        <v>-20.981104136403356</v>
      </c>
      <c r="BB22" s="6">
        <f t="shared" si="51"/>
        <v>1.6177027336329475</v>
      </c>
      <c r="BC22" s="15">
        <v>5.4618286137125924</v>
      </c>
      <c r="BD22" s="17">
        <f t="shared" si="52"/>
        <v>5.164990102097776</v>
      </c>
      <c r="BE22">
        <f t="shared" si="0"/>
        <v>0</v>
      </c>
      <c r="BF22">
        <f t="shared" si="1"/>
        <v>0</v>
      </c>
      <c r="BG22">
        <f t="shared" si="2"/>
        <v>0</v>
      </c>
      <c r="BH22">
        <f t="shared" si="3"/>
        <v>0</v>
      </c>
      <c r="BI22">
        <f t="shared" si="4"/>
        <v>0</v>
      </c>
      <c r="BJ22">
        <f t="shared" si="5"/>
        <v>0</v>
      </c>
      <c r="BK22">
        <f t="shared" si="6"/>
        <v>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5.164990102097776</v>
      </c>
      <c r="BR22">
        <f t="shared" si="13"/>
        <v>0</v>
      </c>
      <c r="BS22">
        <f t="shared" si="14"/>
        <v>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X22">
        <f t="shared" si="19"/>
        <v>0</v>
      </c>
      <c r="BY22">
        <f t="shared" si="20"/>
        <v>0</v>
      </c>
      <c r="BZ22">
        <f t="shared" si="21"/>
        <v>0</v>
      </c>
      <c r="CA22">
        <f t="shared" si="22"/>
        <v>0</v>
      </c>
      <c r="CB22">
        <f t="shared" si="23"/>
        <v>0</v>
      </c>
      <c r="CC22">
        <f t="shared" si="24"/>
        <v>0</v>
      </c>
      <c r="CD22">
        <f t="shared" si="25"/>
        <v>0</v>
      </c>
      <c r="CE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0</v>
      </c>
      <c r="CP22">
        <f t="shared" si="37"/>
        <v>0</v>
      </c>
      <c r="CQ22">
        <f t="shared" si="38"/>
        <v>0</v>
      </c>
      <c r="CR22">
        <f t="shared" si="39"/>
        <v>0</v>
      </c>
      <c r="CS22">
        <f t="shared" si="40"/>
        <v>0</v>
      </c>
      <c r="CT22">
        <f t="shared" si="41"/>
        <v>0</v>
      </c>
      <c r="CU22">
        <f t="shared" si="42"/>
        <v>0</v>
      </c>
      <c r="CV22">
        <f t="shared" si="43"/>
        <v>0</v>
      </c>
      <c r="CW22">
        <f t="shared" si="44"/>
        <v>0</v>
      </c>
      <c r="CX22">
        <f t="shared" si="45"/>
        <v>0</v>
      </c>
      <c r="CY22">
        <f t="shared" si="46"/>
        <v>0</v>
      </c>
      <c r="CZ22">
        <f t="shared" si="47"/>
        <v>0</v>
      </c>
      <c r="DA22">
        <f t="shared" si="48"/>
        <v>0</v>
      </c>
      <c r="DB22">
        <f t="shared" si="49"/>
        <v>0</v>
      </c>
      <c r="DC22">
        <f t="shared" si="50"/>
        <v>0</v>
      </c>
    </row>
    <row r="23" spans="1:107">
      <c r="A23" s="30"/>
      <c r="B23" s="15">
        <v>5.5211963160355557</v>
      </c>
      <c r="C23" s="12">
        <f>LN(MAX(($B23^'Basic Ingredients'!$B$1*'Basic Ingredients'!$B$5^(1-'Basic Ingredients'!$B$1)-(C$4-(1-'Basic Ingredients'!$B$2)*$B23)),'Basic Ingredients'!$B$6))+'Basic Ingredients'!$B$3*C$2</f>
        <v>1.5214915776256173</v>
      </c>
      <c r="D23" s="12">
        <f>LN(MAX(($B23^'Basic Ingredients'!$B$1*'Basic Ingredients'!$B$5^(1-'Basic Ingredients'!$B$1)-(D$4-(1-'Basic Ingredients'!$B$2)*$B23)),'Basic Ingredients'!$B$6))+'Basic Ingredients'!$B$3*D$2</f>
        <v>1.5413448948874602</v>
      </c>
      <c r="E23" s="12">
        <f>LN(MAX(($B23^'Basic Ingredients'!$B$1*'Basic Ingredients'!$B$5^(1-'Basic Ingredients'!$B$1)-(E$4-(1-'Basic Ingredients'!$B$2)*$B23)),'Basic Ingredients'!$B$6))+'Basic Ingredients'!$B$3*E$2</f>
        <v>1.5595859357745021</v>
      </c>
      <c r="F23" s="12">
        <f>LN(MAX(($B23^'Basic Ingredients'!$B$1*'Basic Ingredients'!$B$5^(1-'Basic Ingredients'!$B$1)-(F$4-(1-'Basic Ingredients'!$B$2)*$B23)),'Basic Ingredients'!$B$6))+'Basic Ingredients'!$B$3*F$2</f>
        <v>1.5762209585501967</v>
      </c>
      <c r="G23" s="12">
        <f>LN(MAX(($B23^'Basic Ingredients'!$B$1*'Basic Ingredients'!$B$5^(1-'Basic Ingredients'!$B$1)-(G$4-(1-'Basic Ingredients'!$B$2)*$B23)),'Basic Ingredients'!$B$6))+'Basic Ingredients'!$B$3*G$2</f>
        <v>1.5911852685179955</v>
      </c>
      <c r="H23" s="12">
        <f>LN(MAX(($B23^'Basic Ingredients'!$B$1*'Basic Ingredients'!$B$5^(1-'Basic Ingredients'!$B$1)-(H$4-(1-'Basic Ingredients'!$B$2)*$B23)),'Basic Ingredients'!$B$6))+'Basic Ingredients'!$B$3*H$2</f>
        <v>1.604646080835455</v>
      </c>
      <c r="I23" s="12">
        <f>LN(MAX(($B23^'Basic Ingredients'!$B$1*'Basic Ingredients'!$B$5^(1-'Basic Ingredients'!$B$1)-(I$4-(1-'Basic Ingredients'!$B$2)*$B23)),'Basic Ingredients'!$B$6))+'Basic Ingredients'!$B$3*I$2</f>
        <v>1.6163771459379195</v>
      </c>
      <c r="J23" s="12">
        <f>LN(MAX(($B23^'Basic Ingredients'!$B$1*'Basic Ingredients'!$B$5^(1-'Basic Ingredients'!$B$1)-(J$4-(1-'Basic Ingredients'!$B$2)*$B23)),'Basic Ingredients'!$B$6))+'Basic Ingredients'!$B$3*J$2</f>
        <v>1.6266651319382879</v>
      </c>
      <c r="K23" s="12">
        <f>LN(MAX(($B23^'Basic Ingredients'!$B$1*'Basic Ingredients'!$B$5^(1-'Basic Ingredients'!$B$1)-(K$4-(1-'Basic Ingredients'!$B$2)*$B23)),'Basic Ingredients'!$B$6))+'Basic Ingredients'!$B$3*K$2</f>
        <v>1.6351587520443127</v>
      </c>
      <c r="L23" s="12">
        <f>LN(MAX(($B23^'Basic Ingredients'!$B$1*'Basic Ingredients'!$B$5^(1-'Basic Ingredients'!$B$1)-(L$4-(1-'Basic Ingredients'!$B$2)*$B23)),'Basic Ingredients'!$B$6))+'Basic Ingredients'!$B$3*L$2</f>
        <v>1.6422307803821679</v>
      </c>
      <c r="M23" s="12">
        <f>LN(MAX(($B23^'Basic Ingredients'!$B$1*'Basic Ingredients'!$B$5^(1-'Basic Ingredients'!$B$1)-(M$4-(1-'Basic Ingredients'!$B$2)*$B23)),'Basic Ingredients'!$B$6))+'Basic Ingredients'!$B$3*M$2</f>
        <v>1.6474331498362096</v>
      </c>
      <c r="N23" s="12">
        <f>LN(MAX(($B23^'Basic Ingredients'!$B$1*'Basic Ingredients'!$B$5^(1-'Basic Ingredients'!$B$1)-(N$4-(1-'Basic Ingredients'!$B$2)*$B23)),'Basic Ingredients'!$B$6))+'Basic Ingredients'!$B$3*N$2</f>
        <v>1.6511975169203226</v>
      </c>
      <c r="O23" s="12">
        <f>LN(MAX(($B23^'Basic Ingredients'!$B$1*'Basic Ingredients'!$B$5^(1-'Basic Ingredients'!$B$1)-(O$4-(1-'Basic Ingredients'!$B$2)*$B23)),'Basic Ingredients'!$B$6))+'Basic Ingredients'!$B$3*O$2</f>
        <v>1.6530006044732268</v>
      </c>
      <c r="P23" s="12">
        <f>LN(MAX(($B23^'Basic Ingredients'!$B$1*'Basic Ingredients'!$B$5^(1-'Basic Ingredients'!$B$1)-(P$4-(1-'Basic Ingredients'!$B$2)*$B23)),'Basic Ingredients'!$B$6))+'Basic Ingredients'!$B$3*P$2</f>
        <v>1.6533102182005215</v>
      </c>
      <c r="Q23" s="12">
        <f>LN(MAX(($B23^'Basic Ingredients'!$B$1*'Basic Ingredients'!$B$5^(1-'Basic Ingredients'!$B$1)-(Q$4-(1-'Basic Ingredients'!$B$2)*$B23)),'Basic Ingredients'!$B$6))+'Basic Ingredients'!$B$3*Q$2</f>
        <v>1.6515438273562006</v>
      </c>
      <c r="R23" s="12">
        <f>LN(MAX(($B23^'Basic Ingredients'!$B$1*'Basic Ingredients'!$B$5^(1-'Basic Ingredients'!$B$1)-(R$4-(1-'Basic Ingredients'!$B$2)*$B23)),'Basic Ingredients'!$B$6))+'Basic Ingredients'!$B$3*R$2</f>
        <v>1.6481857486353817</v>
      </c>
      <c r="S23" s="12">
        <f>LN(MAX(($B23^'Basic Ingredients'!$B$1*'Basic Ingredients'!$B$5^(1-'Basic Ingredients'!$B$1)-(S$4-(1-'Basic Ingredients'!$B$2)*$B23)),'Basic Ingredients'!$B$6))+'Basic Ingredients'!$B$3*S$2</f>
        <v>1.6426051724427504</v>
      </c>
      <c r="T23" s="12">
        <f>LN(MAX(($B23^'Basic Ingredients'!$B$1*'Basic Ingredients'!$B$5^(1-'Basic Ingredients'!$B$1)-(T$4-(1-'Basic Ingredients'!$B$2)*$B23)),'Basic Ingredients'!$B$6))+'Basic Ingredients'!$B$3*T$2</f>
        <v>1.6352850701851231</v>
      </c>
      <c r="U23" s="12">
        <f>LN(MAX(($B23^'Basic Ingredients'!$B$1*'Basic Ingredients'!$B$5^(1-'Basic Ingredients'!$B$1)-(U$4-(1-'Basic Ingredients'!$B$2)*$B23)),'Basic Ingredients'!$B$6))+'Basic Ingredients'!$B$3*U$2</f>
        <v>1.6255525282698171</v>
      </c>
      <c r="V23" s="12">
        <f>LN(MAX(($B23^'Basic Ingredients'!$B$1*'Basic Ingredients'!$B$5^(1-'Basic Ingredients'!$B$1)-(V$4-(1-'Basic Ingredients'!$B$2)*$B23)),'Basic Ingredients'!$B$6))+'Basic Ingredients'!$B$3*V$2</f>
        <v>1.6138716850344881</v>
      </c>
      <c r="W23" s="12">
        <f>LN(MAX(($B23^'Basic Ingredients'!$B$1*'Basic Ingredients'!$B$5^(1-'Basic Ingredients'!$B$1)-(W$4-(1-'Basic Ingredients'!$B$2)*$B23)),'Basic Ingredients'!$B$6))+'Basic Ingredients'!$B$3*W$2</f>
        <v>1.5995285247263389</v>
      </c>
      <c r="X23" s="12">
        <f>LN(MAX(($B23^'Basic Ingredients'!$B$1*'Basic Ingredients'!$B$5^(1-'Basic Ingredients'!$B$1)-(X$4-(1-'Basic Ingredients'!$B$2)*$B23)),'Basic Ingredients'!$B$6))+'Basic Ingredients'!$B$3*X$2</f>
        <v>1.5829494511912707</v>
      </c>
      <c r="Y23" s="12">
        <f>LN(MAX(($B23^'Basic Ingredients'!$B$1*'Basic Ingredients'!$B$5^(1-'Basic Ingredients'!$B$1)-(Y$4-(1-'Basic Ingredients'!$B$2)*$B23)),'Basic Ingredients'!$B$6))+'Basic Ingredients'!$B$3*Y$2</f>
        <v>1.5633739802347026</v>
      </c>
      <c r="Z23" s="12">
        <f>LN(MAX(($B23^'Basic Ingredients'!$B$1*'Basic Ingredients'!$B$5^(1-'Basic Ingredients'!$B$1)-(Z$4-(1-'Basic Ingredients'!$B$2)*$B23)),'Basic Ingredients'!$B$6))+'Basic Ingredients'!$B$3*Z$2</f>
        <v>1.5411678469636354</v>
      </c>
      <c r="AA23" s="12">
        <f>LN(MAX(($B23^'Basic Ingredients'!$B$1*'Basic Ingredients'!$B$5^(1-'Basic Ingredients'!$B$1)-(AA$4-(1-'Basic Ingredients'!$B$2)*$B23)),'Basic Ingredients'!$B$6))+'Basic Ingredients'!$B$3*AA$2</f>
        <v>1.515509758056018</v>
      </c>
      <c r="AB23" s="12">
        <f>LN(MAX(($B23^'Basic Ingredients'!$B$1*'Basic Ingredients'!$B$5^(1-'Basic Ingredients'!$B$1)-(AB$4-(1-'Basic Ingredients'!$B$2)*$B23)),'Basic Ingredients'!$B$6))+'Basic Ingredients'!$B$3*AB$2</f>
        <v>1.4866734331307561</v>
      </c>
      <c r="AC23" s="12">
        <f>LN(MAX(($B23^'Basic Ingredients'!$B$1*'Basic Ingredients'!$B$5^(1-'Basic Ingredients'!$B$1)-(AC$4-(1-'Basic Ingredients'!$B$2)*$B23)),'Basic Ingredients'!$B$6))+'Basic Ingredients'!$B$3*AC$2</f>
        <v>1.4537481367175749</v>
      </c>
      <c r="AD23" s="12">
        <f>LN(MAX(($B23^'Basic Ingredients'!$B$1*'Basic Ingredients'!$B$5^(1-'Basic Ingredients'!$B$1)-(AD$4-(1-'Basic Ingredients'!$B$2)*$B23)),'Basic Ingredients'!$B$6))+'Basic Ingredients'!$B$3*AD$2</f>
        <v>1.4168676691821751</v>
      </c>
      <c r="AE23" s="12">
        <f>LN(MAX(($B23^'Basic Ingredients'!$B$1*'Basic Ingredients'!$B$5^(1-'Basic Ingredients'!$B$1)-(AE$4-(1-'Basic Ingredients'!$B$2)*$B23)),'Basic Ingredients'!$B$6))+'Basic Ingredients'!$B$3*AE$2</f>
        <v>1.374977875715605</v>
      </c>
      <c r="AF23" s="12">
        <f>LN(MAX(($B23^'Basic Ingredients'!$B$1*'Basic Ingredients'!$B$5^(1-'Basic Ingredients'!$B$1)-(AF$4-(1-'Basic Ingredients'!$B$2)*$B23)),'Basic Ingredients'!$B$6))+'Basic Ingredients'!$B$3*AF$2</f>
        <v>1.3279914949596885</v>
      </c>
      <c r="AG23" s="12">
        <f>LN(MAX(($B23^'Basic Ingredients'!$B$1*'Basic Ingredients'!$B$5^(1-'Basic Ingredients'!$B$1)-(AG$4-(1-'Basic Ingredients'!$B$2)*$B23)),'Basic Ingredients'!$B$6))+'Basic Ingredients'!$B$3*AG$2</f>
        <v>1.2746072218627329</v>
      </c>
      <c r="AH23" s="12">
        <f>LN(MAX(($B23^'Basic Ingredients'!$B$1*'Basic Ingredients'!$B$5^(1-'Basic Ingredients'!$B$1)-(AH$4-(1-'Basic Ingredients'!$B$2)*$B23)),'Basic Ingredients'!$B$6))+'Basic Ingredients'!$B$3*AH$2</f>
        <v>1.2143645155317579</v>
      </c>
      <c r="AI23" s="12">
        <f>LN(MAX(($B23^'Basic Ingredients'!$B$1*'Basic Ingredients'!$B$5^(1-'Basic Ingredients'!$B$1)-(AI$4-(1-'Basic Ingredients'!$B$2)*$B23)),'Basic Ingredients'!$B$6))+'Basic Ingredients'!$B$3*AI$2</f>
        <v>1.145502191579038</v>
      </c>
      <c r="AJ23" s="12">
        <f>LN(MAX(($B23^'Basic Ingredients'!$B$1*'Basic Ingredients'!$B$5^(1-'Basic Ingredients'!$B$1)-(AJ$4-(1-'Basic Ingredients'!$B$2)*$B23)),'Basic Ingredients'!$B$6))+'Basic Ingredients'!$B$3*AJ$2</f>
        <v>1.0668661454512638</v>
      </c>
      <c r="AK23" s="12">
        <f>LN(MAX(($B23^'Basic Ingredients'!$B$1*'Basic Ingredients'!$B$5^(1-'Basic Ingredients'!$B$1)-(AK$4-(1-'Basic Ingredients'!$B$2)*$B23)),'Basic Ingredients'!$B$6))+'Basic Ingredients'!$B$3*AK$2</f>
        <v>0.9757494162719309</v>
      </c>
      <c r="AL23" s="12">
        <f>LN(MAX(($B23^'Basic Ingredients'!$B$1*'Basic Ingredients'!$B$5^(1-'Basic Ingredients'!$B$1)-(AL$4-(1-'Basic Ingredients'!$B$2)*$B23)),'Basic Ingredients'!$B$6))+'Basic Ingredients'!$B$3*AL$2</f>
        <v>0.86952381315111416</v>
      </c>
      <c r="AM23" s="12">
        <f>LN(MAX(($B23^'Basic Ingredients'!$B$1*'Basic Ingredients'!$B$5^(1-'Basic Ingredients'!$B$1)-(AM$4-(1-'Basic Ingredients'!$B$2)*$B23)),'Basic Ingredients'!$B$6))+'Basic Ingredients'!$B$3*AM$2</f>
        <v>0.74322800345722251</v>
      </c>
      <c r="AN23" s="12">
        <f>LN(MAX(($B23^'Basic Ingredients'!$B$1*'Basic Ingredients'!$B$5^(1-'Basic Ingredients'!$B$1)-(AN$4-(1-'Basic Ingredients'!$B$2)*$B23)),'Basic Ingredients'!$B$6))+'Basic Ingredients'!$B$3*AN$2</f>
        <v>0.59040840559293772</v>
      </c>
      <c r="AO23" s="12">
        <f>LN(MAX(($B23^'Basic Ingredients'!$B$1*'Basic Ingredients'!$B$5^(1-'Basic Ingredients'!$B$1)-(AO$4-(1-'Basic Ingredients'!$B$2)*$B23)),'Basic Ingredients'!$B$6))+'Basic Ingredients'!$B$3*AO$2</f>
        <v>0.39925899114969088</v>
      </c>
      <c r="AP23" s="12">
        <f>LN(MAX(($B23^'Basic Ingredients'!$B$1*'Basic Ingredients'!$B$5^(1-'Basic Ingredients'!$B$1)-(AP$4-(1-'Basic Ingredients'!$B$2)*$B23)),'Basic Ingredients'!$B$6))+'Basic Ingredients'!$B$3*AP$2</f>
        <v>0.14940827766536535</v>
      </c>
      <c r="AQ23" s="12">
        <f>LN(MAX(($B23^'Basic Ingredients'!$B$1*'Basic Ingredients'!$B$5^(1-'Basic Ingredients'!$B$1)-(AQ$4-(1-'Basic Ingredients'!$B$2)*$B23)),'Basic Ingredients'!$B$6))+'Basic Ingredients'!$B$3*AQ$2</f>
        <v>-0.20429627522522198</v>
      </c>
      <c r="AR23" s="12">
        <f>LN(MAX(($B23^'Basic Ingredients'!$B$1*'Basic Ingredients'!$B$5^(1-'Basic Ingredients'!$B$1)-(AR$4-(1-'Basic Ingredients'!$B$2)*$B23)),'Basic Ingredients'!$B$6))+'Basic Ingredients'!$B$3*AR$2</f>
        <v>-0.79166047126432848</v>
      </c>
      <c r="AS23" s="12">
        <f>LN(MAX(($B23^'Basic Ingredients'!$B$1*'Basic Ingredients'!$B$5^(1-'Basic Ingredients'!$B$1)-(AS$4-(1-'Basic Ingredients'!$B$2)*$B23)),'Basic Ingredients'!$B$6))+'Basic Ingredients'!$B$3*AS$2</f>
        <v>-2.5999925861151212</v>
      </c>
      <c r="AT23" s="12">
        <f>LN(MAX(($B23^'Basic Ingredients'!$B$1*'Basic Ingredients'!$B$5^(1-'Basic Ingredients'!$B$1)-(AT$4-(1-'Basic Ingredients'!$B$2)*$B23)),'Basic Ingredients'!$B$6))+'Basic Ingredients'!$B$3*AT$2</f>
        <v>-21.124980363801111</v>
      </c>
      <c r="AU23" s="12">
        <f>LN(MAX(($B23^'Basic Ingredients'!$B$1*'Basic Ingredients'!$B$5^(1-'Basic Ingredients'!$B$1)-(AU$4-(1-'Basic Ingredients'!$B$2)*$B23)),'Basic Ingredients'!$B$6))+'Basic Ingredients'!$B$3*AU$2</f>
        <v>-21.103774122833439</v>
      </c>
      <c r="AV23" s="12">
        <f>LN(MAX(($B23^'Basic Ingredients'!$B$1*'Basic Ingredients'!$B$5^(1-'Basic Ingredients'!$B$1)-(AV$4-(1-'Basic Ingredients'!$B$2)*$B23)),'Basic Ingredients'!$B$6))+'Basic Ingredients'!$B$3*AV$2</f>
        <v>-21.082651419390004</v>
      </c>
      <c r="AW23" s="12">
        <f>LN(MAX(($B23^'Basic Ingredients'!$B$1*'Basic Ingredients'!$B$5^(1-'Basic Ingredients'!$B$1)-(AW$4-(1-'Basic Ingredients'!$B$2)*$B23)),'Basic Ingredients'!$B$6))+'Basic Ingredients'!$B$3*AW$2</f>
        <v>-21.061936726886366</v>
      </c>
      <c r="AX23" s="12">
        <f>LN(MAX(($B23^'Basic Ingredients'!$B$1*'Basic Ingredients'!$B$5^(1-'Basic Ingredients'!$B$1)-(AX$4-(1-'Basic Ingredients'!$B$2)*$B23)),'Basic Ingredients'!$B$6))+'Basic Ingredients'!$B$3*AX$2</f>
        <v>-21.041307031141539</v>
      </c>
      <c r="AY23" s="12">
        <f>LN(MAX(($B23^'Basic Ingredients'!$B$1*'Basic Ingredients'!$B$5^(1-'Basic Ingredients'!$B$1)-(AY$4-(1-'Basic Ingredients'!$B$2)*$B23)),'Basic Ingredients'!$B$6))+'Basic Ingredients'!$B$3*AY$2</f>
        <v>-21.02106114742012</v>
      </c>
      <c r="AZ23" s="12">
        <f>LN(MAX(($B23^'Basic Ingredients'!$B$1*'Basic Ingredients'!$B$5^(1-'Basic Ingredients'!$B$1)-(AZ$4-(1-'Basic Ingredients'!$B$2)*$B23)),'Basic Ingredients'!$B$6))+'Basic Ingredients'!$B$3*AZ$2</f>
        <v>-21.000902401697797</v>
      </c>
      <c r="BA23" s="12">
        <f>LN(MAX(($B23^'Basic Ingredients'!$B$1*'Basic Ingredients'!$B$5^(1-'Basic Ingredients'!$B$1)-(BA$4-(1-'Basic Ingredients'!$B$2)*$B23)),'Basic Ingredients'!$B$6))+'Basic Ingredients'!$B$3*BA$2</f>
        <v>-20.981104136403356</v>
      </c>
      <c r="BB23" s="6">
        <f t="shared" si="51"/>
        <v>1.6533102182005215</v>
      </c>
      <c r="BC23" s="15">
        <v>5.5211963160355557</v>
      </c>
      <c r="BD23" s="17">
        <f t="shared" si="52"/>
        <v>5.2243578044207393</v>
      </c>
      <c r="BE23">
        <f t="shared" si="0"/>
        <v>0</v>
      </c>
      <c r="BF23">
        <f t="shared" si="1"/>
        <v>0</v>
      </c>
      <c r="BG23">
        <f t="shared" si="2"/>
        <v>0</v>
      </c>
      <c r="BH23">
        <f t="shared" si="3"/>
        <v>0</v>
      </c>
      <c r="BI23">
        <f t="shared" si="4"/>
        <v>0</v>
      </c>
      <c r="BJ23">
        <f t="shared" si="5"/>
        <v>0</v>
      </c>
      <c r="BK23">
        <f t="shared" si="6"/>
        <v>0</v>
      </c>
      <c r="BL23">
        <f t="shared" si="7"/>
        <v>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5.2243578044207393</v>
      </c>
      <c r="BS23">
        <f t="shared" si="14"/>
        <v>0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X23">
        <f t="shared" si="19"/>
        <v>0</v>
      </c>
      <c r="BY23">
        <f t="shared" si="20"/>
        <v>0</v>
      </c>
      <c r="BZ23">
        <f t="shared" si="21"/>
        <v>0</v>
      </c>
      <c r="CA23">
        <f t="shared" si="22"/>
        <v>0</v>
      </c>
      <c r="CB23">
        <f t="shared" si="23"/>
        <v>0</v>
      </c>
      <c r="CC23">
        <f t="shared" si="24"/>
        <v>0</v>
      </c>
      <c r="CD23">
        <f t="shared" si="25"/>
        <v>0</v>
      </c>
      <c r="CE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0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0</v>
      </c>
      <c r="CP23">
        <f t="shared" si="37"/>
        <v>0</v>
      </c>
      <c r="CQ23">
        <f t="shared" si="38"/>
        <v>0</v>
      </c>
      <c r="CR23">
        <f t="shared" si="39"/>
        <v>0</v>
      </c>
      <c r="CS23">
        <f t="shared" si="40"/>
        <v>0</v>
      </c>
      <c r="CT23">
        <f t="shared" si="41"/>
        <v>0</v>
      </c>
      <c r="CU23">
        <f t="shared" si="42"/>
        <v>0</v>
      </c>
      <c r="CV23">
        <f t="shared" si="43"/>
        <v>0</v>
      </c>
      <c r="CW23">
        <f t="shared" si="44"/>
        <v>0</v>
      </c>
      <c r="CX23">
        <f t="shared" si="45"/>
        <v>0</v>
      </c>
      <c r="CY23">
        <f t="shared" si="46"/>
        <v>0</v>
      </c>
      <c r="CZ23">
        <f t="shared" si="47"/>
        <v>0</v>
      </c>
      <c r="DA23">
        <f t="shared" si="48"/>
        <v>0</v>
      </c>
      <c r="DB23">
        <f t="shared" si="49"/>
        <v>0</v>
      </c>
      <c r="DC23">
        <f t="shared" si="50"/>
        <v>0</v>
      </c>
    </row>
    <row r="24" spans="1:107">
      <c r="A24" s="30"/>
      <c r="B24" s="15">
        <v>5.580564018358519</v>
      </c>
      <c r="C24" s="12">
        <f>LN(MAX(($B24^'Basic Ingredients'!$B$1*'Basic Ingredients'!$B$5^(1-'Basic Ingredients'!$B$1)-(C$4-(1-'Basic Ingredients'!$B$2)*$B24)),'Basic Ingredients'!$B$6))+'Basic Ingredients'!$B$3*C$2</f>
        <v>1.545988772524117</v>
      </c>
      <c r="D24" s="12">
        <f>LN(MAX(($B24^'Basic Ingredients'!$B$1*'Basic Ingredients'!$B$5^(1-'Basic Ingredients'!$B$1)-(D$4-(1-'Basic Ingredients'!$B$2)*$B24)),'Basic Ingredients'!$B$6))+'Basic Ingredients'!$B$3*D$2</f>
        <v>1.5664294131956891</v>
      </c>
      <c r="E24" s="12">
        <f>LN(MAX(($B24^'Basic Ingredients'!$B$1*'Basic Ingredients'!$B$5^(1-'Basic Ingredients'!$B$1)-(E$4-(1-'Basic Ingredients'!$B$2)*$B24)),'Basic Ingredients'!$B$6))+'Basic Ingredients'!$B$3*E$2</f>
        <v>1.5852866331703279</v>
      </c>
      <c r="F24" s="12">
        <f>LN(MAX(($B24^'Basic Ingredients'!$B$1*'Basic Ingredients'!$B$5^(1-'Basic Ingredients'!$B$1)-(F$4-(1-'Basic Ingredients'!$B$2)*$B24)),'Basic Ingredients'!$B$6))+'Basic Ingredients'!$B$3*F$2</f>
        <v>1.6025688709473425</v>
      </c>
      <c r="G24" s="12">
        <f>LN(MAX(($B24^'Basic Ingredients'!$B$1*'Basic Ingredients'!$B$5^(1-'Basic Ingredients'!$B$1)-(G$4-(1-'Basic Ingredients'!$B$2)*$B24)),'Basic Ingredients'!$B$6))+'Basic Ingredients'!$B$3*G$2</f>
        <v>1.6182138373959645</v>
      </c>
      <c r="H24" s="12">
        <f>LN(MAX(($B24^'Basic Ingredients'!$B$1*'Basic Ingredients'!$B$5^(1-'Basic Ingredients'!$B$1)-(H$4-(1-'Basic Ingredients'!$B$2)*$B24)),'Basic Ingredients'!$B$6))+'Basic Ingredients'!$B$3*H$2</f>
        <v>1.6323914084536018</v>
      </c>
      <c r="I24" s="12">
        <f>LN(MAX(($B24^'Basic Ingredients'!$B$1*'Basic Ingredients'!$B$5^(1-'Basic Ingredients'!$B$1)-(I$4-(1-'Basic Ingredients'!$B$2)*$B24)),'Basic Ingredients'!$B$6))+'Basic Ingredients'!$B$3*I$2</f>
        <v>1.64487828531961</v>
      </c>
      <c r="J24" s="12">
        <f>LN(MAX(($B24^'Basic Ingredients'!$B$1*'Basic Ingredients'!$B$5^(1-'Basic Ingredients'!$B$1)-(J$4-(1-'Basic Ingredients'!$B$2)*$B24)),'Basic Ingredients'!$B$6))+'Basic Ingredients'!$B$3*J$2</f>
        <v>1.6559644174692441</v>
      </c>
      <c r="K24" s="12">
        <f>LN(MAX(($B24^'Basic Ingredients'!$B$1*'Basic Ingredients'!$B$5^(1-'Basic Ingredients'!$B$1)-(K$4-(1-'Basic Ingredients'!$B$2)*$B24)),'Basic Ingredients'!$B$6))+'Basic Ingredients'!$B$3*K$2</f>
        <v>1.6653021777083232</v>
      </c>
      <c r="L24" s="12">
        <f>LN(MAX(($B24^'Basic Ingredients'!$B$1*'Basic Ingredients'!$B$5^(1-'Basic Ingredients'!$B$1)-(L$4-(1-'Basic Ingredients'!$B$2)*$B24)),'Basic Ingredients'!$B$6))+'Basic Ingredients'!$B$3*L$2</f>
        <v>1.6732684341164084</v>
      </c>
      <c r="M24" s="12">
        <f>LN(MAX(($B24^'Basic Ingredients'!$B$1*'Basic Ingredients'!$B$5^(1-'Basic Ingredients'!$B$1)-(M$4-(1-'Basic Ingredients'!$B$2)*$B24)),'Basic Ingredients'!$B$6))+'Basic Ingredients'!$B$3*M$2</f>
        <v>1.67941971430452</v>
      </c>
      <c r="N24" s="12">
        <f>LN(MAX(($B24^'Basic Ingredients'!$B$1*'Basic Ingredients'!$B$5^(1-'Basic Ingredients'!$B$1)-(N$4-(1-'Basic Ingredients'!$B$2)*$B24)),'Basic Ingredients'!$B$6))+'Basic Ingredients'!$B$3*N$2</f>
        <v>1.6841928492773408</v>
      </c>
      <c r="O24" s="12">
        <f>LN(MAX(($B24^'Basic Ingredients'!$B$1*'Basic Ingredients'!$B$5^(1-'Basic Ingredients'!$B$1)-(O$4-(1-'Basic Ingredients'!$B$2)*$B24)),'Basic Ingredients'!$B$6))+'Basic Ingredients'!$B$3*O$2</f>
        <v>1.6870704105597416</v>
      </c>
      <c r="P24" s="12">
        <f>LN(MAX(($B24^'Basic Ingredients'!$B$1*'Basic Ingredients'!$B$5^(1-'Basic Ingredients'!$B$1)-(P$4-(1-'Basic Ingredients'!$B$2)*$B24)),'Basic Ingredients'!$B$6))+'Basic Ingredients'!$B$3*P$2</f>
        <v>1.6885268402505078</v>
      </c>
      <c r="Q24" s="12">
        <f>LN(MAX(($B24^'Basic Ingredients'!$B$1*'Basic Ingredients'!$B$5^(1-'Basic Ingredients'!$B$1)-(Q$4-(1-'Basic Ingredients'!$B$2)*$B24)),'Basic Ingredients'!$B$6))+'Basic Ingredients'!$B$3*Q$2</f>
        <v>1.6879871689511581</v>
      </c>
      <c r="R24" s="12">
        <f>LN(MAX(($B24^'Basic Ingredients'!$B$1*'Basic Ingredients'!$B$5^(1-'Basic Ingredients'!$B$1)-(R$4-(1-'Basic Ingredients'!$B$2)*$B24)),'Basic Ingredients'!$B$6))+'Basic Ingredients'!$B$3*R$2</f>
        <v>1.6859443666417788</v>
      </c>
      <c r="S24" s="12">
        <f>LN(MAX(($B24^'Basic Ingredients'!$B$1*'Basic Ingredients'!$B$5^(1-'Basic Ingredients'!$B$1)-(S$4-(1-'Basic Ingredients'!$B$2)*$B24)),'Basic Ingredients'!$B$6))+'Basic Ingredients'!$B$3*S$2</f>
        <v>1.6817775734672202</v>
      </c>
      <c r="T24" s="12">
        <f>LN(MAX(($B24^'Basic Ingredients'!$B$1*'Basic Ingredients'!$B$5^(1-'Basic Ingredients'!$B$1)-(T$4-(1-'Basic Ingredients'!$B$2)*$B24)),'Basic Ingredients'!$B$6))+'Basic Ingredients'!$B$3*T$2</f>
        <v>1.6759812593098351</v>
      </c>
      <c r="U24" s="12">
        <f>LN(MAX(($B24^'Basic Ingredients'!$B$1*'Basic Ingredients'!$B$5^(1-'Basic Ingredients'!$B$1)-(U$4-(1-'Basic Ingredients'!$B$2)*$B24)),'Basic Ingredients'!$B$6))+'Basic Ingredients'!$B$3*U$2</f>
        <v>1.6678958713728336</v>
      </c>
      <c r="V24" s="12">
        <f>LN(MAX(($B24^'Basic Ingredients'!$B$1*'Basic Ingredients'!$B$5^(1-'Basic Ingredients'!$B$1)-(V$4-(1-'Basic Ingredients'!$B$2)*$B24)),'Basic Ingredients'!$B$6))+'Basic Ingredients'!$B$3*V$2</f>
        <v>1.6580011641165768</v>
      </c>
      <c r="W24" s="12">
        <f>LN(MAX(($B24^'Basic Ingredients'!$B$1*'Basic Ingredients'!$B$5^(1-'Basic Ingredients'!$B$1)-(W$4-(1-'Basic Ingredients'!$B$2)*$B24)),'Basic Ingredients'!$B$6))+'Basic Ingredients'!$B$3*W$2</f>
        <v>1.6456014901718281</v>
      </c>
      <c r="X24" s="12">
        <f>LN(MAX(($B24^'Basic Ingredients'!$B$1*'Basic Ingredients'!$B$5^(1-'Basic Ingredients'!$B$1)-(X$4-(1-'Basic Ingredients'!$B$2)*$B24)),'Basic Ingredients'!$B$6))+'Basic Ingredients'!$B$3*X$2</f>
        <v>1.6311450084386503</v>
      </c>
      <c r="Y24" s="12">
        <f>LN(MAX(($B24^'Basic Ingredients'!$B$1*'Basic Ingredients'!$B$5^(1-'Basic Ingredients'!$B$1)-(Y$4-(1-'Basic Ingredients'!$B$2)*$B24)),'Basic Ingredients'!$B$6))+'Basic Ingredients'!$B$3*Y$2</f>
        <v>1.6138971948583738</v>
      </c>
      <c r="Z24" s="12">
        <f>LN(MAX(($B24^'Basic Ingredients'!$B$1*'Basic Ingredients'!$B$5^(1-'Basic Ingredients'!$B$1)-(Z$4-(1-'Basic Ingredients'!$B$2)*$B24)),'Basic Ingredients'!$B$6))+'Basic Ingredients'!$B$3*Z$2</f>
        <v>1.5942550176075045</v>
      </c>
      <c r="AA24" s="12">
        <f>LN(MAX(($B24^'Basic Ingredients'!$B$1*'Basic Ingredients'!$B$5^(1-'Basic Ingredients'!$B$1)-(AA$4-(1-'Basic Ingredients'!$B$2)*$B24)),'Basic Ingredients'!$B$6))+'Basic Ingredients'!$B$3*AA$2</f>
        <v>1.5714351001278468</v>
      </c>
      <c r="AB24" s="12">
        <f>LN(MAX(($B24^'Basic Ingredients'!$B$1*'Basic Ingredients'!$B$5^(1-'Basic Ingredients'!$B$1)-(AB$4-(1-'Basic Ingredients'!$B$2)*$B24)),'Basic Ingredients'!$B$6))+'Basic Ingredients'!$B$3*AB$2</f>
        <v>1.5457576519373999</v>
      </c>
      <c r="AC24" s="12">
        <f>LN(MAX(($B24^'Basic Ingredients'!$B$1*'Basic Ingredients'!$B$5^(1-'Basic Ingredients'!$B$1)-(AC$4-(1-'Basic Ingredients'!$B$2)*$B24)),'Basic Ingredients'!$B$6))+'Basic Ingredients'!$B$3*AC$2</f>
        <v>1.5163695696338055</v>
      </c>
      <c r="AD24" s="12">
        <f>LN(MAX(($B24^'Basic Ingredients'!$B$1*'Basic Ingredients'!$B$5^(1-'Basic Ingredients'!$B$1)-(AD$4-(1-'Basic Ingredients'!$B$2)*$B24)),'Basic Ingredients'!$B$6))+'Basic Ingredients'!$B$3*AD$2</f>
        <v>1.4834769799174405</v>
      </c>
      <c r="AE24" s="12">
        <f>LN(MAX(($B24^'Basic Ingredients'!$B$1*'Basic Ingredients'!$B$5^(1-'Basic Ingredients'!$B$1)-(AE$4-(1-'Basic Ingredients'!$B$2)*$B24)),'Basic Ingredients'!$B$6))+'Basic Ingredients'!$B$3*AE$2</f>
        <v>1.4461177527114213</v>
      </c>
      <c r="AF24" s="12">
        <f>LN(MAX(($B24^'Basic Ingredients'!$B$1*'Basic Ingredients'!$B$5^(1-'Basic Ingredients'!$B$1)-(AF$4-(1-'Basic Ingredients'!$B$2)*$B24)),'Basic Ingredients'!$B$6))+'Basic Ingredients'!$B$3*AF$2</f>
        <v>1.4043235494299244</v>
      </c>
      <c r="AG24" s="12">
        <f>LN(MAX(($B24^'Basic Ingredients'!$B$1*'Basic Ingredients'!$B$5^(1-'Basic Ingredients'!$B$1)-(AG$4-(1-'Basic Ingredients'!$B$2)*$B24)),'Basic Ingredients'!$B$6))+'Basic Ingredients'!$B$3*AG$2</f>
        <v>1.3569494941310587</v>
      </c>
      <c r="AH24" s="12">
        <f>LN(MAX(($B24^'Basic Ingredients'!$B$1*'Basic Ingredients'!$B$5^(1-'Basic Ingredients'!$B$1)-(AH$4-(1-'Basic Ingredients'!$B$2)*$B24)),'Basic Ingredients'!$B$6))+'Basic Ingredients'!$B$3*AH$2</f>
        <v>1.3037450437551175</v>
      </c>
      <c r="AI24" s="12">
        <f>LN(MAX(($B24^'Basic Ingredients'!$B$1*'Basic Ingredients'!$B$5^(1-'Basic Ingredients'!$B$1)-(AI$4-(1-'Basic Ingredients'!$B$2)*$B24)),'Basic Ingredients'!$B$6))+'Basic Ingredients'!$B$3*AI$2</f>
        <v>1.2432376778631125</v>
      </c>
      <c r="AJ24" s="12">
        <f>LN(MAX(($B24^'Basic Ingredients'!$B$1*'Basic Ingredients'!$B$5^(1-'Basic Ingredients'!$B$1)-(AJ$4-(1-'Basic Ingredients'!$B$2)*$B24)),'Basic Ingredients'!$B$6))+'Basic Ingredients'!$B$3*AJ$2</f>
        <v>1.1746813031619887</v>
      </c>
      <c r="AK24" s="12">
        <f>LN(MAX(($B24^'Basic Ingredients'!$B$1*'Basic Ingredients'!$B$5^(1-'Basic Ingredients'!$B$1)-(AK$4-(1-'Basic Ingredients'!$B$2)*$B24)),'Basic Ingredients'!$B$6))+'Basic Ingredients'!$B$3*AK$2</f>
        <v>1.0959651897708067</v>
      </c>
      <c r="AL24" s="12">
        <f>LN(MAX(($B24^'Basic Ingredients'!$B$1*'Basic Ingredients'!$B$5^(1-'Basic Ingredients'!$B$1)-(AL$4-(1-'Basic Ingredients'!$B$2)*$B24)),'Basic Ingredients'!$B$6))+'Basic Ingredients'!$B$3*AL$2</f>
        <v>1.0053684683389803</v>
      </c>
      <c r="AM24" s="12">
        <f>LN(MAX(($B24^'Basic Ingredients'!$B$1*'Basic Ingredients'!$B$5^(1-'Basic Ingredients'!$B$1)-(AM$4-(1-'Basic Ingredients'!$B$2)*$B24)),'Basic Ingredients'!$B$6))+'Basic Ingredients'!$B$3*AM$2</f>
        <v>0.89938201833682863</v>
      </c>
      <c r="AN24" s="12">
        <f>LN(MAX(($B24^'Basic Ingredients'!$B$1*'Basic Ingredients'!$B$5^(1-'Basic Ingredients'!$B$1)-(AN$4-(1-'Basic Ingredients'!$B$2)*$B24)),'Basic Ingredients'!$B$6))+'Basic Ingredients'!$B$3*AN$2</f>
        <v>0.77403200343718792</v>
      </c>
      <c r="AO24" s="12">
        <f>LN(MAX(($B24^'Basic Ingredients'!$B$1*'Basic Ingredients'!$B$5^(1-'Basic Ingredients'!$B$1)-(AO$4-(1-'Basic Ingredients'!$B$2)*$B24)),'Basic Ingredients'!$B$6))+'Basic Ingredients'!$B$3*AO$2</f>
        <v>0.62212830599654367</v>
      </c>
      <c r="AP24" s="12">
        <f>LN(MAX(($B24^'Basic Ingredients'!$B$1*'Basic Ingredients'!$B$5^(1-'Basic Ingredients'!$B$1)-(AP$4-(1-'Basic Ingredients'!$B$2)*$B24)),'Basic Ingredients'!$B$6))+'Basic Ingredients'!$B$3*AP$2</f>
        <v>0.43300247240191458</v>
      </c>
      <c r="AQ24" s="12">
        <f>LN(MAX(($B24^'Basic Ingredients'!$B$1*'Basic Ingredients'!$B$5^(1-'Basic Ingredients'!$B$1)-(AQ$4-(1-'Basic Ingredients'!$B$2)*$B24)),'Basic Ingredients'!$B$6))+'Basic Ingredients'!$B$3*AQ$2</f>
        <v>0.18608595973392839</v>
      </c>
      <c r="AR24" s="12">
        <f>LN(MAX(($B24^'Basic Ingredients'!$B$1*'Basic Ingredients'!$B$5^(1-'Basic Ingredients'!$B$1)-(AR$4-(1-'Basic Ingredients'!$B$2)*$B24)),'Basic Ingredients'!$B$6))+'Basic Ingredients'!$B$3*AR$2</f>
        <v>-0.16119204686160393</v>
      </c>
      <c r="AS24" s="12">
        <f>LN(MAX(($B24^'Basic Ingredients'!$B$1*'Basic Ingredients'!$B$5^(1-'Basic Ingredients'!$B$1)-(AS$4-(1-'Basic Ingredients'!$B$2)*$B24)),'Basic Ingredients'!$B$6))+'Basic Ingredients'!$B$3*AS$2</f>
        <v>-0.73178044159899103</v>
      </c>
      <c r="AT24" s="12">
        <f>LN(MAX(($B24^'Basic Ingredients'!$B$1*'Basic Ingredients'!$B$5^(1-'Basic Ingredients'!$B$1)-(AT$4-(1-'Basic Ingredients'!$B$2)*$B24)),'Basic Ingredients'!$B$6))+'Basic Ingredients'!$B$3*AT$2</f>
        <v>-2.3612429329206002</v>
      </c>
      <c r="AU24" s="12">
        <f>LN(MAX(($B24^'Basic Ingredients'!$B$1*'Basic Ingredients'!$B$5^(1-'Basic Ingredients'!$B$1)-(AU$4-(1-'Basic Ingredients'!$B$2)*$B24)),'Basic Ingredients'!$B$6))+'Basic Ingredients'!$B$3*AU$2</f>
        <v>-21.103774122833439</v>
      </c>
      <c r="AV24" s="12">
        <f>LN(MAX(($B24^'Basic Ingredients'!$B$1*'Basic Ingredients'!$B$5^(1-'Basic Ingredients'!$B$1)-(AV$4-(1-'Basic Ingredients'!$B$2)*$B24)),'Basic Ingredients'!$B$6))+'Basic Ingredients'!$B$3*AV$2</f>
        <v>-21.082651419390004</v>
      </c>
      <c r="AW24" s="12">
        <f>LN(MAX(($B24^'Basic Ingredients'!$B$1*'Basic Ingredients'!$B$5^(1-'Basic Ingredients'!$B$1)-(AW$4-(1-'Basic Ingredients'!$B$2)*$B24)),'Basic Ingredients'!$B$6))+'Basic Ingredients'!$B$3*AW$2</f>
        <v>-21.061936726886366</v>
      </c>
      <c r="AX24" s="12">
        <f>LN(MAX(($B24^'Basic Ingredients'!$B$1*'Basic Ingredients'!$B$5^(1-'Basic Ingredients'!$B$1)-(AX$4-(1-'Basic Ingredients'!$B$2)*$B24)),'Basic Ingredients'!$B$6))+'Basic Ingredients'!$B$3*AX$2</f>
        <v>-21.041307031141539</v>
      </c>
      <c r="AY24" s="12">
        <f>LN(MAX(($B24^'Basic Ingredients'!$B$1*'Basic Ingredients'!$B$5^(1-'Basic Ingredients'!$B$1)-(AY$4-(1-'Basic Ingredients'!$B$2)*$B24)),'Basic Ingredients'!$B$6))+'Basic Ingredients'!$B$3*AY$2</f>
        <v>-21.02106114742012</v>
      </c>
      <c r="AZ24" s="12">
        <f>LN(MAX(($B24^'Basic Ingredients'!$B$1*'Basic Ingredients'!$B$5^(1-'Basic Ingredients'!$B$1)-(AZ$4-(1-'Basic Ingredients'!$B$2)*$B24)),'Basic Ingredients'!$B$6))+'Basic Ingredients'!$B$3*AZ$2</f>
        <v>-21.000902401697797</v>
      </c>
      <c r="BA24" s="12">
        <f>LN(MAX(($B24^'Basic Ingredients'!$B$1*'Basic Ingredients'!$B$5^(1-'Basic Ingredients'!$B$1)-(BA$4-(1-'Basic Ingredients'!$B$2)*$B24)),'Basic Ingredients'!$B$6))+'Basic Ingredients'!$B$3*BA$2</f>
        <v>-20.981104136403356</v>
      </c>
      <c r="BB24" s="6">
        <f t="shared" si="51"/>
        <v>1.6885268402505078</v>
      </c>
      <c r="BC24" s="15">
        <v>5.580564018358519</v>
      </c>
      <c r="BD24" s="17">
        <f t="shared" si="52"/>
        <v>5.2243578044207393</v>
      </c>
      <c r="BE24">
        <f t="shared" si="0"/>
        <v>0</v>
      </c>
      <c r="BF24">
        <f t="shared" si="1"/>
        <v>0</v>
      </c>
      <c r="BG24">
        <f t="shared" si="2"/>
        <v>0</v>
      </c>
      <c r="BH24">
        <f t="shared" si="3"/>
        <v>0</v>
      </c>
      <c r="BI24">
        <f t="shared" si="4"/>
        <v>0</v>
      </c>
      <c r="BJ24">
        <f t="shared" si="5"/>
        <v>0</v>
      </c>
      <c r="BK24">
        <f t="shared" si="6"/>
        <v>0</v>
      </c>
      <c r="BL24">
        <f t="shared" si="7"/>
        <v>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5.2243578044207393</v>
      </c>
      <c r="BS24">
        <f t="shared" si="14"/>
        <v>0</v>
      </c>
      <c r="BT24">
        <f t="shared" si="15"/>
        <v>0</v>
      </c>
      <c r="BU24">
        <f t="shared" si="16"/>
        <v>0</v>
      </c>
      <c r="BV24">
        <f t="shared" si="17"/>
        <v>0</v>
      </c>
      <c r="BW24">
        <f t="shared" si="18"/>
        <v>0</v>
      </c>
      <c r="BX24">
        <f t="shared" si="19"/>
        <v>0</v>
      </c>
      <c r="BY24">
        <f t="shared" si="20"/>
        <v>0</v>
      </c>
      <c r="BZ24">
        <f t="shared" si="21"/>
        <v>0</v>
      </c>
      <c r="CA24">
        <f t="shared" si="22"/>
        <v>0</v>
      </c>
      <c r="CB24">
        <f t="shared" si="23"/>
        <v>0</v>
      </c>
      <c r="CC24">
        <f t="shared" si="24"/>
        <v>0</v>
      </c>
      <c r="CD24">
        <f t="shared" si="25"/>
        <v>0</v>
      </c>
      <c r="CE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0</v>
      </c>
      <c r="CP24">
        <f t="shared" si="37"/>
        <v>0</v>
      </c>
      <c r="CQ24">
        <f t="shared" si="38"/>
        <v>0</v>
      </c>
      <c r="CR24">
        <f t="shared" si="39"/>
        <v>0</v>
      </c>
      <c r="CS24">
        <f t="shared" si="40"/>
        <v>0</v>
      </c>
      <c r="CT24">
        <f t="shared" si="41"/>
        <v>0</v>
      </c>
      <c r="CU24">
        <f t="shared" si="42"/>
        <v>0</v>
      </c>
      <c r="CV24">
        <f t="shared" si="43"/>
        <v>0</v>
      </c>
      <c r="CW24">
        <f t="shared" si="44"/>
        <v>0</v>
      </c>
      <c r="CX24">
        <f t="shared" si="45"/>
        <v>0</v>
      </c>
      <c r="CY24">
        <f t="shared" si="46"/>
        <v>0</v>
      </c>
      <c r="CZ24">
        <f t="shared" si="47"/>
        <v>0</v>
      </c>
      <c r="DA24">
        <f t="shared" si="48"/>
        <v>0</v>
      </c>
      <c r="DB24">
        <f t="shared" si="49"/>
        <v>0</v>
      </c>
      <c r="DC24">
        <f t="shared" si="50"/>
        <v>0</v>
      </c>
    </row>
    <row r="25" spans="1:107">
      <c r="A25" s="30"/>
      <c r="B25" s="15">
        <v>5.6399317206814823</v>
      </c>
      <c r="C25" s="12">
        <f>LN(MAX(($B25^'Basic Ingredients'!$B$1*'Basic Ingredients'!$B$5^(1-'Basic Ingredients'!$B$1)-(C$4-(1-'Basic Ingredients'!$B$2)*$B25)),'Basic Ingredients'!$B$6))+'Basic Ingredients'!$B$3*C$2</f>
        <v>1.5698832076634539</v>
      </c>
      <c r="D25" s="12">
        <f>LN(MAX(($B25^'Basic Ingredients'!$B$1*'Basic Ingredients'!$B$5^(1-'Basic Ingredients'!$B$1)-(D$4-(1-'Basic Ingredients'!$B$2)*$B25)),'Basic Ingredients'!$B$6))+'Basic Ingredients'!$B$3*D$2</f>
        <v>1.590882704693291</v>
      </c>
      <c r="E25" s="12">
        <f>LN(MAX(($B25^'Basic Ingredients'!$B$1*'Basic Ingredients'!$B$5^(1-'Basic Ingredients'!$B$1)-(E$4-(1-'Basic Ingredients'!$B$2)*$B25)),'Basic Ingredients'!$B$6))+'Basic Ingredients'!$B$3*E$2</f>
        <v>1.6103255501712286</v>
      </c>
      <c r="F25" s="12">
        <f>LN(MAX(($B25^'Basic Ingredients'!$B$1*'Basic Ingredients'!$B$5^(1-'Basic Ingredients'!$B$1)-(F$4-(1-'Basic Ingredients'!$B$2)*$B25)),'Basic Ingredients'!$B$6))+'Basic Ingredients'!$B$3*F$2</f>
        <v>1.628222153256945</v>
      </c>
      <c r="G25" s="12">
        <f>LN(MAX(($B25^'Basic Ingredients'!$B$1*'Basic Ingredients'!$B$5^(1-'Basic Ingredients'!$B$1)-(G$4-(1-'Basic Ingredients'!$B$2)*$B25)),'Basic Ingredients'!$B$6))+'Basic Ingredients'!$B$3*G$2</f>
        <v>1.6445123937892547</v>
      </c>
      <c r="H25" s="12">
        <f>LN(MAX(($B25^'Basic Ingredients'!$B$1*'Basic Ingredients'!$B$5^(1-'Basic Ingredients'!$B$1)-(H$4-(1-'Basic Ingredients'!$B$2)*$B25)),'Basic Ingredients'!$B$6))+'Basic Ingredients'!$B$3*H$2</f>
        <v>1.6593685405746994</v>
      </c>
      <c r="I25" s="12">
        <f>LN(MAX(($B25^'Basic Ingredients'!$B$1*'Basic Ingredients'!$B$5^(1-'Basic Ingredients'!$B$1)-(I$4-(1-'Basic Ingredients'!$B$2)*$B25)),'Basic Ingredients'!$B$6))+'Basic Ingredients'!$B$3*I$2</f>
        <v>1.6725699412395842</v>
      </c>
      <c r="J25" s="12">
        <f>LN(MAX(($B25^'Basic Ingredients'!$B$1*'Basic Ingredients'!$B$5^(1-'Basic Ingredients'!$B$1)-(J$4-(1-'Basic Ingredients'!$B$2)*$B25)),'Basic Ingredients'!$B$6))+'Basic Ingredients'!$B$3*J$2</f>
        <v>1.6844094797451465</v>
      </c>
      <c r="K25" s="12">
        <f>LN(MAX(($B25^'Basic Ingredients'!$B$1*'Basic Ingredients'!$B$5^(1-'Basic Ingredients'!$B$1)-(K$4-(1-'Basic Ingredients'!$B$2)*$B25)),'Basic Ingredients'!$B$6))+'Basic Ingredients'!$B$3*K$2</f>
        <v>1.6945427917348685</v>
      </c>
      <c r="L25" s="12">
        <f>LN(MAX(($B25^'Basic Ingredients'!$B$1*'Basic Ingredients'!$B$5^(1-'Basic Ingredients'!$B$1)-(L$4-(1-'Basic Ingredients'!$B$2)*$B25)),'Basic Ingredients'!$B$6))+'Basic Ingredients'!$B$3*L$2</f>
        <v>1.7033503837286674</v>
      </c>
      <c r="M25" s="12">
        <f>LN(MAX(($B25^'Basic Ingredients'!$B$1*'Basic Ingredients'!$B$5^(1-'Basic Ingredients'!$B$1)-(M$4-(1-'Basic Ingredients'!$B$2)*$B25)),'Basic Ingredients'!$B$6))+'Basic Ingredients'!$B$3*M$2</f>
        <v>1.7103928530336017</v>
      </c>
      <c r="N25" s="12">
        <f>LN(MAX(($B25^'Basic Ingredients'!$B$1*'Basic Ingredients'!$B$5^(1-'Basic Ingredients'!$B$1)-(N$4-(1-'Basic Ingredients'!$B$2)*$B25)),'Basic Ingredients'!$B$6))+'Basic Ingredients'!$B$3*N$2</f>
        <v>1.7161115974574361</v>
      </c>
      <c r="O25" s="12">
        <f>LN(MAX(($B25^'Basic Ingredients'!$B$1*'Basic Ingredients'!$B$5^(1-'Basic Ingredients'!$B$1)-(O$4-(1-'Basic Ingredients'!$B$2)*$B25)),'Basic Ingredients'!$B$6))+'Basic Ingredients'!$B$3*O$2</f>
        <v>1.7199943307341066</v>
      </c>
      <c r="P25" s="12">
        <f>LN(MAX(($B25^'Basic Ingredients'!$B$1*'Basic Ingredients'!$B$5^(1-'Basic Ingredients'!$B$1)-(P$4-(1-'Basic Ingredients'!$B$2)*$B25)),'Basic Ingredients'!$B$6))+'Basic Ingredients'!$B$3*P$2</f>
        <v>1.7225213061585944</v>
      </c>
      <c r="Q25" s="12">
        <f>LN(MAX(($B25^'Basic Ingredients'!$B$1*'Basic Ingredients'!$B$5^(1-'Basic Ingredients'!$B$1)-(Q$4-(1-'Basic Ingredients'!$B$2)*$B25)),'Basic Ingredients'!$B$6))+'Basic Ingredients'!$B$3*Q$2</f>
        <v>1.7231241469763448</v>
      </c>
      <c r="R25" s="12">
        <f>LN(MAX(($B25^'Basic Ingredients'!$B$1*'Basic Ingredients'!$B$5^(1-'Basic Ingredients'!$B$1)-(R$4-(1-'Basic Ingredients'!$B$2)*$B25)),'Basic Ingredients'!$B$6))+'Basic Ingredients'!$B$3*R$2</f>
        <v>1.7223033331978923</v>
      </c>
      <c r="S25" s="12">
        <f>LN(MAX(($B25^'Basic Ingredients'!$B$1*'Basic Ingredients'!$B$5^(1-'Basic Ingredients'!$B$1)-(S$4-(1-'Basic Ingredients'!$B$2)*$B25)),'Basic Ingredients'!$B$6))+'Basic Ingredients'!$B$3*S$2</f>
        <v>1.7194465977272961</v>
      </c>
      <c r="T25" s="12">
        <f>LN(MAX(($B25^'Basic Ingredients'!$B$1*'Basic Ingredients'!$B$5^(1-'Basic Ingredients'!$B$1)-(T$4-(1-'Basic Ingredients'!$B$2)*$B25)),'Basic Ingredients'!$B$6))+'Basic Ingredients'!$B$3*T$2</f>
        <v>1.7150582883789665</v>
      </c>
      <c r="U25" s="12">
        <f>LN(MAX(($B25^'Basic Ingredients'!$B$1*'Basic Ingredients'!$B$5^(1-'Basic Ingredients'!$B$1)-(U$4-(1-'Basic Ingredients'!$B$2)*$B25)),'Basic Ingredients'!$B$6))+'Basic Ingredients'!$B$3*U$2</f>
        <v>1.7084902650987299</v>
      </c>
      <c r="V25" s="12">
        <f>LN(MAX(($B25^'Basic Ingredients'!$B$1*'Basic Ingredients'!$B$5^(1-'Basic Ingredients'!$B$1)-(V$4-(1-'Basic Ingredients'!$B$2)*$B25)),'Basic Ingredients'!$B$6))+'Basic Ingredients'!$B$3*V$2</f>
        <v>1.7002355400876477</v>
      </c>
      <c r="W25" s="12">
        <f>LN(MAX(($B25^'Basic Ingredients'!$B$1*'Basic Ingredients'!$B$5^(1-'Basic Ingredients'!$B$1)-(W$4-(1-'Basic Ingredients'!$B$2)*$B25)),'Basic Ingredients'!$B$6))+'Basic Ingredients'!$B$3*W$2</f>
        <v>1.6896139573114601</v>
      </c>
      <c r="X25" s="12">
        <f>LN(MAX(($B25^'Basic Ingredients'!$B$1*'Basic Ingredients'!$B$5^(1-'Basic Ingredients'!$B$1)-(X$4-(1-'Basic Ingredients'!$B$2)*$B25)),'Basic Ingredients'!$B$6))+'Basic Ingredients'!$B$3*X$2</f>
        <v>1.6770918917489444</v>
      </c>
      <c r="Y25" s="12">
        <f>LN(MAX(($B25^'Basic Ingredients'!$B$1*'Basic Ingredients'!$B$5^(1-'Basic Ingredients'!$B$1)-(Y$4-(1-'Basic Ingredients'!$B$2)*$B25)),'Basic Ingredients'!$B$6))+'Basic Ingredients'!$B$3*Y$2</f>
        <v>1.6619563869009508</v>
      </c>
      <c r="Z25" s="12">
        <f>LN(MAX(($B25^'Basic Ingredients'!$B$1*'Basic Ingredients'!$B$5^(1-'Basic Ingredients'!$B$1)-(Z$4-(1-'Basic Ingredients'!$B$2)*$B25)),'Basic Ingredients'!$B$6))+'Basic Ingredients'!$B$3*Z$2</f>
        <v>1.6446301380937602</v>
      </c>
      <c r="AA25" s="12">
        <f>LN(MAX(($B25^'Basic Ingredients'!$B$1*'Basic Ingredients'!$B$5^(1-'Basic Ingredients'!$B$1)-(AA$4-(1-'Basic Ingredients'!$B$2)*$B25)),'Basic Ingredients'!$B$6))+'Basic Ingredients'!$B$3*AA$2</f>
        <v>1.6243607093447394</v>
      </c>
      <c r="AB25" s="12">
        <f>LN(MAX(($B25^'Basic Ingredients'!$B$1*'Basic Ingredients'!$B$5^(1-'Basic Ingredients'!$B$1)-(AB$4-(1-'Basic Ingredients'!$B$2)*$B25)),'Basic Ingredients'!$B$6))+'Basic Ingredients'!$B$3*AB$2</f>
        <v>1.6015058555846555</v>
      </c>
      <c r="AC25" s="12">
        <f>LN(MAX(($B25^'Basic Ingredients'!$B$1*'Basic Ingredients'!$B$5^(1-'Basic Ingredients'!$B$1)-(AC$4-(1-'Basic Ingredients'!$B$2)*$B25)),'Basic Ingredients'!$B$6))+'Basic Ingredients'!$B$3*AC$2</f>
        <v>1.57525848596065</v>
      </c>
      <c r="AD25" s="12">
        <f>LN(MAX(($B25^'Basic Ingredients'!$B$1*'Basic Ingredients'!$B$5^(1-'Basic Ingredients'!$B$1)-(AD$4-(1-'Basic Ingredients'!$B$2)*$B25)),'Basic Ingredients'!$B$6))+'Basic Ingredients'!$B$3*AD$2</f>
        <v>1.5458817371443949</v>
      </c>
      <c r="AE25" s="12">
        <f>LN(MAX(($B25^'Basic Ingredients'!$B$1*'Basic Ingredients'!$B$5^(1-'Basic Ingredients'!$B$1)-(AE$4-(1-'Basic Ingredients'!$B$2)*$B25)),'Basic Ingredients'!$B$6))+'Basic Ingredients'!$B$3*AE$2</f>
        <v>1.5124849821365369</v>
      </c>
      <c r="AF25" s="12">
        <f>LN(MAX(($B25^'Basic Ingredients'!$B$1*'Basic Ingredients'!$B$5^(1-'Basic Ingredients'!$B$1)-(AF$4-(1-'Basic Ingredients'!$B$2)*$B25)),'Basic Ingredients'!$B$6))+'Basic Ingredients'!$B$3*AF$2</f>
        <v>1.4751907987173842</v>
      </c>
      <c r="AG25" s="12">
        <f>LN(MAX(($B25^'Basic Ingredients'!$B$1*'Basic Ingredients'!$B$5^(1-'Basic Ingredients'!$B$1)-(AG$4-(1-'Basic Ingredients'!$B$2)*$B25)),'Basic Ingredients'!$B$6))+'Basic Ingredients'!$B$3*AG$2</f>
        <v>1.4329717122082561</v>
      </c>
      <c r="AH25" s="12">
        <f>LN(MAX(($B25^'Basic Ingredients'!$B$1*'Basic Ingredients'!$B$5^(1-'Basic Ingredients'!$B$1)-(AH$4-(1-'Basic Ingredients'!$B$2)*$B25)),'Basic Ingredients'!$B$6))+'Basic Ingredients'!$B$3*AH$2</f>
        <v>1.3857314732113997</v>
      </c>
      <c r="AI25" s="12">
        <f>LN(MAX(($B25^'Basic Ingredients'!$B$1*'Basic Ingredients'!$B$5^(1-'Basic Ingredients'!$B$1)-(AI$4-(1-'Basic Ingredients'!$B$2)*$B25)),'Basic Ingredients'!$B$6))+'Basic Ingredients'!$B$3*AI$2</f>
        <v>1.3322044846239969</v>
      </c>
      <c r="AJ25" s="12">
        <f>LN(MAX(($B25^'Basic Ingredients'!$B$1*'Basic Ingredients'!$B$5^(1-'Basic Ingredients'!$B$1)-(AJ$4-(1-'Basic Ingredients'!$B$2)*$B25)),'Basic Ingredients'!$B$6))+'Basic Ingredients'!$B$3*AJ$2</f>
        <v>1.271928757411164</v>
      </c>
      <c r="AK25" s="12">
        <f>LN(MAX(($B25^'Basic Ingredients'!$B$1*'Basic Ingredients'!$B$5^(1-'Basic Ingredients'!$B$1)-(AK$4-(1-'Basic Ingredients'!$B$2)*$B25)),'Basic Ingredients'!$B$6))+'Basic Ingredients'!$B$3*AK$2</f>
        <v>1.2031945702379838</v>
      </c>
      <c r="AL25" s="12">
        <f>LN(MAX(($B25^'Basic Ingredients'!$B$1*'Basic Ingredients'!$B$5^(1-'Basic Ingredients'!$B$1)-(AL$4-(1-'Basic Ingredients'!$B$2)*$B25)),'Basic Ingredients'!$B$6))+'Basic Ingredients'!$B$3*AL$2</f>
        <v>1.1248660711297869</v>
      </c>
      <c r="AM25" s="12">
        <f>LN(MAX(($B25^'Basic Ingredients'!$B$1*'Basic Ingredients'!$B$5^(1-'Basic Ingredients'!$B$1)-(AM$4-(1-'Basic Ingredients'!$B$2)*$B25)),'Basic Ingredients'!$B$6))+'Basic Ingredients'!$B$3*AM$2</f>
        <v>1.0343225660926443</v>
      </c>
      <c r="AN25" s="12">
        <f>LN(MAX(($B25^'Basic Ingredients'!$B$1*'Basic Ingredients'!$B$5^(1-'Basic Ingredients'!$B$1)-(AN$4-(1-'Basic Ingredients'!$B$2)*$B25)),'Basic Ingredients'!$B$6))+'Basic Ingredients'!$B$3*AN$2</f>
        <v>0.92900850354290976</v>
      </c>
      <c r="AO25" s="12">
        <f>LN(MAX(($B25^'Basic Ingredients'!$B$1*'Basic Ingredients'!$B$5^(1-'Basic Ingredients'!$B$1)-(AO$4-(1-'Basic Ingredients'!$B$2)*$B25)),'Basic Ingredients'!$B$6))+'Basic Ingredients'!$B$3*AO$2</f>
        <v>0.80414740450386812</v>
      </c>
      <c r="AP25" s="12">
        <f>LN(MAX(($B25^'Basic Ingredients'!$B$1*'Basic Ingredients'!$B$5^(1-'Basic Ingredients'!$B$1)-(AP$4-(1-'Basic Ingredients'!$B$2)*$B25)),'Basic Ingredients'!$B$6))+'Basic Ingredients'!$B$3*AP$2</f>
        <v>0.65354302384970842</v>
      </c>
      <c r="AQ25" s="12">
        <f>LN(MAX(($B25^'Basic Ingredients'!$B$1*'Basic Ingredients'!$B$5^(1-'Basic Ingredients'!$B$1)-(AQ$4-(1-'Basic Ingredients'!$B$2)*$B25)),'Basic Ingredients'!$B$6))+'Basic Ingredients'!$B$3*AQ$2</f>
        <v>0.46596498592549551</v>
      </c>
      <c r="AR25" s="12">
        <f>LN(MAX(($B25^'Basic Ingredients'!$B$1*'Basic Ingredients'!$B$5^(1-'Basic Ingredients'!$B$1)-(AR$4-(1-'Basic Ingredients'!$B$2)*$B25)),'Basic Ingredients'!$B$6))+'Basic Ingredients'!$B$3*AR$2</f>
        <v>0.22224676249626918</v>
      </c>
      <c r="AS25" s="12">
        <f>LN(MAX(($B25^'Basic Ingredients'!$B$1*'Basic Ingredients'!$B$5^(1-'Basic Ingredients'!$B$1)-(AS$4-(1-'Basic Ingredients'!$B$2)*$B25)),'Basic Ingredients'!$B$6))+'Basic Ingredients'!$B$3*AS$2</f>
        <v>-0.11930481801264214</v>
      </c>
      <c r="AT25" s="12">
        <f>LN(MAX(($B25^'Basic Ingredients'!$B$1*'Basic Ingredients'!$B$5^(1-'Basic Ingredients'!$B$1)-(AT$4-(1-'Basic Ingredients'!$B$2)*$B25)),'Basic Ingredients'!$B$6))+'Basic Ingredients'!$B$3*AT$2</f>
        <v>-0.67397150352518453</v>
      </c>
      <c r="AU25" s="12">
        <f>LN(MAX(($B25^'Basic Ingredients'!$B$1*'Basic Ingredients'!$B$5^(1-'Basic Ingredients'!$B$1)-(AU$4-(1-'Basic Ingredients'!$B$2)*$B25)),'Basic Ingredients'!$B$6))+'Basic Ingredients'!$B$3*AU$2</f>
        <v>-2.1644098043854525</v>
      </c>
      <c r="AV25" s="12">
        <f>LN(MAX(($B25^'Basic Ingredients'!$B$1*'Basic Ingredients'!$B$5^(1-'Basic Ingredients'!$B$1)-(AV$4-(1-'Basic Ingredients'!$B$2)*$B25)),'Basic Ingredients'!$B$6))+'Basic Ingredients'!$B$3*AV$2</f>
        <v>-21.082651419390004</v>
      </c>
      <c r="AW25" s="12">
        <f>LN(MAX(($B25^'Basic Ingredients'!$B$1*'Basic Ingredients'!$B$5^(1-'Basic Ingredients'!$B$1)-(AW$4-(1-'Basic Ingredients'!$B$2)*$B25)),'Basic Ingredients'!$B$6))+'Basic Ingredients'!$B$3*AW$2</f>
        <v>-21.061936726886366</v>
      </c>
      <c r="AX25" s="12">
        <f>LN(MAX(($B25^'Basic Ingredients'!$B$1*'Basic Ingredients'!$B$5^(1-'Basic Ingredients'!$B$1)-(AX$4-(1-'Basic Ingredients'!$B$2)*$B25)),'Basic Ingredients'!$B$6))+'Basic Ingredients'!$B$3*AX$2</f>
        <v>-21.041307031141539</v>
      </c>
      <c r="AY25" s="12">
        <f>LN(MAX(($B25^'Basic Ingredients'!$B$1*'Basic Ingredients'!$B$5^(1-'Basic Ingredients'!$B$1)-(AY$4-(1-'Basic Ingredients'!$B$2)*$B25)),'Basic Ingredients'!$B$6))+'Basic Ingredients'!$B$3*AY$2</f>
        <v>-21.02106114742012</v>
      </c>
      <c r="AZ25" s="12">
        <f>LN(MAX(($B25^'Basic Ingredients'!$B$1*'Basic Ingredients'!$B$5^(1-'Basic Ingredients'!$B$1)-(AZ$4-(1-'Basic Ingredients'!$B$2)*$B25)),'Basic Ingredients'!$B$6))+'Basic Ingredients'!$B$3*AZ$2</f>
        <v>-21.000902401697797</v>
      </c>
      <c r="BA25" s="12">
        <f>LN(MAX(($B25^'Basic Ingredients'!$B$1*'Basic Ingredients'!$B$5^(1-'Basic Ingredients'!$B$1)-(BA$4-(1-'Basic Ingredients'!$B$2)*$B25)),'Basic Ingredients'!$B$6))+'Basic Ingredients'!$B$3*BA$2</f>
        <v>-20.981104136403356</v>
      </c>
      <c r="BB25" s="6">
        <f t="shared" si="51"/>
        <v>1.7231241469763448</v>
      </c>
      <c r="BC25" s="15">
        <v>5.6399317206814823</v>
      </c>
      <c r="BD25" s="17">
        <f t="shared" si="52"/>
        <v>5.2837255067437026</v>
      </c>
      <c r="BE25">
        <f t="shared" si="0"/>
        <v>0</v>
      </c>
      <c r="BF25">
        <f t="shared" si="1"/>
        <v>0</v>
      </c>
      <c r="BG25">
        <f t="shared" si="2"/>
        <v>0</v>
      </c>
      <c r="BH25">
        <f t="shared" si="3"/>
        <v>0</v>
      </c>
      <c r="BI25">
        <f t="shared" si="4"/>
        <v>0</v>
      </c>
      <c r="BJ25">
        <f t="shared" si="5"/>
        <v>0</v>
      </c>
      <c r="BK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5.2837255067437026</v>
      </c>
      <c r="BT25">
        <f t="shared" si="15"/>
        <v>0</v>
      </c>
      <c r="BU25">
        <f t="shared" si="16"/>
        <v>0</v>
      </c>
      <c r="BV25">
        <f t="shared" si="17"/>
        <v>0</v>
      </c>
      <c r="BW25">
        <f t="shared" si="18"/>
        <v>0</v>
      </c>
      <c r="BX25">
        <f t="shared" si="19"/>
        <v>0</v>
      </c>
      <c r="BY25">
        <f t="shared" si="20"/>
        <v>0</v>
      </c>
      <c r="BZ25">
        <f t="shared" si="21"/>
        <v>0</v>
      </c>
      <c r="CA25">
        <f t="shared" si="22"/>
        <v>0</v>
      </c>
      <c r="CB25">
        <f t="shared" si="23"/>
        <v>0</v>
      </c>
      <c r="CC25">
        <f t="shared" si="24"/>
        <v>0</v>
      </c>
      <c r="CD25">
        <f t="shared" si="25"/>
        <v>0</v>
      </c>
      <c r="CE25">
        <f t="shared" si="26"/>
        <v>0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0</v>
      </c>
      <c r="CP25">
        <f t="shared" si="37"/>
        <v>0</v>
      </c>
      <c r="CQ25">
        <f t="shared" si="38"/>
        <v>0</v>
      </c>
      <c r="CR25">
        <f t="shared" si="39"/>
        <v>0</v>
      </c>
      <c r="CS25">
        <f t="shared" si="40"/>
        <v>0</v>
      </c>
      <c r="CT25">
        <f t="shared" si="41"/>
        <v>0</v>
      </c>
      <c r="CU25">
        <f t="shared" si="42"/>
        <v>0</v>
      </c>
      <c r="CV25">
        <f t="shared" si="43"/>
        <v>0</v>
      </c>
      <c r="CW25">
        <f t="shared" si="44"/>
        <v>0</v>
      </c>
      <c r="CX25">
        <f t="shared" si="45"/>
        <v>0</v>
      </c>
      <c r="CY25">
        <f t="shared" si="46"/>
        <v>0</v>
      </c>
      <c r="CZ25">
        <f t="shared" si="47"/>
        <v>0</v>
      </c>
      <c r="DA25">
        <f t="shared" si="48"/>
        <v>0</v>
      </c>
      <c r="DB25">
        <f t="shared" si="49"/>
        <v>0</v>
      </c>
      <c r="DC25">
        <f t="shared" si="50"/>
        <v>0</v>
      </c>
    </row>
    <row r="26" spans="1:107">
      <c r="A26" s="30"/>
      <c r="B26" s="15">
        <v>5.6992994230044456</v>
      </c>
      <c r="C26" s="12">
        <f>LN(MAX(($B26^'Basic Ingredients'!$B$1*'Basic Ingredients'!$B$5^(1-'Basic Ingredients'!$B$1)-(C$4-(1-'Basic Ingredients'!$B$2)*$B26)),'Basic Ingredients'!$B$6))+'Basic Ingredients'!$B$3*C$2</f>
        <v>1.5932037096054477</v>
      </c>
      <c r="D26" s="12">
        <f>LN(MAX(($B26^'Basic Ingredients'!$B$1*'Basic Ingredients'!$B$5^(1-'Basic Ingredients'!$B$1)-(D$4-(1-'Basic Ingredients'!$B$2)*$B26)),'Basic Ingredients'!$B$6))+'Basic Ingredients'!$B$3*D$2</f>
        <v>1.6147356228480865</v>
      </c>
      <c r="E26" s="12">
        <f>LN(MAX(($B26^'Basic Ingredients'!$B$1*'Basic Ingredients'!$B$5^(1-'Basic Ingredients'!$B$1)-(E$4-(1-'Basic Ingredients'!$B$2)*$B26)),'Basic Ingredients'!$B$6))+'Basic Ingredients'!$B$3*E$2</f>
        <v>1.6347357643029654</v>
      </c>
      <c r="F26" s="12">
        <f>LN(MAX(($B26^'Basic Ingredients'!$B$1*'Basic Ingredients'!$B$5^(1-'Basic Ingredients'!$B$1)-(F$4-(1-'Basic Ingredients'!$B$2)*$B26)),'Basic Ingredients'!$B$6))+'Basic Ingredients'!$B$3*F$2</f>
        <v>1.6532163288886013</v>
      </c>
      <c r="G26" s="12">
        <f>LN(MAX(($B26^'Basic Ingredients'!$B$1*'Basic Ingredients'!$B$5^(1-'Basic Ingredients'!$B$1)-(G$4-(1-'Basic Ingredients'!$B$2)*$B26)),'Basic Ingredients'!$B$6))+'Basic Ingredients'!$B$3*G$2</f>
        <v>1.670119157299649</v>
      </c>
      <c r="H26" s="12">
        <f>LN(MAX(($B26^'Basic Ingredients'!$B$1*'Basic Ingredients'!$B$5^(1-'Basic Ingredients'!$B$1)-(H$4-(1-'Basic Ingredients'!$B$2)*$B26)),'Basic Ingredients'!$B$6))+'Basic Ingredients'!$B$3*H$2</f>
        <v>1.6856186762967782</v>
      </c>
      <c r="I26" s="12">
        <f>LN(MAX(($B26^'Basic Ingredients'!$B$1*'Basic Ingredients'!$B$5^(1-'Basic Ingredients'!$B$1)-(I$4-(1-'Basic Ingredients'!$B$2)*$B26)),'Basic Ingredients'!$B$6))+'Basic Ingredients'!$B$3*I$2</f>
        <v>1.6994966139631245</v>
      </c>
      <c r="J26" s="12">
        <f>LN(MAX(($B26^'Basic Ingredients'!$B$1*'Basic Ingredients'!$B$5^(1-'Basic Ingredients'!$B$1)-(J$4-(1-'Basic Ingredients'!$B$2)*$B26)),'Basic Ingredients'!$B$6))+'Basic Ingredients'!$B$3*J$2</f>
        <v>1.7120484866574124</v>
      </c>
      <c r="K26" s="12">
        <f>LN(MAX(($B26^'Basic Ingredients'!$B$1*'Basic Ingredients'!$B$5^(1-'Basic Ingredients'!$B$1)-(K$4-(1-'Basic Ingredients'!$B$2)*$B26)),'Basic Ingredients'!$B$6))+'Basic Ingredients'!$B$3*K$2</f>
        <v>1.7229328486002835</v>
      </c>
      <c r="L26" s="12">
        <f>LN(MAX(($B26^'Basic Ingredients'!$B$1*'Basic Ingredients'!$B$5^(1-'Basic Ingredients'!$B$1)-(L$4-(1-'Basic Ingredients'!$B$2)*$B26)),'Basic Ingredients'!$B$6))+'Basic Ingredients'!$B$3*L$2</f>
        <v>1.7325334510476598</v>
      </c>
      <c r="M26" s="12">
        <f>LN(MAX(($B26^'Basic Ingredients'!$B$1*'Basic Ingredients'!$B$5^(1-'Basic Ingredients'!$B$1)-(M$4-(1-'Basic Ingredients'!$B$2)*$B26)),'Basic Ingredients'!$B$6))+'Basic Ingredients'!$B$3*M$2</f>
        <v>1.7404145090758636</v>
      </c>
      <c r="N26" s="12">
        <f>LN(MAX(($B26^'Basic Ingredients'!$B$1*'Basic Ingredients'!$B$5^(1-'Basic Ingredients'!$B$1)-(N$4-(1-'Basic Ingredients'!$B$2)*$B26)),'Basic Ingredients'!$B$6))+'Basic Ingredients'!$B$3*N$2</f>
        <v>1.7470214664934514</v>
      </c>
      <c r="O26" s="12">
        <f>LN(MAX(($B26^'Basic Ingredients'!$B$1*'Basic Ingredients'!$B$5^(1-'Basic Ingredients'!$B$1)-(O$4-(1-'Basic Ingredients'!$B$2)*$B26)),'Basic Ingredients'!$B$6))+'Basic Ingredients'!$B$3*O$2</f>
        <v>1.7518465765660269</v>
      </c>
      <c r="P26" s="12">
        <f>LN(MAX(($B26^'Basic Ingredients'!$B$1*'Basic Ingredients'!$B$5^(1-'Basic Ingredients'!$B$1)-(P$4-(1-'Basic Ingredients'!$B$2)*$B26)),'Basic Ingredients'!$B$6))+'Basic Ingredients'!$B$3*P$2</f>
        <v>1.7553752032761281</v>
      </c>
      <c r="Q26" s="12">
        <f>LN(MAX(($B26^'Basic Ingredients'!$B$1*'Basic Ingredients'!$B$5^(1-'Basic Ingredients'!$B$1)-(Q$4-(1-'Basic Ingredients'!$B$2)*$B26)),'Basic Ingredients'!$B$6))+'Basic Ingredients'!$B$3*Q$2</f>
        <v>1.7570447444660573</v>
      </c>
      <c r="R26" s="12">
        <f>LN(MAX(($B26^'Basic Ingredients'!$B$1*'Basic Ingredients'!$B$5^(1-'Basic Ingredients'!$B$1)-(R$4-(1-'Basic Ingredients'!$B$2)*$B26)),'Basic Ingredients'!$B$6))+'Basic Ingredients'!$B$3*R$2</f>
        <v>1.7573622300899432</v>
      </c>
      <c r="S26" s="12">
        <f>LN(MAX(($B26^'Basic Ingredients'!$B$1*'Basic Ingredients'!$B$5^(1-'Basic Ingredients'!$B$1)-(S$4-(1-'Basic Ingredients'!$B$2)*$B26)),'Basic Ingredients'!$B$6))+'Basic Ingredients'!$B$3*S$2</f>
        <v>1.7557228530076214</v>
      </c>
      <c r="T26" s="12">
        <f>LN(MAX(($B26^'Basic Ingredients'!$B$1*'Basic Ingredients'!$B$5^(1-'Basic Ingredients'!$B$1)-(T$4-(1-'Basic Ingredients'!$B$2)*$B26)),'Basic Ingredients'!$B$6))+'Basic Ingredients'!$B$3*T$2</f>
        <v>1.7526394947474757</v>
      </c>
      <c r="U26" s="12">
        <f>LN(MAX(($B26^'Basic Ingredients'!$B$1*'Basic Ingredients'!$B$5^(1-'Basic Ingredients'!$B$1)-(U$4-(1-'Basic Ingredients'!$B$2)*$B26)),'Basic Ingredients'!$B$6))+'Basic Ingredients'!$B$3*U$2</f>
        <v>1.7474738231550806</v>
      </c>
      <c r="V26" s="12">
        <f>LN(MAX(($B26^'Basic Ingredients'!$B$1*'Basic Ingredients'!$B$5^(1-'Basic Ingredients'!$B$1)-(V$4-(1-'Basic Ingredients'!$B$2)*$B26)),'Basic Ingredients'!$B$6))+'Basic Ingredients'!$B$3*V$2</f>
        <v>1.7407301795860901</v>
      </c>
      <c r="W26" s="12">
        <f>LN(MAX(($B26^'Basic Ingredients'!$B$1*'Basic Ingredients'!$B$5^(1-'Basic Ingredients'!$B$1)-(W$4-(1-'Basic Ingredients'!$B$2)*$B26)),'Basic Ingredients'!$B$6))+'Basic Ingredients'!$B$3*W$2</f>
        <v>1.7317415653020622</v>
      </c>
      <c r="X26" s="12">
        <f>LN(MAX(($B26^'Basic Ingredients'!$B$1*'Basic Ingredients'!$B$5^(1-'Basic Ingredients'!$B$1)-(X$4-(1-'Basic Ingredients'!$B$2)*$B26)),'Basic Ingredients'!$B$6))+'Basic Ingredients'!$B$3*X$2</f>
        <v>1.7209897250317032</v>
      </c>
      <c r="Y26" s="12">
        <f>LN(MAX(($B26^'Basic Ingredients'!$B$1*'Basic Ingredients'!$B$5^(1-'Basic Ingredients'!$B$1)-(Y$4-(1-'Basic Ingredients'!$B$2)*$B26)),'Basic Ingredients'!$B$6))+'Basic Ingredients'!$B$3*Y$2</f>
        <v>1.7077797700140485</v>
      </c>
      <c r="Z26" s="12">
        <f>LN(MAX(($B26^'Basic Ingredients'!$B$1*'Basic Ingredients'!$B$5^(1-'Basic Ingredients'!$B$1)-(Z$4-(1-'Basic Ingredients'!$B$2)*$B26)),'Basic Ingredients'!$B$6))+'Basic Ingredients'!$B$3*Z$2</f>
        <v>1.6925557805946749</v>
      </c>
      <c r="AA26" s="12">
        <f>LN(MAX(($B26^'Basic Ingredients'!$B$1*'Basic Ingredients'!$B$5^(1-'Basic Ingredients'!$B$1)-(AA$4-(1-'Basic Ingredients'!$B$2)*$B26)),'Basic Ingredients'!$B$6))+'Basic Ingredients'!$B$3*AA$2</f>
        <v>1.674590821211617</v>
      </c>
      <c r="AB26" s="12">
        <f>LN(MAX(($B26^'Basic Ingredients'!$B$1*'Basic Ingredients'!$B$5^(1-'Basic Ingredients'!$B$1)-(AB$4-(1-'Basic Ingredients'!$B$2)*$B26)),'Basic Ingredients'!$B$6))+'Basic Ingredients'!$B$3*AB$2</f>
        <v>1.6542733028706564</v>
      </c>
      <c r="AC26" s="12">
        <f>LN(MAX(($B26^'Basic Ingredients'!$B$1*'Basic Ingredients'!$B$5^(1-'Basic Ingredients'!$B$1)-(AC$4-(1-'Basic Ingredients'!$B$2)*$B26)),'Basic Ingredients'!$B$6))+'Basic Ingredients'!$B$3*AC$2</f>
        <v>1.6308333191221274</v>
      </c>
      <c r="AD26" s="12">
        <f>LN(MAX(($B26^'Basic Ingredients'!$B$1*'Basic Ingredients'!$B$5^(1-'Basic Ingredients'!$B$1)-(AD$4-(1-'Basic Ingredients'!$B$2)*$B26)),'Basic Ingredients'!$B$6))+'Basic Ingredients'!$B$3*AD$2</f>
        <v>1.6045795554053517</v>
      </c>
      <c r="AE26" s="12">
        <f>LN(MAX(($B26^'Basic Ingredients'!$B$1*'Basic Ingredients'!$B$5^(1-'Basic Ingredients'!$B$1)-(AE$4-(1-'Basic Ingredients'!$B$2)*$B26)),'Basic Ingredients'!$B$6))+'Basic Ingredients'!$B$3*AE$2</f>
        <v>1.5746777906748735</v>
      </c>
      <c r="AF26" s="12">
        <f>LN(MAX(($B26^'Basic Ingredients'!$B$1*'Basic Ingredients'!$B$5^(1-'Basic Ingredients'!$B$1)-(AF$4-(1-'Basic Ingredients'!$B$2)*$B26)),'Basic Ingredients'!$B$6))+'Basic Ingredients'!$B$3*AF$2</f>
        <v>1.5413213070444853</v>
      </c>
      <c r="AG26" s="12">
        <f>LN(MAX(($B26^'Basic Ingredients'!$B$1*'Basic Ingredients'!$B$5^(1-'Basic Ingredients'!$B$1)-(AG$4-(1-'Basic Ingredients'!$B$2)*$B26)),'Basic Ingredients'!$B$6))+'Basic Ingredients'!$B$3*AG$2</f>
        <v>1.5035724717286965</v>
      </c>
      <c r="AH26" s="12">
        <f>LN(MAX(($B26^'Basic Ingredients'!$B$1*'Basic Ingredients'!$B$5^(1-'Basic Ingredients'!$B$1)-(AH$4-(1-'Basic Ingredients'!$B$2)*$B26)),'Basic Ingredients'!$B$6))+'Basic Ingredients'!$B$3*AH$2</f>
        <v>1.4614509629966022</v>
      </c>
      <c r="AI26" s="12">
        <f>LN(MAX(($B26^'Basic Ingredients'!$B$1*'Basic Ingredients'!$B$5^(1-'Basic Ingredients'!$B$1)-(AI$4-(1-'Basic Ingredients'!$B$2)*$B26)),'Basic Ingredients'!$B$6))+'Basic Ingredients'!$B$3*AI$2</f>
        <v>1.4138434114303604</v>
      </c>
      <c r="AJ26" s="12">
        <f>LN(MAX(($B26^'Basic Ingredients'!$B$1*'Basic Ingredients'!$B$5^(1-'Basic Ingredients'!$B$1)-(AJ$4-(1-'Basic Ingredients'!$B$2)*$B26)),'Basic Ingredients'!$B$6))+'Basic Ingredients'!$B$3*AJ$2</f>
        <v>1.3604917805543852</v>
      </c>
      <c r="AK26" s="12">
        <f>LN(MAX(($B26^'Basic Ingredients'!$B$1*'Basic Ingredients'!$B$5^(1-'Basic Ingredients'!$B$1)-(AK$4-(1-'Basic Ingredients'!$B$2)*$B26)),'Basic Ingredients'!$B$6))+'Basic Ingredients'!$B$3*AK$2</f>
        <v>1.2999660538371829</v>
      </c>
      <c r="AL26" s="12">
        <f>LN(MAX(($B26^'Basic Ingredients'!$B$1*'Basic Ingredients'!$B$5^(1-'Basic Ingredients'!$B$1)-(AL$4-(1-'Basic Ingredients'!$B$2)*$B26)),'Basic Ingredients'!$B$6))+'Basic Ingredients'!$B$3*AL$2</f>
        <v>1.231524642887367</v>
      </c>
      <c r="AM26" s="12">
        <f>LN(MAX(($B26^'Basic Ingredients'!$B$1*'Basic Ingredients'!$B$5^(1-'Basic Ingredients'!$B$1)-(AM$4-(1-'Basic Ingredients'!$B$2)*$B26)),'Basic Ingredients'!$B$6))+'Basic Ingredients'!$B$3*AM$2</f>
        <v>1.1531210926993585</v>
      </c>
      <c r="AN26" s="12">
        <f>LN(MAX(($B26^'Basic Ingredients'!$B$1*'Basic Ingredients'!$B$5^(1-'Basic Ingredients'!$B$1)-(AN$4-(1-'Basic Ingredients'!$B$2)*$B26)),'Basic Ingredients'!$B$6))+'Basic Ingredients'!$B$3*AN$2</f>
        <v>1.06307016314351</v>
      </c>
      <c r="AO26" s="12">
        <f>LN(MAX(($B26^'Basic Ingredients'!$B$1*'Basic Ingredients'!$B$5^(1-'Basic Ingredients'!$B$1)-(AO$4-(1-'Basic Ingredients'!$B$2)*$B26)),'Basic Ingredients'!$B$6))+'Basic Ingredients'!$B$3*AO$2</f>
        <v>0.9579812383720141</v>
      </c>
      <c r="AP26" s="12">
        <f>LN(MAX(($B26^'Basic Ingredients'!$B$1*'Basic Ingredients'!$B$5^(1-'Basic Ingredients'!$B$1)-(AP$4-(1-'Basic Ingredients'!$B$2)*$B26)),'Basic Ingredients'!$B$6))+'Basic Ingredients'!$B$3*AP$2</f>
        <v>0.83400880659160115</v>
      </c>
      <c r="AQ26" s="12">
        <f>LN(MAX(($B26^'Basic Ingredients'!$B$1*'Basic Ingredients'!$B$5^(1-'Basic Ingredients'!$B$1)-(AQ$4-(1-'Basic Ingredients'!$B$2)*$B26)),'Basic Ingredients'!$B$6))+'Basic Ingredients'!$B$3*AQ$2</f>
        <v>0.68425874959668964</v>
      </c>
      <c r="AR26" s="12">
        <f>LN(MAX(($B26^'Basic Ingredients'!$B$1*'Basic Ingredients'!$B$5^(1-'Basic Ingredients'!$B$1)-(AR$4-(1-'Basic Ingredients'!$B$2)*$B26)),'Basic Ingredients'!$B$6))+'Basic Ingredients'!$B$3*AR$2</f>
        <v>0.49856045815660499</v>
      </c>
      <c r="AS26" s="12">
        <f>LN(MAX(($B26^'Basic Ingredients'!$B$1*'Basic Ingredients'!$B$5^(1-'Basic Ingredients'!$B$1)-(AS$4-(1-'Basic Ingredients'!$B$2)*$B26)),'Basic Ingredients'!$B$6))+'Basic Ingredients'!$B$3*AS$2</f>
        <v>0.25753390545358057</v>
      </c>
      <c r="AT26" s="12">
        <f>LN(MAX(($B26^'Basic Ingredients'!$B$1*'Basic Ingredients'!$B$5^(1-'Basic Ingredients'!$B$1)-(AT$4-(1-'Basic Ingredients'!$B$2)*$B26)),'Basic Ingredients'!$B$6))+'Basic Ingredients'!$B$3*AT$2</f>
        <v>-7.8216203636163106E-2</v>
      </c>
      <c r="AU26" s="12">
        <f>LN(MAX(($B26^'Basic Ingredients'!$B$1*'Basic Ingredients'!$B$5^(1-'Basic Ingredients'!$B$1)-(AU$4-(1-'Basic Ingredients'!$B$2)*$B26)),'Basic Ingredients'!$B$6))+'Basic Ingredients'!$B$3*AU$2</f>
        <v>-0.61841424761017705</v>
      </c>
      <c r="AV26" s="12">
        <f>LN(MAX(($B26^'Basic Ingredients'!$B$1*'Basic Ingredients'!$B$5^(1-'Basic Ingredients'!$B$1)-(AV$4-(1-'Basic Ingredients'!$B$2)*$B26)),'Basic Ingredients'!$B$6))+'Basic Ingredients'!$B$3*AV$2</f>
        <v>-1.9961957575929907</v>
      </c>
      <c r="AW26" s="12">
        <f>LN(MAX(($B26^'Basic Ingredients'!$B$1*'Basic Ingredients'!$B$5^(1-'Basic Ingredients'!$B$1)-(AW$4-(1-'Basic Ingredients'!$B$2)*$B26)),'Basic Ingredients'!$B$6))+'Basic Ingredients'!$B$3*AW$2</f>
        <v>-21.061936726886366</v>
      </c>
      <c r="AX26" s="12">
        <f>LN(MAX(($B26^'Basic Ingredients'!$B$1*'Basic Ingredients'!$B$5^(1-'Basic Ingredients'!$B$1)-(AX$4-(1-'Basic Ingredients'!$B$2)*$B26)),'Basic Ingredients'!$B$6))+'Basic Ingredients'!$B$3*AX$2</f>
        <v>-21.041307031141539</v>
      </c>
      <c r="AY26" s="12">
        <f>LN(MAX(($B26^'Basic Ingredients'!$B$1*'Basic Ingredients'!$B$5^(1-'Basic Ingredients'!$B$1)-(AY$4-(1-'Basic Ingredients'!$B$2)*$B26)),'Basic Ingredients'!$B$6))+'Basic Ingredients'!$B$3*AY$2</f>
        <v>-21.02106114742012</v>
      </c>
      <c r="AZ26" s="12">
        <f>LN(MAX(($B26^'Basic Ingredients'!$B$1*'Basic Ingredients'!$B$5^(1-'Basic Ingredients'!$B$1)-(AZ$4-(1-'Basic Ingredients'!$B$2)*$B26)),'Basic Ingredients'!$B$6))+'Basic Ingredients'!$B$3*AZ$2</f>
        <v>-21.000902401697797</v>
      </c>
      <c r="BA26" s="12">
        <f>LN(MAX(($B26^'Basic Ingredients'!$B$1*'Basic Ingredients'!$B$5^(1-'Basic Ingredients'!$B$1)-(BA$4-(1-'Basic Ingredients'!$B$2)*$B26)),'Basic Ingredients'!$B$6))+'Basic Ingredients'!$B$3*BA$2</f>
        <v>-20.981104136403356</v>
      </c>
      <c r="BB26" s="6">
        <f t="shared" si="51"/>
        <v>1.7573622300899432</v>
      </c>
      <c r="BC26" s="15">
        <v>5.6992994230044456</v>
      </c>
      <c r="BD26" s="17">
        <f t="shared" si="52"/>
        <v>5.3430932090666658</v>
      </c>
      <c r="BE26">
        <f t="shared" si="0"/>
        <v>0</v>
      </c>
      <c r="BF26">
        <f t="shared" si="1"/>
        <v>0</v>
      </c>
      <c r="BG26">
        <f t="shared" si="2"/>
        <v>0</v>
      </c>
      <c r="BH26">
        <f t="shared" si="3"/>
        <v>0</v>
      </c>
      <c r="BI26">
        <f t="shared" si="4"/>
        <v>0</v>
      </c>
      <c r="BJ26">
        <f t="shared" si="5"/>
        <v>0</v>
      </c>
      <c r="BK26">
        <f t="shared" si="6"/>
        <v>0</v>
      </c>
      <c r="BL26">
        <f t="shared" si="7"/>
        <v>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5.3430932090666658</v>
      </c>
      <c r="BU26">
        <f t="shared" si="16"/>
        <v>0</v>
      </c>
      <c r="BV26">
        <f t="shared" si="17"/>
        <v>0</v>
      </c>
      <c r="BW26">
        <f t="shared" si="18"/>
        <v>0</v>
      </c>
      <c r="BX26">
        <f t="shared" si="19"/>
        <v>0</v>
      </c>
      <c r="BY26">
        <f t="shared" si="20"/>
        <v>0</v>
      </c>
      <c r="BZ26">
        <f t="shared" si="21"/>
        <v>0</v>
      </c>
      <c r="CA26">
        <f t="shared" si="22"/>
        <v>0</v>
      </c>
      <c r="CB26">
        <f t="shared" si="23"/>
        <v>0</v>
      </c>
      <c r="CC26">
        <f t="shared" si="24"/>
        <v>0</v>
      </c>
      <c r="CD26">
        <f t="shared" si="25"/>
        <v>0</v>
      </c>
      <c r="CE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0</v>
      </c>
      <c r="CP26">
        <f t="shared" si="37"/>
        <v>0</v>
      </c>
      <c r="CQ26">
        <f t="shared" si="38"/>
        <v>0</v>
      </c>
      <c r="CR26">
        <f t="shared" si="39"/>
        <v>0</v>
      </c>
      <c r="CS26">
        <f t="shared" si="40"/>
        <v>0</v>
      </c>
      <c r="CT26">
        <f t="shared" si="41"/>
        <v>0</v>
      </c>
      <c r="CU26">
        <f t="shared" si="42"/>
        <v>0</v>
      </c>
      <c r="CV26">
        <f t="shared" si="43"/>
        <v>0</v>
      </c>
      <c r="CW26">
        <f t="shared" si="44"/>
        <v>0</v>
      </c>
      <c r="CX26">
        <f t="shared" si="45"/>
        <v>0</v>
      </c>
      <c r="CY26">
        <f t="shared" si="46"/>
        <v>0</v>
      </c>
      <c r="CZ26">
        <f t="shared" si="47"/>
        <v>0</v>
      </c>
      <c r="DA26">
        <f t="shared" si="48"/>
        <v>0</v>
      </c>
      <c r="DB26">
        <f t="shared" si="49"/>
        <v>0</v>
      </c>
      <c r="DC26">
        <f t="shared" si="50"/>
        <v>0</v>
      </c>
    </row>
    <row r="27" spans="1:107">
      <c r="A27" s="30"/>
      <c r="B27" s="15">
        <v>5.7586671253274089</v>
      </c>
      <c r="C27" s="12">
        <f>LN(MAX(($B27^'Basic Ingredients'!$B$1*'Basic Ingredients'!$B$5^(1-'Basic Ingredients'!$B$1)-(C$4-(1-'Basic Ingredients'!$B$2)*$B27)),'Basic Ingredients'!$B$6))+'Basic Ingredients'!$B$3*C$2</f>
        <v>1.6159770907847752</v>
      </c>
      <c r="D27" s="12">
        <f>LN(MAX(($B27^'Basic Ingredients'!$B$1*'Basic Ingredients'!$B$5^(1-'Basic Ingredients'!$B$1)-(D$4-(1-'Basic Ingredients'!$B$2)*$B27)),'Basic Ingredients'!$B$6))+'Basic Ingredients'!$B$3*D$2</f>
        <v>1.6380168188750446</v>
      </c>
      <c r="E27" s="12">
        <f>LN(MAX(($B27^'Basic Ingredients'!$B$1*'Basic Ingredients'!$B$5^(1-'Basic Ingredients'!$B$1)-(E$4-(1-'Basic Ingredients'!$B$2)*$B27)),'Basic Ingredients'!$B$6))+'Basic Ingredients'!$B$3*E$2</f>
        <v>1.6585479399244649</v>
      </c>
      <c r="F27" s="12">
        <f>LN(MAX(($B27^'Basic Ingredients'!$B$1*'Basic Ingredients'!$B$5^(1-'Basic Ingredients'!$B$1)-(F$4-(1-'Basic Ingredients'!$B$2)*$B27)),'Basic Ingredients'!$B$6))+'Basic Ingredients'!$B$3*F$2</f>
        <v>1.6775842709704527</v>
      </c>
      <c r="G27" s="12">
        <f>LN(MAX(($B27^'Basic Ingredients'!$B$1*'Basic Ingredients'!$B$5^(1-'Basic Ingredients'!$B$1)-(G$4-(1-'Basic Ingredients'!$B$2)*$B27)),'Basic Ingredients'!$B$6))+'Basic Ingredients'!$B$3*G$2</f>
        <v>1.6950694299068001</v>
      </c>
      <c r="H27" s="12">
        <f>LN(MAX(($B27^'Basic Ingredients'!$B$1*'Basic Ingredients'!$B$5^(1-'Basic Ingredients'!$B$1)-(H$4-(1-'Basic Ingredients'!$B$2)*$B27)),'Basic Ingredients'!$B$6))+'Basic Ingredients'!$B$3*H$2</f>
        <v>1.7111797947611467</v>
      </c>
      <c r="I27" s="12">
        <f>LN(MAX(($B27^'Basic Ingredients'!$B$1*'Basic Ingredients'!$B$5^(1-'Basic Ingredients'!$B$1)-(I$4-(1-'Basic Ingredients'!$B$2)*$B27)),'Basic Ingredients'!$B$6))+'Basic Ingredients'!$B$3*I$2</f>
        <v>1.7256992407989638</v>
      </c>
      <c r="J27" s="12">
        <f>LN(MAX(($B27^'Basic Ingredients'!$B$1*'Basic Ingredients'!$B$5^(1-'Basic Ingredients'!$B$1)-(J$4-(1-'Basic Ingredients'!$B$2)*$B27)),'Basic Ingredients'!$B$6))+'Basic Ingredients'!$B$3*J$2</f>
        <v>1.7389256526996824</v>
      </c>
      <c r="K27" s="12">
        <f>LN(MAX(($B27^'Basic Ingredients'!$B$1*'Basic Ingredients'!$B$5^(1-'Basic Ingredients'!$B$1)-(K$4-(1-'Basic Ingredients'!$B$2)*$B27)),'Basic Ingredients'!$B$6))+'Basic Ingredients'!$B$3*K$2</f>
        <v>1.7505202033660572</v>
      </c>
      <c r="L27" s="12">
        <f>LN(MAX(($B27^'Basic Ingredients'!$B$1*'Basic Ingredients'!$B$5^(1-'Basic Ingredients'!$B$1)-(L$4-(1-'Basic Ingredients'!$B$2)*$B27)),'Basic Ingredients'!$B$6))+'Basic Ingredients'!$B$3*L$2</f>
        <v>1.7608695470808091</v>
      </c>
      <c r="M27" s="12">
        <f>LN(MAX(($B27^'Basic Ingredients'!$B$1*'Basic Ingredients'!$B$5^(1-'Basic Ingredients'!$B$1)-(M$4-(1-'Basic Ingredients'!$B$2)*$B27)),'Basic Ingredients'!$B$6))+'Basic Ingredients'!$B$3*M$2</f>
        <v>1.7695411259652349</v>
      </c>
      <c r="N27" s="12">
        <f>LN(MAX(($B27^'Basic Ingredients'!$B$1*'Basic Ingredients'!$B$5^(1-'Basic Ingredients'!$B$1)-(N$4-(1-'Basic Ingredients'!$B$2)*$B27)),'Basic Ingredients'!$B$6))+'Basic Ingredients'!$B$3*N$2</f>
        <v>1.7769839813983026</v>
      </c>
      <c r="O27" s="12">
        <f>LN(MAX(($B27^'Basic Ingredients'!$B$1*'Basic Ingredients'!$B$5^(1-'Basic Ingredients'!$B$1)-(O$4-(1-'Basic Ingredients'!$B$2)*$B27)),'Basic Ingredients'!$B$6))+'Basic Ingredients'!$B$3*O$2</f>
        <v>1.7826943894965179</v>
      </c>
      <c r="P27" s="12">
        <f>LN(MAX(($B27^'Basic Ingredients'!$B$1*'Basic Ingredients'!$B$5^(1-'Basic Ingredients'!$B$1)-(P$4-(1-'Basic Ingredients'!$B$2)*$B27)),'Basic Ingredients'!$B$6))+'Basic Ingredients'!$B$3*P$2</f>
        <v>1.7871622271352479</v>
      </c>
      <c r="Q27" s="12">
        <f>LN(MAX(($B27^'Basic Ingredients'!$B$1*'Basic Ingredients'!$B$5^(1-'Basic Ingredients'!$B$1)-(Q$4-(1-'Basic Ingredients'!$B$2)*$B27)),'Basic Ingredients'!$B$6))+'Basic Ingredients'!$B$3*Q$2</f>
        <v>1.7898299720600226</v>
      </c>
      <c r="R27" s="12">
        <f>LN(MAX(($B27^'Basic Ingredients'!$B$1*'Basic Ingredients'!$B$5^(1-'Basic Ingredients'!$B$1)-(R$4-(1-'Basic Ingredients'!$B$2)*$B27)),'Basic Ingredients'!$B$6))+'Basic Ingredients'!$B$3*R$2</f>
        <v>1.7912103930858472</v>
      </c>
      <c r="S27" s="12">
        <f>LN(MAX(($B27^'Basic Ingredients'!$B$1*'Basic Ingredients'!$B$5^(1-'Basic Ingredients'!$B$1)-(S$4-(1-'Basic Ingredients'!$B$2)*$B27)),'Basic Ingredients'!$B$6))+'Basic Ingredients'!$B$3*S$2</f>
        <v>1.7907051913323249</v>
      </c>
      <c r="T27" s="12">
        <f>LN(MAX(($B27^'Basic Ingredients'!$B$1*'Basic Ingredients'!$B$5^(1-'Basic Ingredients'!$B$1)-(T$4-(1-'Basic Ingredients'!$B$2)*$B27)),'Basic Ingredients'!$B$6))+'Basic Ingredients'!$B$3*T$2</f>
        <v>1.7888346594125408</v>
      </c>
      <c r="U27" s="12">
        <f>LN(MAX(($B27^'Basic Ingredients'!$B$1*'Basic Ingredients'!$B$5^(1-'Basic Ingredients'!$B$1)-(U$4-(1-'Basic Ingredients'!$B$2)*$B27)),'Basic Ingredients'!$B$6))+'Basic Ingredients'!$B$3*U$2</f>
        <v>1.7849689412745677</v>
      </c>
      <c r="V27" s="12">
        <f>LN(MAX(($B27^'Basic Ingredients'!$B$1*'Basic Ingredients'!$B$5^(1-'Basic Ingredients'!$B$1)-(V$4-(1-'Basic Ingredients'!$B$2)*$B27)),'Basic Ingredients'!$B$6))+'Basic Ingredients'!$B$3*V$2</f>
        <v>1.7796221178605371</v>
      </c>
      <c r="W27" s="12">
        <f>LN(MAX(($B27^'Basic Ingredients'!$B$1*'Basic Ingredients'!$B$5^(1-'Basic Ingredients'!$B$1)-(W$4-(1-'Basic Ingredients'!$B$2)*$B27)),'Basic Ingredients'!$B$6))+'Basic Ingredients'!$B$3*W$2</f>
        <v>1.7721384380740572</v>
      </c>
      <c r="X27" s="12">
        <f>LN(MAX(($B27^'Basic Ingredients'!$B$1*'Basic Ingredients'!$B$5^(1-'Basic Ingredients'!$B$1)-(X$4-(1-'Basic Ingredients'!$B$2)*$B27)),'Basic Ingredients'!$B$6))+'Basic Ingredients'!$B$3*X$2</f>
        <v>1.7630127060194694</v>
      </c>
      <c r="Y27" s="12">
        <f>LN(MAX(($B27^'Basic Ingredients'!$B$1*'Basic Ingredients'!$B$5^(1-'Basic Ingredients'!$B$1)-(Y$4-(1-'Basic Ingredients'!$B$2)*$B27)),'Basic Ingredients'!$B$6))+'Basic Ingredients'!$B$3*Y$2</f>
        <v>1.7515652841968357</v>
      </c>
      <c r="Z27" s="12">
        <f>LN(MAX(($B27^'Basic Ingredients'!$B$1*'Basic Ingredients'!$B$5^(1-'Basic Ingredients'!$B$1)-(Z$4-(1-'Basic Ingredients'!$B$2)*$B27)),'Basic Ingredients'!$B$6))+'Basic Ingredients'!$B$3*Z$2</f>
        <v>1.738258176179835</v>
      </c>
      <c r="AA27" s="12">
        <f>LN(MAX(($B27^'Basic Ingredients'!$B$1*'Basic Ingredients'!$B$5^(1-'Basic Ingredients'!$B$1)-(AA$4-(1-'Basic Ingredients'!$B$2)*$B27)),'Basic Ingredients'!$B$6))+'Basic Ingredients'!$B$3*AA$2</f>
        <v>1.7223856536699702</v>
      </c>
      <c r="AB27" s="12">
        <f>LN(MAX(($B27^'Basic Ingredients'!$B$1*'Basic Ingredients'!$B$5^(1-'Basic Ingredients'!$B$1)-(AB$4-(1-'Basic Ingredients'!$B$2)*$B27)),'Basic Ingredients'!$B$6))+'Basic Ingredients'!$B$3*AB$2</f>
        <v>1.7043614074031552</v>
      </c>
      <c r="AC27" s="12">
        <f>LN(MAX(($B27^'Basic Ingredients'!$B$1*'Basic Ingredients'!$B$5^(1-'Basic Ingredients'!$B$1)-(AC$4-(1-'Basic Ingredients'!$B$2)*$B27)),'Basic Ingredients'!$B$6))+'Basic Ingredients'!$B$3*AC$2</f>
        <v>1.6834459102132995</v>
      </c>
      <c r="AD27" s="12">
        <f>LN(MAX(($B27^'Basic Ingredients'!$B$1*'Basic Ingredients'!$B$5^(1-'Basic Ingredients'!$B$1)-(AD$4-(1-'Basic Ingredients'!$B$2)*$B27)),'Basic Ingredients'!$B$6))+'Basic Ingredients'!$B$3*AD$2</f>
        <v>1.659984680899669</v>
      </c>
      <c r="AE27" s="12">
        <f>LN(MAX(($B27^'Basic Ingredients'!$B$1*'Basic Ingredients'!$B$5^(1-'Basic Ingredients'!$B$1)-(AE$4-(1-'Basic Ingredients'!$B$2)*$B27)),'Basic Ingredients'!$B$6))+'Basic Ingredients'!$B$3*AE$2</f>
        <v>1.63318859646744</v>
      </c>
      <c r="AF27" s="12">
        <f>LN(MAX(($B27^'Basic Ingredients'!$B$1*'Basic Ingredients'!$B$5^(1-'Basic Ingredients'!$B$1)-(AF$4-(1-'Basic Ingredients'!$B$2)*$B27)),'Basic Ingredients'!$B$6))+'Basic Ingredients'!$B$3*AF$2</f>
        <v>1.603306758360254</v>
      </c>
      <c r="AG27" s="12">
        <f>LN(MAX(($B27^'Basic Ingredients'!$B$1*'Basic Ingredients'!$B$5^(1-'Basic Ingredients'!$B$1)-(AG$4-(1-'Basic Ingredients'!$B$2)*$B27)),'Basic Ingredients'!$B$6))+'Basic Ingredients'!$B$3*AG$2</f>
        <v>1.5694714629414477</v>
      </c>
      <c r="AH27" s="12">
        <f>LN(MAX(($B27^'Basic Ingredients'!$B$1*'Basic Ingredients'!$B$5^(1-'Basic Ingredients'!$B$1)-(AH$4-(1-'Basic Ingredients'!$B$2)*$B27)),'Basic Ingredients'!$B$6))+'Basic Ingredients'!$B$3*AH$2</f>
        <v>1.5317911884379454</v>
      </c>
      <c r="AI27" s="12">
        <f>LN(MAX(($B27^'Basic Ingredients'!$B$1*'Basic Ingredients'!$B$5^(1-'Basic Ingredients'!$B$1)-(AI$4-(1-'Basic Ingredients'!$B$2)*$B27)),'Basic Ingredients'!$B$6))+'Basic Ingredients'!$B$3*AI$2</f>
        <v>1.4892670654404911</v>
      </c>
      <c r="AJ27" s="12">
        <f>LN(MAX(($B27^'Basic Ingredients'!$B$1*'Basic Ingredients'!$B$5^(1-'Basic Ingredients'!$B$1)-(AJ$4-(1-'Basic Ingredients'!$B$2)*$B27)),'Basic Ingredients'!$B$6))+'Basic Ingredients'!$B$3*AJ$2</f>
        <v>1.4417912856926198</v>
      </c>
      <c r="AK27" s="12">
        <f>LN(MAX(($B27^'Basic Ingredients'!$B$1*'Basic Ingredients'!$B$5^(1-'Basic Ingredients'!$B$1)-(AK$4-(1-'Basic Ingredients'!$B$2)*$B27)),'Basic Ingredients'!$B$6))+'Basic Ingredients'!$B$3*AK$2</f>
        <v>1.38813491358116</v>
      </c>
      <c r="AL27" s="12">
        <f>LN(MAX(($B27^'Basic Ingredients'!$B$1*'Basic Ingredients'!$B$5^(1-'Basic Ingredients'!$B$1)-(AL$4-(1-'Basic Ingredients'!$B$2)*$B27)),'Basic Ingredients'!$B$6))+'Basic Ingredients'!$B$3*AL$2</f>
        <v>1.3278318189205363</v>
      </c>
      <c r="AM27" s="12">
        <f>LN(MAX(($B27^'Basic Ingredients'!$B$1*'Basic Ingredients'!$B$5^(1-'Basic Ingredients'!$B$1)-(AM$4-(1-'Basic Ingredients'!$B$2)*$B27)),'Basic Ingredients'!$B$6))+'Basic Ingredients'!$B$3*AM$2</f>
        <v>1.2592233106476649</v>
      </c>
      <c r="AN27" s="12">
        <f>LN(MAX(($B27^'Basic Ingredients'!$B$1*'Basic Ingredients'!$B$5^(1-'Basic Ingredients'!$B$1)-(AN$4-(1-'Basic Ingredients'!$B$2)*$B27)),'Basic Ingredients'!$B$6))+'Basic Ingredients'!$B$3*AN$2</f>
        <v>1.1811880223477356</v>
      </c>
      <c r="AO27" s="12">
        <f>LN(MAX(($B27^'Basic Ingredients'!$B$1*'Basic Ingredients'!$B$5^(1-'Basic Ingredients'!$B$1)-(AO$4-(1-'Basic Ingredients'!$B$2)*$B27)),'Basic Ingredients'!$B$6))+'Basic Ingredients'!$B$3*AO$2</f>
        <v>1.0911882723665425</v>
      </c>
      <c r="AP27" s="12">
        <f>LN(MAX(($B27^'Basic Ingredients'!$B$1*'Basic Ingredients'!$B$5^(1-'Basic Ingredients'!$B$1)-(AP$4-(1-'Basic Ingredients'!$B$2)*$B27)),'Basic Ingredients'!$B$6))+'Basic Ingredients'!$B$3*AP$2</f>
        <v>0.98673340894338968</v>
      </c>
      <c r="AQ27" s="12">
        <f>LN(MAX(($B27^'Basic Ingredients'!$B$1*'Basic Ingredients'!$B$5^(1-'Basic Ingredients'!$B$1)-(AQ$4-(1-'Basic Ingredients'!$B$2)*$B27)),'Basic Ingredients'!$B$6))+'Basic Ingredients'!$B$3*AQ$2</f>
        <v>0.86322014137780512</v>
      </c>
      <c r="AR27" s="12">
        <f>LN(MAX(($B27^'Basic Ingredients'!$B$1*'Basic Ingredients'!$B$5^(1-'Basic Ingredients'!$B$1)-(AR$4-(1-'Basic Ingredients'!$B$2)*$B27)),'Basic Ingredients'!$B$6))+'Basic Ingredients'!$B$3*AR$2</f>
        <v>0.71468537614201422</v>
      </c>
      <c r="AS27" s="12">
        <f>LN(MAX(($B27^'Basic Ingredients'!$B$1*'Basic Ingredients'!$B$5^(1-'Basic Ingredients'!$B$1)-(AS$4-(1-'Basic Ingredients'!$B$2)*$B27)),'Basic Ingredients'!$B$6))+'Basic Ingredients'!$B$3*AS$2</f>
        <v>0.5304235635739829</v>
      </c>
      <c r="AT27" s="12">
        <f>LN(MAX(($B27^'Basic Ingredients'!$B$1*'Basic Ingredients'!$B$5^(1-'Basic Ingredients'!$B$1)-(AT$4-(1-'Basic Ingredients'!$B$2)*$B27)),'Basic Ingredients'!$B$6))+'Basic Ingredients'!$B$3*AT$2</f>
        <v>0.29234146197852695</v>
      </c>
      <c r="AU27" s="12">
        <f>LN(MAX(($B27^'Basic Ingredients'!$B$1*'Basic Ingredients'!$B$5^(1-'Basic Ingredients'!$B$1)-(AU$4-(1-'Basic Ingredients'!$B$2)*$B27)),'Basic Ingredients'!$B$6))+'Basic Ingredients'!$B$3*AU$2</f>
        <v>-3.8237593209374143E-2</v>
      </c>
      <c r="AV27" s="12">
        <f>LN(MAX(($B27^'Basic Ingredients'!$B$1*'Basic Ingredients'!$B$5^(1-'Basic Ingredients'!$B$1)-(AV$4-(1-'Basic Ingredients'!$B$2)*$B27)),'Basic Ingredients'!$B$6))+'Basic Ingredients'!$B$3*AV$2</f>
        <v>-0.5646101467146929</v>
      </c>
      <c r="AW27" s="12">
        <f>LN(MAX(($B27^'Basic Ingredients'!$B$1*'Basic Ingredients'!$B$5^(1-'Basic Ingredients'!$B$1)-(AW$4-(1-'Basic Ingredients'!$B$2)*$B27)),'Basic Ingredients'!$B$6))+'Basic Ingredients'!$B$3*AW$2</f>
        <v>-1.8492260434714334</v>
      </c>
      <c r="AX27" s="12">
        <f>LN(MAX(($B27^'Basic Ingredients'!$B$1*'Basic Ingredients'!$B$5^(1-'Basic Ingredients'!$B$1)-(AX$4-(1-'Basic Ingredients'!$B$2)*$B27)),'Basic Ingredients'!$B$6))+'Basic Ingredients'!$B$3*AX$2</f>
        <v>-21.041307031141539</v>
      </c>
      <c r="AY27" s="12">
        <f>LN(MAX(($B27^'Basic Ingredients'!$B$1*'Basic Ingredients'!$B$5^(1-'Basic Ingredients'!$B$1)-(AY$4-(1-'Basic Ingredients'!$B$2)*$B27)),'Basic Ingredients'!$B$6))+'Basic Ingredients'!$B$3*AY$2</f>
        <v>-21.02106114742012</v>
      </c>
      <c r="AZ27" s="12">
        <f>LN(MAX(($B27^'Basic Ingredients'!$B$1*'Basic Ingredients'!$B$5^(1-'Basic Ingredients'!$B$1)-(AZ$4-(1-'Basic Ingredients'!$B$2)*$B27)),'Basic Ingredients'!$B$6))+'Basic Ingredients'!$B$3*AZ$2</f>
        <v>-21.000902401697797</v>
      </c>
      <c r="BA27" s="12">
        <f>LN(MAX(($B27^'Basic Ingredients'!$B$1*'Basic Ingredients'!$B$5^(1-'Basic Ingredients'!$B$1)-(BA$4-(1-'Basic Ingredients'!$B$2)*$B27)),'Basic Ingredients'!$B$6))+'Basic Ingredients'!$B$3*BA$2</f>
        <v>-20.981104136403356</v>
      </c>
      <c r="BB27" s="6">
        <f t="shared" si="51"/>
        <v>1.7912103930858472</v>
      </c>
      <c r="BC27" s="15">
        <v>5.7586671253274089</v>
      </c>
      <c r="BD27" s="17">
        <f t="shared" si="52"/>
        <v>5.3430932090666658</v>
      </c>
      <c r="BE27">
        <f t="shared" si="0"/>
        <v>0</v>
      </c>
      <c r="BF27">
        <f t="shared" si="1"/>
        <v>0</v>
      </c>
      <c r="BG27">
        <f t="shared" si="2"/>
        <v>0</v>
      </c>
      <c r="BH27">
        <f t="shared" si="3"/>
        <v>0</v>
      </c>
      <c r="BI27">
        <f t="shared" si="4"/>
        <v>0</v>
      </c>
      <c r="BJ27">
        <f t="shared" si="5"/>
        <v>0</v>
      </c>
      <c r="BK27">
        <f t="shared" si="6"/>
        <v>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0</v>
      </c>
      <c r="BS27">
        <f t="shared" si="14"/>
        <v>0</v>
      </c>
      <c r="BT27">
        <f t="shared" si="15"/>
        <v>5.3430932090666658</v>
      </c>
      <c r="BU27">
        <f t="shared" si="16"/>
        <v>0</v>
      </c>
      <c r="BV27">
        <f t="shared" si="17"/>
        <v>0</v>
      </c>
      <c r="BW27">
        <f t="shared" si="18"/>
        <v>0</v>
      </c>
      <c r="BX27">
        <f t="shared" si="19"/>
        <v>0</v>
      </c>
      <c r="BY27">
        <f t="shared" si="20"/>
        <v>0</v>
      </c>
      <c r="BZ27">
        <f t="shared" si="21"/>
        <v>0</v>
      </c>
      <c r="CA27">
        <f t="shared" si="22"/>
        <v>0</v>
      </c>
      <c r="CB27">
        <f t="shared" si="23"/>
        <v>0</v>
      </c>
      <c r="CC27">
        <f t="shared" si="24"/>
        <v>0</v>
      </c>
      <c r="CD27">
        <f t="shared" si="25"/>
        <v>0</v>
      </c>
      <c r="CE27">
        <f t="shared" si="26"/>
        <v>0</v>
      </c>
      <c r="CF27">
        <f t="shared" si="27"/>
        <v>0</v>
      </c>
      <c r="CG27">
        <f t="shared" si="28"/>
        <v>0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0</v>
      </c>
      <c r="CP27">
        <f t="shared" si="37"/>
        <v>0</v>
      </c>
      <c r="CQ27">
        <f t="shared" si="38"/>
        <v>0</v>
      </c>
      <c r="CR27">
        <f t="shared" si="39"/>
        <v>0</v>
      </c>
      <c r="CS27">
        <f t="shared" si="40"/>
        <v>0</v>
      </c>
      <c r="CT27">
        <f t="shared" si="41"/>
        <v>0</v>
      </c>
      <c r="CU27">
        <f t="shared" si="42"/>
        <v>0</v>
      </c>
      <c r="CV27">
        <f t="shared" si="43"/>
        <v>0</v>
      </c>
      <c r="CW27">
        <f t="shared" si="44"/>
        <v>0</v>
      </c>
      <c r="CX27">
        <f t="shared" si="45"/>
        <v>0</v>
      </c>
      <c r="CY27">
        <f t="shared" si="46"/>
        <v>0</v>
      </c>
      <c r="CZ27">
        <f t="shared" si="47"/>
        <v>0</v>
      </c>
      <c r="DA27">
        <f t="shared" si="48"/>
        <v>0</v>
      </c>
      <c r="DB27">
        <f t="shared" si="49"/>
        <v>0</v>
      </c>
      <c r="DC27">
        <f t="shared" si="50"/>
        <v>0</v>
      </c>
    </row>
    <row r="28" spans="1:107">
      <c r="A28" s="30"/>
      <c r="B28" s="15">
        <v>5.8180348276503722</v>
      </c>
      <c r="C28" s="12">
        <f>LN(MAX(($B28^'Basic Ingredients'!$B$1*'Basic Ingredients'!$B$5^(1-'Basic Ingredients'!$B$1)-(C$4-(1-'Basic Ingredients'!$B$2)*$B28)),'Basic Ingredients'!$B$6))+'Basic Ingredients'!$B$3*C$2</f>
        <v>1.6382283326507725</v>
      </c>
      <c r="D28" s="12">
        <f>LN(MAX(($B28^'Basic Ingredients'!$B$1*'Basic Ingredients'!$B$5^(1-'Basic Ingredients'!$B$1)-(D$4-(1-'Basic Ingredients'!$B$2)*$B28)),'Basic Ingredients'!$B$6))+'Basic Ingredients'!$B$3*D$2</f>
        <v>1.660752946215144</v>
      </c>
      <c r="E28" s="12">
        <f>LN(MAX(($B28^'Basic Ingredients'!$B$1*'Basic Ingredients'!$B$5^(1-'Basic Ingredients'!$B$1)-(E$4-(1-'Basic Ingredients'!$B$2)*$B28)),'Basic Ingredients'!$B$6))+'Basic Ingredients'!$B$3*E$2</f>
        <v>1.681790557136124</v>
      </c>
      <c r="F28" s="12">
        <f>LN(MAX(($B28^'Basic Ingredients'!$B$1*'Basic Ingredients'!$B$5^(1-'Basic Ingredients'!$B$1)-(F$4-(1-'Basic Ingredients'!$B$2)*$B28)),'Basic Ingredients'!$B$6))+'Basic Ingredients'!$B$3*F$2</f>
        <v>1.7013564593181458</v>
      </c>
      <c r="G28" s="12">
        <f>LN(MAX(($B28^'Basic Ingredients'!$B$1*'Basic Ingredients'!$B$5^(1-'Basic Ingredients'!$B$1)-(G$4-(1-'Basic Ingredients'!$B$2)*$B28)),'Basic Ingredients'!$B$6))+'Basic Ingredients'!$B$3*G$2</f>
        <v>1.7193958852782718</v>
      </c>
      <c r="H28" s="12">
        <f>LN(MAX(($B28^'Basic Ingredients'!$B$1*'Basic Ingredients'!$B$5^(1-'Basic Ingredients'!$B$1)-(H$4-(1-'Basic Ingredients'!$B$2)*$B28)),'Basic Ingredients'!$B$6))+'Basic Ingredients'!$B$3*H$2</f>
        <v>1.7360869818696913</v>
      </c>
      <c r="I28" s="12">
        <f>LN(MAX(($B28^'Basic Ingredients'!$B$1*'Basic Ingredients'!$B$5^(1-'Basic Ingredients'!$B$1)-(I$4-(1-'Basic Ingredients'!$B$2)*$B28)),'Basic Ingredients'!$B$6))+'Basic Ingredients'!$B$3*I$2</f>
        <v>1.7512155662455842</v>
      </c>
      <c r="J28" s="12">
        <f>LN(MAX(($B28^'Basic Ingredients'!$B$1*'Basic Ingredients'!$B$5^(1-'Basic Ingredients'!$B$1)-(J$4-(1-'Basic Ingredients'!$B$2)*$B28)),'Basic Ingredients'!$B$6))+'Basic Ingredients'!$B$3*J$2</f>
        <v>1.7650816597327106</v>
      </c>
      <c r="K28" s="12">
        <f>LN(MAX(($B28^'Basic Ingredients'!$B$1*'Basic Ingredients'!$B$5^(1-'Basic Ingredients'!$B$1)-(K$4-(1-'Basic Ingredients'!$B$2)*$B28)),'Basic Ingredients'!$B$6))+'Basic Ingredients'!$B$3*K$2</f>
        <v>1.7773487916867468</v>
      </c>
      <c r="L28" s="12">
        <f>LN(MAX(($B28^'Basic Ingredients'!$B$1*'Basic Ingredients'!$B$5^(1-'Basic Ingredients'!$B$1)-(L$4-(1-'Basic Ingredients'!$B$2)*$B28)),'Basic Ingredients'!$B$6))+'Basic Ingredients'!$B$3*L$2</f>
        <v>1.7884062216622609</v>
      </c>
      <c r="M28" s="12">
        <f>LN(MAX(($B28^'Basic Ingredients'!$B$1*'Basic Ingredients'!$B$5^(1-'Basic Ingredients'!$B$1)-(M$4-(1-'Basic Ingredients'!$B$2)*$B28)),'Basic Ingredients'!$B$6))+'Basic Ingredients'!$B$3*M$2</f>
        <v>1.7978242796051309</v>
      </c>
      <c r="N28" s="12">
        <f>LN(MAX(($B28^'Basic Ingredients'!$B$1*'Basic Ingredients'!$B$5^(1-'Basic Ingredients'!$B$1)-(N$4-(1-'Basic Ingredients'!$B$2)*$B28)),'Basic Ingredients'!$B$6))+'Basic Ingredients'!$B$3*N$2</f>
        <v>1.8060552166469888</v>
      </c>
      <c r="O28" s="12">
        <f>LN(MAX(($B28^'Basic Ingredients'!$B$1*'Basic Ingredients'!$B$5^(1-'Basic Ingredients'!$B$1)-(O$4-(1-'Basic Ingredients'!$B$2)*$B28)),'Basic Ingredients'!$B$6))+'Basic Ingredients'!$B$3*O$2</f>
        <v>1.8125988867343392</v>
      </c>
      <c r="P28" s="12">
        <f>LN(MAX(($B28^'Basic Ingredients'!$B$1*'Basic Ingredients'!$B$5^(1-'Basic Ingredients'!$B$1)-(P$4-(1-'Basic Ingredients'!$B$2)*$B28)),'Basic Ingredients'!$B$6))+'Basic Ingredients'!$B$3*P$2</f>
        <v>1.8179491669728507</v>
      </c>
      <c r="Q28" s="12">
        <f>LN(MAX(($B28^'Basic Ingredients'!$B$1*'Basic Ingredients'!$B$5^(1-'Basic Ingredients'!$B$1)-(Q$4-(1-'Basic Ingredients'!$B$2)*$B28)),'Basic Ingredients'!$B$6))+'Basic Ingredients'!$B$3*Q$2</f>
        <v>1.8215530219758231</v>
      </c>
      <c r="R28" s="12">
        <f>LN(MAX(($B28^'Basic Ingredients'!$B$1*'Basic Ingredients'!$B$5^(1-'Basic Ingredients'!$B$1)-(R$4-(1-'Basic Ingredients'!$B$2)*$B28)),'Basic Ingredients'!$B$6))+'Basic Ingredients'!$B$3*R$2</f>
        <v>1.8239282703922381</v>
      </c>
      <c r="S28" s="12">
        <f>LN(MAX(($B28^'Basic Ingredients'!$B$1*'Basic Ingredients'!$B$5^(1-'Basic Ingredients'!$B$1)-(S$4-(1-'Basic Ingredients'!$B$2)*$B28)),'Basic Ingredients'!$B$6))+'Basic Ingredients'!$B$3*S$2</f>
        <v>1.8244823173038265</v>
      </c>
      <c r="T28" s="12">
        <f>LN(MAX(($B28^'Basic Ingredients'!$B$1*'Basic Ingredients'!$B$5^(1-'Basic Ingredients'!$B$1)-(T$4-(1-'Basic Ingredients'!$B$2)*$B28)),'Basic Ingredients'!$B$6))+'Basic Ingredients'!$B$3*T$2</f>
        <v>1.8237419228850471</v>
      </c>
      <c r="U28" s="12">
        <f>LN(MAX(($B28^'Basic Ingredients'!$B$1*'Basic Ingredients'!$B$5^(1-'Basic Ingredients'!$B$1)-(U$4-(1-'Basic Ingredients'!$B$2)*$B28)),'Basic Ingredients'!$B$6))+'Basic Ingredients'!$B$3*U$2</f>
        <v>1.8210845944640166</v>
      </c>
      <c r="V28" s="12">
        <f>LN(MAX(($B28^'Basic Ingredients'!$B$1*'Basic Ingredients'!$B$5^(1-'Basic Ingredients'!$B$1)-(V$4-(1-'Basic Ingredients'!$B$2)*$B28)),'Basic Ingredients'!$B$6))+'Basic Ingredients'!$B$3*V$2</f>
        <v>1.817032832862866</v>
      </c>
      <c r="W28" s="12">
        <f>LN(MAX(($B28^'Basic Ingredients'!$B$1*'Basic Ingredients'!$B$5^(1-'Basic Ingredients'!$B$1)-(W$4-(1-'Basic Ingredients'!$B$2)*$B28)),'Basic Ingredients'!$B$6))+'Basic Ingredients'!$B$3*W$2</f>
        <v>1.8109405599231196</v>
      </c>
      <c r="X28" s="12">
        <f>LN(MAX(($B28^'Basic Ingredients'!$B$1*'Basic Ingredients'!$B$5^(1-'Basic Ingredients'!$B$1)-(X$4-(1-'Basic Ingredients'!$B$2)*$B28)),'Basic Ingredients'!$B$6))+'Basic Ingredients'!$B$3*X$2</f>
        <v>1.8033137478876875</v>
      </c>
      <c r="Y28" s="12">
        <f>LN(MAX(($B28^'Basic Ingredients'!$B$1*'Basic Ingredients'!$B$5^(1-'Basic Ingredients'!$B$1)-(Y$4-(1-'Basic Ingredients'!$B$2)*$B28)),'Basic Ingredients'!$B$6))+'Basic Ingredients'!$B$3*Y$2</f>
        <v>1.7934857231549106</v>
      </c>
      <c r="Z28" s="12">
        <f>LN(MAX(($B28^'Basic Ingredients'!$B$1*'Basic Ingredients'!$B$5^(1-'Basic Ingredients'!$B$1)-(Z$4-(1-'Basic Ingredients'!$B$2)*$B28)),'Basic Ingredients'!$B$6))+'Basic Ingredients'!$B$3*Z$2</f>
        <v>1.7819336250649087</v>
      </c>
      <c r="AA28" s="12">
        <f>LN(MAX(($B28^'Basic Ingredients'!$B$1*'Basic Ingredients'!$B$5^(1-'Basic Ingredients'!$B$1)-(AA$4-(1-'Basic Ingredients'!$B$2)*$B28)),'Basic Ingredients'!$B$6))+'Basic Ingredients'!$B$3*AA$2</f>
        <v>1.7679695077397604</v>
      </c>
      <c r="AB28" s="12">
        <f>LN(MAX(($B28^'Basic Ingredients'!$B$1*'Basic Ingredients'!$B$5^(1-'Basic Ingredients'!$B$1)-(AB$4-(1-'Basic Ingredients'!$B$2)*$B28)),'Basic Ingredients'!$B$6))+'Basic Ingredients'!$B$3*AB$2</f>
        <v>1.7520280960450942</v>
      </c>
      <c r="AC28" s="12">
        <f>LN(MAX(($B28^'Basic Ingredients'!$B$1*'Basic Ingredients'!$B$5^(1-'Basic Ingredients'!$B$1)-(AC$4-(1-'Basic Ingredients'!$B$2)*$B28)),'Basic Ingredients'!$B$6))+'Basic Ingredients'!$B$3*AC$2</f>
        <v>1.7333949276845668</v>
      </c>
      <c r="AD28" s="12">
        <f>LN(MAX(($B28^'Basic Ingredients'!$B$1*'Basic Ingredients'!$B$5^(1-'Basic Ingredients'!$B$1)-(AD$4-(1-'Basic Ingredients'!$B$2)*$B28)),'Basic Ingredients'!$B$6))+'Basic Ingredients'!$B$3*AD$2</f>
        <v>1.7124456313876599</v>
      </c>
      <c r="AE28" s="12">
        <f>LN(MAX(($B28^'Basic Ingredients'!$B$1*'Basic Ingredients'!$B$5^(1-'Basic Ingredients'!$B$1)-(AE$4-(1-'Basic Ingredients'!$B$2)*$B28)),'Basic Ingredients'!$B$6))+'Basic Ingredients'!$B$3*AE$2</f>
        <v>1.6884275760851741</v>
      </c>
      <c r="AF28" s="12">
        <f>LN(MAX(($B28^'Basic Ingredients'!$B$1*'Basic Ingredients'!$B$5^(1-'Basic Ingredients'!$B$1)-(AF$4-(1-'Basic Ingredients'!$B$2)*$B28)),'Basic Ingredients'!$B$6))+'Basic Ingredients'!$B$3*AF$2</f>
        <v>1.6616345231405705</v>
      </c>
      <c r="AG28" s="12">
        <f>LN(MAX(($B28^'Basic Ingredients'!$B$1*'Basic Ingredients'!$B$5^(1-'Basic Ingredients'!$B$1)-(AG$4-(1-'Basic Ingredients'!$B$2)*$B28)),'Basic Ingredients'!$B$6))+'Basic Ingredients'!$B$3*AG$2</f>
        <v>1.6312540183642246</v>
      </c>
      <c r="AH28" s="12">
        <f>LN(MAX(($B28^'Basic Ingredients'!$B$1*'Basic Ingredients'!$B$5^(1-'Basic Ingredients'!$B$1)-(AH$4-(1-'Basic Ingredients'!$B$2)*$B28)),'Basic Ingredients'!$B$6))+'Basic Ingredients'!$B$3*AH$2</f>
        <v>1.5974637166008796</v>
      </c>
      <c r="AI28" s="12">
        <f>LN(MAX(($B28^'Basic Ingredients'!$B$1*'Basic Ingredients'!$B$5^(1-'Basic Ingredients'!$B$1)-(AI$4-(1-'Basic Ingredients'!$B$2)*$B28)),'Basic Ingredients'!$B$6))+'Basic Ingredients'!$B$3*AI$2</f>
        <v>1.5593525377157145</v>
      </c>
      <c r="AJ28" s="12">
        <f>LN(MAX(($B28^'Basic Ingredients'!$B$1*'Basic Ingredients'!$B$5^(1-'Basic Ingredients'!$B$1)-(AJ$4-(1-'Basic Ingredients'!$B$2)*$B28)),'Basic Ingredients'!$B$6))+'Basic Ingredients'!$B$3*AJ$2</f>
        <v>1.5169257898703752</v>
      </c>
      <c r="AK28" s="12">
        <f>LN(MAX(($B28^'Basic Ingredients'!$B$1*'Basic Ingredients'!$B$5^(1-'Basic Ingredients'!$B$1)-(AK$4-(1-'Basic Ingredients'!$B$2)*$B28)),'Basic Ingredients'!$B$6))+'Basic Ingredients'!$B$3*AK$2</f>
        <v>1.4691028299173374</v>
      </c>
      <c r="AL28" s="12">
        <f>LN(MAX(($B28^'Basic Ingredients'!$B$1*'Basic Ingredients'!$B$5^(1-'Basic Ingredients'!$B$1)-(AL$4-(1-'Basic Ingredients'!$B$2)*$B28)),'Basic Ingredients'!$B$6))+'Basic Ingredients'!$B$3*AL$2</f>
        <v>1.4156158317574909</v>
      </c>
      <c r="AM28" s="12">
        <f>LN(MAX(($B28^'Basic Ingredients'!$B$1*'Basic Ingredients'!$B$5^(1-'Basic Ingredients'!$B$1)-(AM$4-(1-'Basic Ingredients'!$B$2)*$B28)),'Basic Ingredients'!$B$6))+'Basic Ingredients'!$B$3*AM$2</f>
        <v>1.3550774618442403</v>
      </c>
      <c r="AN28" s="12">
        <f>LN(MAX(($B28^'Basic Ingredients'!$B$1*'Basic Ingredients'!$B$5^(1-'Basic Ingredients'!$B$1)-(AN$4-(1-'Basic Ingredients'!$B$2)*$B28)),'Basic Ingredients'!$B$6))+'Basic Ingredients'!$B$3*AN$2</f>
        <v>1.2867478517113873</v>
      </c>
      <c r="AO28" s="12">
        <f>LN(MAX(($B28^'Basic Ingredients'!$B$1*'Basic Ingredients'!$B$5^(1-'Basic Ingredients'!$B$1)-(AO$4-(1-'Basic Ingredients'!$B$2)*$B28)),'Basic Ingredients'!$B$6))+'Basic Ingredients'!$B$3*AO$2</f>
        <v>1.2086432205495721</v>
      </c>
      <c r="AP28" s="12">
        <f>LN(MAX(($B28^'Basic Ingredients'!$B$1*'Basic Ingredients'!$B$5^(1-'Basic Ingredients'!$B$1)-(AP$4-(1-'Basic Ingredients'!$B$2)*$B28)),'Basic Ingredients'!$B$6))+'Basic Ingredients'!$B$3*AP$2</f>
        <v>1.1191091720823159</v>
      </c>
      <c r="AQ28" s="12">
        <f>LN(MAX(($B28^'Basic Ingredients'!$B$1*'Basic Ingredients'!$B$5^(1-'Basic Ingredients'!$B$1)-(AQ$4-(1-'Basic Ingredients'!$B$2)*$B28)),'Basic Ingredients'!$B$6))+'Basic Ingredients'!$B$3*AQ$2</f>
        <v>1.0148676100942755</v>
      </c>
      <c r="AR28" s="12">
        <f>LN(MAX(($B28^'Basic Ingredients'!$B$1*'Basic Ingredients'!$B$5^(1-'Basic Ingredients'!$B$1)-(AR$4-(1-'Basic Ingredients'!$B$2)*$B28)),'Basic Ingredients'!$B$6))+'Basic Ingredients'!$B$3*AR$2</f>
        <v>0.892189176128794</v>
      </c>
      <c r="AS28" s="12">
        <f>LN(MAX(($B28^'Basic Ingredients'!$B$1*'Basic Ingredients'!$B$5^(1-'Basic Ingredients'!$B$1)-(AS$4-(1-'Basic Ingredients'!$B$2)*$B28)),'Basic Ingredients'!$B$6))+'Basic Ingredients'!$B$3*AS$2</f>
        <v>0.74445380815820394</v>
      </c>
      <c r="AT28" s="12">
        <f>LN(MAX(($B28^'Basic Ingredients'!$B$1*'Basic Ingredients'!$B$5^(1-'Basic Ingredients'!$B$1)-(AT$4-(1-'Basic Ingredients'!$B$2)*$B28)),'Basic Ingredients'!$B$6))+'Basic Ingredients'!$B$3*AT$2</f>
        <v>0.56194047471283248</v>
      </c>
      <c r="AU28" s="12">
        <f>LN(MAX(($B28^'Basic Ingredients'!$B$1*'Basic Ingredients'!$B$5^(1-'Basic Ingredients'!$B$1)-(AU$4-(1-'Basic Ingredients'!$B$2)*$B28)),'Basic Ingredients'!$B$6))+'Basic Ingredients'!$B$3*AU$2</f>
        <v>0.32633599515723666</v>
      </c>
      <c r="AV28" s="12">
        <f>LN(MAX(($B28^'Basic Ingredients'!$B$1*'Basic Ingredients'!$B$5^(1-'Basic Ingredients'!$B$1)-(AV$4-(1-'Basic Ingredients'!$B$2)*$B28)),'Basic Ingredients'!$B$6))+'Basic Ingredients'!$B$3*AV$2</f>
        <v>1.0163610666737988E-3</v>
      </c>
      <c r="AW28" s="12">
        <f>LN(MAX(($B28^'Basic Ingredients'!$B$1*'Basic Ingredients'!$B$5^(1-'Basic Ingredients'!$B$1)-(AW$4-(1-'Basic Ingredients'!$B$2)*$B28)),'Basic Ingredients'!$B$6))+'Basic Ingredients'!$B$3*AW$2</f>
        <v>-0.51275214199087582</v>
      </c>
      <c r="AX28" s="12">
        <f>LN(MAX(($B28^'Basic Ingredients'!$B$1*'Basic Ingredients'!$B$5^(1-'Basic Ingredients'!$B$1)-(AX$4-(1-'Basic Ingredients'!$B$2)*$B28)),'Basic Ingredients'!$B$6))+'Basic Ingredients'!$B$3*AX$2</f>
        <v>-1.7182251654717156</v>
      </c>
      <c r="AY28" s="12">
        <f>LN(MAX(($B28^'Basic Ingredients'!$B$1*'Basic Ingredients'!$B$5^(1-'Basic Ingredients'!$B$1)-(AY$4-(1-'Basic Ingredients'!$B$2)*$B28)),'Basic Ingredients'!$B$6))+'Basic Ingredients'!$B$3*AY$2</f>
        <v>-21.02106114742012</v>
      </c>
      <c r="AZ28" s="12">
        <f>LN(MAX(($B28^'Basic Ingredients'!$B$1*'Basic Ingredients'!$B$5^(1-'Basic Ingredients'!$B$1)-(AZ$4-(1-'Basic Ingredients'!$B$2)*$B28)),'Basic Ingredients'!$B$6))+'Basic Ingredients'!$B$3*AZ$2</f>
        <v>-21.000902401697797</v>
      </c>
      <c r="BA28" s="12">
        <f>LN(MAX(($B28^'Basic Ingredients'!$B$1*'Basic Ingredients'!$B$5^(1-'Basic Ingredients'!$B$1)-(BA$4-(1-'Basic Ingredients'!$B$2)*$B28)),'Basic Ingredients'!$B$6))+'Basic Ingredients'!$B$3*BA$2</f>
        <v>-20.981104136403356</v>
      </c>
      <c r="BB28" s="6">
        <f t="shared" si="51"/>
        <v>1.8244823173038265</v>
      </c>
      <c r="BC28" s="15">
        <v>5.8180348276503722</v>
      </c>
      <c r="BD28" s="17">
        <f t="shared" si="52"/>
        <v>5.4024609113896291</v>
      </c>
      <c r="BE28">
        <f t="shared" si="0"/>
        <v>0</v>
      </c>
      <c r="BF28">
        <f t="shared" si="1"/>
        <v>0</v>
      </c>
      <c r="BG28">
        <f t="shared" si="2"/>
        <v>0</v>
      </c>
      <c r="BH28">
        <f t="shared" si="3"/>
        <v>0</v>
      </c>
      <c r="BI28">
        <f t="shared" si="4"/>
        <v>0</v>
      </c>
      <c r="BJ28">
        <f t="shared" si="5"/>
        <v>0</v>
      </c>
      <c r="BK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5.4024609113896291</v>
      </c>
      <c r="BV28">
        <f t="shared" si="17"/>
        <v>0</v>
      </c>
      <c r="BW28">
        <f t="shared" si="18"/>
        <v>0</v>
      </c>
      <c r="BX28">
        <f t="shared" si="19"/>
        <v>0</v>
      </c>
      <c r="BY28">
        <f t="shared" si="20"/>
        <v>0</v>
      </c>
      <c r="BZ28">
        <f t="shared" si="21"/>
        <v>0</v>
      </c>
      <c r="CA28">
        <f t="shared" si="22"/>
        <v>0</v>
      </c>
      <c r="CB28">
        <f t="shared" si="23"/>
        <v>0</v>
      </c>
      <c r="CC28">
        <f t="shared" si="24"/>
        <v>0</v>
      </c>
      <c r="CD28">
        <f t="shared" si="25"/>
        <v>0</v>
      </c>
      <c r="CE28">
        <f t="shared" si="26"/>
        <v>0</v>
      </c>
      <c r="CF28">
        <f t="shared" si="27"/>
        <v>0</v>
      </c>
      <c r="CG28">
        <f t="shared" si="28"/>
        <v>0</v>
      </c>
      <c r="CH28">
        <f t="shared" si="29"/>
        <v>0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0</v>
      </c>
      <c r="CO28">
        <f t="shared" si="36"/>
        <v>0</v>
      </c>
      <c r="CP28">
        <f t="shared" si="37"/>
        <v>0</v>
      </c>
      <c r="CQ28">
        <f t="shared" si="38"/>
        <v>0</v>
      </c>
      <c r="CR28">
        <f t="shared" si="39"/>
        <v>0</v>
      </c>
      <c r="CS28">
        <f t="shared" si="40"/>
        <v>0</v>
      </c>
      <c r="CT28">
        <f t="shared" si="41"/>
        <v>0</v>
      </c>
      <c r="CU28">
        <f t="shared" si="42"/>
        <v>0</v>
      </c>
      <c r="CV28">
        <f t="shared" si="43"/>
        <v>0</v>
      </c>
      <c r="CW28">
        <f t="shared" si="44"/>
        <v>0</v>
      </c>
      <c r="CX28">
        <f t="shared" si="45"/>
        <v>0</v>
      </c>
      <c r="CY28">
        <f t="shared" si="46"/>
        <v>0</v>
      </c>
      <c r="CZ28">
        <f t="shared" si="47"/>
        <v>0</v>
      </c>
      <c r="DA28">
        <f t="shared" si="48"/>
        <v>0</v>
      </c>
      <c r="DB28">
        <f t="shared" si="49"/>
        <v>0</v>
      </c>
      <c r="DC28">
        <f t="shared" si="50"/>
        <v>0</v>
      </c>
    </row>
    <row r="29" spans="1:107">
      <c r="A29" s="30"/>
      <c r="B29" s="15">
        <v>5.8774025299733355</v>
      </c>
      <c r="C29" s="12">
        <f>LN(MAX(($B29^'Basic Ingredients'!$B$1*'Basic Ingredients'!$B$5^(1-'Basic Ingredients'!$B$1)-(C$4-(1-'Basic Ingredients'!$B$2)*$B29)),'Basic Ingredients'!$B$6))+'Basic Ingredients'!$B$3*C$2</f>
        <v>1.65998074846634</v>
      </c>
      <c r="D29" s="12">
        <f>LN(MAX(($B29^'Basic Ingredients'!$B$1*'Basic Ingredients'!$B$5^(1-'Basic Ingredients'!$B$1)-(D$4-(1-'Basic Ingredients'!$B$2)*$B29)),'Basic Ingredients'!$B$6))+'Basic Ingredients'!$B$3*D$2</f>
        <v>1.6829688418313808</v>
      </c>
      <c r="E29" s="12">
        <f>LN(MAX(($B29^'Basic Ingredients'!$B$1*'Basic Ingredients'!$B$5^(1-'Basic Ingredients'!$B$1)-(E$4-(1-'Basic Ingredients'!$B$2)*$B29)),'Basic Ingredients'!$B$6))+'Basic Ingredients'!$B$3*E$2</f>
        <v>1.704490114186282</v>
      </c>
      <c r="F29" s="12">
        <f>LN(MAX(($B29^'Basic Ingredients'!$B$1*'Basic Ingredients'!$B$5^(1-'Basic Ingredients'!$B$1)-(F$4-(1-'Basic Ingredients'!$B$2)*$B29)),'Basic Ingredients'!$B$6))+'Basic Ingredients'!$B$3*F$2</f>
        <v>1.7245612070087839</v>
      </c>
      <c r="G29" s="12">
        <f>LN(MAX(($B29^'Basic Ingredients'!$B$1*'Basic Ingredients'!$B$5^(1-'Basic Ingredients'!$B$1)-(G$4-(1-'Basic Ingredients'!$B$2)*$B29)),'Basic Ingredients'!$B$6))+'Basic Ingredients'!$B$3*G$2</f>
        <v>1.7431288231001405</v>
      </c>
      <c r="H29" s="12">
        <f>LN(MAX(($B29^'Basic Ingredients'!$B$1*'Basic Ingredients'!$B$5^(1-'Basic Ingredients'!$B$1)-(H$4-(1-'Basic Ingredients'!$B$2)*$B29)),'Basic Ingredients'!$B$6))+'Basic Ingredients'!$B$3*H$2</f>
        <v>1.7603727166023628</v>
      </c>
      <c r="I29" s="12">
        <f>LN(MAX(($B29^'Basic Ingredients'!$B$1*'Basic Ingredients'!$B$5^(1-'Basic Ingredients'!$B$1)-(I$4-(1-'Basic Ingredients'!$B$2)*$B29)),'Basic Ingredients'!$B$6))+'Basic Ingredients'!$B$3*I$2</f>
        <v>1.7760804653015727</v>
      </c>
      <c r="J29" s="12">
        <f>LN(MAX(($B29^'Basic Ingredients'!$B$1*'Basic Ingredients'!$B$5^(1-'Basic Ingredients'!$B$1)-(J$4-(1-'Basic Ingredients'!$B$2)*$B29)),'Basic Ingredients'!$B$6))+'Basic Ingredients'!$B$3*J$2</f>
        <v>1.7905540232367732</v>
      </c>
      <c r="K29" s="12">
        <f>LN(MAX(($B29^'Basic Ingredients'!$B$1*'Basic Ingredients'!$B$5^(1-'Basic Ingredients'!$B$1)-(K$4-(1-'Basic Ingredients'!$B$2)*$B29)),'Basic Ingredients'!$B$6))+'Basic Ingredients'!$B$3*K$2</f>
        <v>1.8034590461061399</v>
      </c>
      <c r="L29" s="12">
        <f>LN(MAX(($B29^'Basic Ingredients'!$B$1*'Basic Ingredients'!$B$5^(1-'Basic Ingredients'!$B$1)-(L$4-(1-'Basic Ingredients'!$B$2)*$B29)),'Basic Ingredients'!$B$6))+'Basic Ingredients'!$B$3*L$2</f>
        <v>1.8151871383101774</v>
      </c>
      <c r="M29" s="12">
        <f>LN(MAX(($B29^'Basic Ingredients'!$B$1*'Basic Ingredients'!$B$5^(1-'Basic Ingredients'!$B$1)-(M$4-(1-'Basic Ingredients'!$B$2)*$B29)),'Basic Ingredients'!$B$6))+'Basic Ingredients'!$B$3*M$2</f>
        <v>1.8253112219528274</v>
      </c>
      <c r="N29" s="12">
        <f>LN(MAX(($B29^'Basic Ingredients'!$B$1*'Basic Ingredients'!$B$5^(1-'Basic Ingredients'!$B$1)-(N$4-(1-'Basic Ingredients'!$B$2)*$B29)),'Basic Ingredients'!$B$6))+'Basic Ingredients'!$B$3*N$2</f>
        <v>1.8342864211263132</v>
      </c>
      <c r="O29" s="12">
        <f>LN(MAX(($B29^'Basic Ingredients'!$B$1*'Basic Ingredients'!$B$5^(1-'Basic Ingredients'!$B$1)-(O$4-(1-'Basic Ingredients'!$B$2)*$B29)),'Basic Ingredients'!$B$6))+'Basic Ingredients'!$B$3*O$2</f>
        <v>1.8416157826247774</v>
      </c>
      <c r="P29" s="12">
        <f>LN(MAX(($B29^'Basic Ingredients'!$B$1*'Basic Ingredients'!$B$5^(1-'Basic Ingredients'!$B$1)-(P$4-(1-'Basic Ingredients'!$B$2)*$B29)),'Basic Ingredients'!$B$6))+'Basic Ingredients'!$B$3*P$2</f>
        <v>1.8477967420886623</v>
      </c>
      <c r="Q29" s="12">
        <f>LN(MAX(($B29^'Basic Ingredients'!$B$1*'Basic Ingredients'!$B$5^(1-'Basic Ingredients'!$B$1)-(Q$4-(1-'Basic Ingredients'!$B$2)*$B29)),'Basic Ingredients'!$B$6))+'Basic Ingredients'!$B$3*Q$2</f>
        <v>1.8522802422548359</v>
      </c>
      <c r="R29" s="12">
        <f>LN(MAX(($B29^'Basic Ingredients'!$B$1*'Basic Ingredients'!$B$5^(1-'Basic Ingredients'!$B$1)-(R$4-(1-'Basic Ingredients'!$B$2)*$B29)),'Basic Ingredients'!$B$6))+'Basic Ingredients'!$B$3*R$2</f>
        <v>1.8555885632107314</v>
      </c>
      <c r="S29" s="12">
        <f>LN(MAX(($B29^'Basic Ingredients'!$B$1*'Basic Ingredients'!$B$5^(1-'Basic Ingredients'!$B$1)-(S$4-(1-'Basic Ingredients'!$B$2)*$B29)),'Basic Ingredients'!$B$6))+'Basic Ingredients'!$B$3*S$2</f>
        <v>1.8571341304966791</v>
      </c>
      <c r="T29" s="12">
        <f>LN(MAX(($B29^'Basic Ingredients'!$B$1*'Basic Ingredients'!$B$5^(1-'Basic Ingredients'!$B$1)-(T$4-(1-'Basic Ingredients'!$B$2)*$B29)),'Basic Ingredients'!$B$6))+'Basic Ingredients'!$B$3*T$2</f>
        <v>1.8574493741626874</v>
      </c>
      <c r="U29" s="12">
        <f>LN(MAX(($B29^'Basic Ingredients'!$B$1*'Basic Ingredients'!$B$5^(1-'Basic Ingredients'!$B$1)-(U$4-(1-'Basic Ingredients'!$B$2)*$B29)),'Basic Ingredients'!$B$6))+'Basic Ingredients'!$B$3*U$2</f>
        <v>1.8559182293554957</v>
      </c>
      <c r="V29" s="12">
        <f>LN(MAX(($B29^'Basic Ingredients'!$B$1*'Basic Ingredients'!$B$5^(1-'Basic Ingredients'!$B$1)-(V$4-(1-'Basic Ingredients'!$B$2)*$B29)),'Basic Ingredients'!$B$6))+'Basic Ingredients'!$B$3*V$2</f>
        <v>1.8530705137034047</v>
      </c>
      <c r="W29" s="12">
        <f>LN(MAX(($B29^'Basic Ingredients'!$B$1*'Basic Ingredients'!$B$5^(1-'Basic Ingredients'!$B$1)-(W$4-(1-'Basic Ingredients'!$B$2)*$B29)),'Basic Ingredients'!$B$6))+'Basic Ingredients'!$B$3*W$2</f>
        <v>1.8482685140515103</v>
      </c>
      <c r="X29" s="12">
        <f>LN(MAX(($B29^'Basic Ingredients'!$B$1*'Basic Ingredients'!$B$5^(1-'Basic Ingredients'!$B$1)-(X$4-(1-'Basic Ingredients'!$B$2)*$B29)),'Basic Ingredients'!$B$6))+'Basic Ingredients'!$B$3*X$2</f>
        <v>1.8420278105447552</v>
      </c>
      <c r="Y29" s="12">
        <f>LN(MAX(($B29^'Basic Ingredients'!$B$1*'Basic Ingredients'!$B$5^(1-'Basic Ingredients'!$B$1)-(Y$4-(1-'Basic Ingredients'!$B$2)*$B29)),'Basic Ingredients'!$B$6))+'Basic Ingredients'!$B$3*Y$2</f>
        <v>1.833692820162049</v>
      </c>
      <c r="Z29" s="12">
        <f>LN(MAX(($B29^'Basic Ingredients'!$B$1*'Basic Ingredients'!$B$5^(1-'Basic Ingredients'!$B$1)-(Z$4-(1-'Basic Ingredients'!$B$2)*$B29)),'Basic Ingredients'!$B$6))+'Basic Ingredients'!$B$3*Z$2</f>
        <v>1.8237535530289248</v>
      </c>
      <c r="AA29" s="12">
        <f>LN(MAX(($B29^'Basic Ingredients'!$B$1*'Basic Ingredients'!$B$5^(1-'Basic Ingredients'!$B$1)-(AA$4-(1-'Basic Ingredients'!$B$2)*$B29)),'Basic Ingredients'!$B$6))+'Basic Ingredients'!$B$3*AA$2</f>
        <v>1.8115370864362514</v>
      </c>
      <c r="AB29" s="12">
        <f>LN(MAX(($B29^'Basic Ingredients'!$B$1*'Basic Ingredients'!$B$5^(1-'Basic Ingredients'!$B$1)-(AB$4-(1-'Basic Ingredients'!$B$2)*$B29)),'Basic Ingredients'!$B$6))+'Basic Ingredients'!$B$3*AB$2</f>
        <v>1.797495790443034</v>
      </c>
      <c r="AC29" s="12">
        <f>LN(MAX(($B29^'Basic Ingredients'!$B$1*'Basic Ingredients'!$B$5^(1-'Basic Ingredients'!$B$1)-(AC$4-(1-'Basic Ingredients'!$B$2)*$B29)),'Basic Ingredients'!$B$6))+'Basic Ingredients'!$B$3*AC$2</f>
        <v>1.7809360682159157</v>
      </c>
      <c r="AD29" s="12">
        <f>LN(MAX(($B29^'Basic Ingredients'!$B$1*'Basic Ingredients'!$B$5^(1-'Basic Ingredients'!$B$1)-(AD$4-(1-'Basic Ingredients'!$B$2)*$B29)),'Basic Ingredients'!$B$6))+'Basic Ingredients'!$B$3*AD$2</f>
        <v>1.7622584041249407</v>
      </c>
      <c r="AE29" s="12">
        <f>LN(MAX(($B29^'Basic Ingredients'!$B$1*'Basic Ingredients'!$B$5^(1-'Basic Ingredients'!$B$1)-(AE$4-(1-'Basic Ingredients'!$B$2)*$B29)),'Basic Ingredients'!$B$6))+'Basic Ingredients'!$B$3*AE$2</f>
        <v>1.7407400148573253</v>
      </c>
      <c r="AF29" s="12">
        <f>LN(MAX(($B29^'Basic Ingredients'!$B$1*'Basic Ingredients'!$B$5^(1-'Basic Ingredients'!$B$1)-(AF$4-(1-'Basic Ingredients'!$B$2)*$B29)),'Basic Ingredients'!$B$6))+'Basic Ingredients'!$B$3*AF$2</f>
        <v>1.7167108215361353</v>
      </c>
      <c r="AG29" s="12">
        <f>LN(MAX(($B29^'Basic Ingredients'!$B$1*'Basic Ingredients'!$B$5^(1-'Basic Ingredients'!$B$1)-(AG$4-(1-'Basic Ingredients'!$B$2)*$B29)),'Basic Ingredients'!$B$6))+'Basic Ingredients'!$B$3*AG$2</f>
        <v>1.6894026038911876</v>
      </c>
      <c r="AH29" s="12">
        <f>LN(MAX(($B29^'Basic Ingredients'!$B$1*'Basic Ingredients'!$B$5^(1-'Basic Ingredients'!$B$1)-(AH$4-(1-'Basic Ingredients'!$B$2)*$B29)),'Basic Ingredients'!$B$6))+'Basic Ingredients'!$B$3*AH$2</f>
        <v>1.6590477124523428</v>
      </c>
      <c r="AI29" s="12">
        <f>LN(MAX(($B29^'Basic Ingredients'!$B$1*'Basic Ingredients'!$B$5^(1-'Basic Ingredients'!$B$1)-(AI$4-(1-'Basic Ingredients'!$B$2)*$B29)),'Basic Ingredients'!$B$6))+'Basic Ingredients'!$B$3*AI$2</f>
        <v>1.6248035129645579</v>
      </c>
      <c r="AJ29" s="12">
        <f>LN(MAX(($B29^'Basic Ingredients'!$B$1*'Basic Ingredients'!$B$5^(1-'Basic Ingredients'!$B$1)-(AJ$4-(1-'Basic Ingredients'!$B$2)*$B29)),'Basic Ingredients'!$B$6))+'Basic Ingredients'!$B$3*AJ$2</f>
        <v>1.5867621222123449</v>
      </c>
      <c r="AK29" s="12">
        <f>LN(MAX(($B29^'Basic Ingredients'!$B$1*'Basic Ingredients'!$B$5^(1-'Basic Ingredients'!$B$1)-(AK$4-(1-'Basic Ingredients'!$B$2)*$B29)),'Basic Ingredients'!$B$6))+'Basic Ingredients'!$B$3*AK$2</f>
        <v>1.5439546721710327</v>
      </c>
      <c r="AL29" s="12">
        <f>LN(MAX(($B29^'Basic Ingredients'!$B$1*'Basic Ingredients'!$B$5^(1-'Basic Ingredients'!$B$1)-(AL$4-(1-'Basic Ingredients'!$B$2)*$B29)),'Basic Ingredients'!$B$6))+'Basic Ingredients'!$B$3*AL$2</f>
        <v>1.4962597545178367</v>
      </c>
      <c r="AM29" s="12">
        <f>LN(MAX(($B29^'Basic Ingredients'!$B$1*'Basic Ingredients'!$B$5^(1-'Basic Ingredients'!$B$1)-(AM$4-(1-'Basic Ingredients'!$B$2)*$B29)),'Basic Ingredients'!$B$6))+'Basic Ingredients'!$B$3*AM$2</f>
        <v>1.4424856536833568</v>
      </c>
      <c r="AN29" s="12">
        <f>LN(MAX(($B29^'Basic Ingredients'!$B$1*'Basic Ingredients'!$B$5^(1-'Basic Ingredients'!$B$1)-(AN$4-(1-'Basic Ingredients'!$B$2)*$B29)),'Basic Ingredients'!$B$6))+'Basic Ingredients'!$B$3*AN$2</f>
        <v>1.3821598973879885</v>
      </c>
      <c r="AO29" s="12">
        <f>LN(MAX(($B29^'Basic Ingredients'!$B$1*'Basic Ingredients'!$B$5^(1-'Basic Ingredients'!$B$1)-(AO$4-(1-'Basic Ingredients'!$B$2)*$B29)),'Basic Ingredients'!$B$6))+'Basic Ingredients'!$B$3*AO$2</f>
        <v>1.313674159448972</v>
      </c>
      <c r="AP29" s="12">
        <f>LN(MAX(($B29^'Basic Ingredients'!$B$1*'Basic Ingredients'!$B$5^(1-'Basic Ingredients'!$B$1)-(AP$4-(1-'Basic Ingredients'!$B$2)*$B29)),'Basic Ingredients'!$B$6))+'Basic Ingredients'!$B$3*AP$2</f>
        <v>1.2359183445589181</v>
      </c>
      <c r="AQ29" s="12">
        <f>LN(MAX(($B29^'Basic Ingredients'!$B$1*'Basic Ingredients'!$B$5^(1-'Basic Ingredients'!$B$1)-(AQ$4-(1-'Basic Ingredients'!$B$2)*$B29)),'Basic Ingredients'!$B$6))+'Basic Ingredients'!$B$3*AQ$2</f>
        <v>1.1464345951631123</v>
      </c>
      <c r="AR29" s="12">
        <f>LN(MAX(($B29^'Basic Ingredients'!$B$1*'Basic Ingredients'!$B$5^(1-'Basic Ingredients'!$B$1)-(AR$4-(1-'Basic Ingredients'!$B$2)*$B29)),'Basic Ingredients'!$B$6))+'Basic Ingredients'!$B$3*AR$2</f>
        <v>1.0427903440491957</v>
      </c>
      <c r="AS29" s="12">
        <f>LN(MAX(($B29^'Basic Ingredients'!$B$1*'Basic Ingredients'!$B$5^(1-'Basic Ingredients'!$B$1)-(AS$4-(1-'Basic Ingredients'!$B$2)*$B29)),'Basic Ingredients'!$B$6))+'Basic Ingredients'!$B$3*AS$2</f>
        <v>0.92054481332947369</v>
      </c>
      <c r="AT29" s="12">
        <f>LN(MAX(($B29^'Basic Ingredients'!$B$1*'Basic Ingredients'!$B$5^(1-'Basic Ingredients'!$B$1)-(AT$4-(1-'Basic Ingredients'!$B$2)*$B29)),'Basic Ingredients'!$B$6))+'Basic Ingredients'!$B$3*AT$2</f>
        <v>0.77394669086189483</v>
      </c>
      <c r="AU29" s="12">
        <f>LN(MAX(($B29^'Basic Ingredients'!$B$1*'Basic Ingredients'!$B$5^(1-'Basic Ingredients'!$B$1)-(AU$4-(1-'Basic Ingredients'!$B$2)*$B29)),'Basic Ingredients'!$B$6))+'Basic Ingredients'!$B$3*AU$2</f>
        <v>0.59277043828485865</v>
      </c>
      <c r="AV29" s="12">
        <f>LN(MAX(($B29^'Basic Ingredients'!$B$1*'Basic Ingredients'!$B$5^(1-'Basic Ingredients'!$B$1)-(AV$4-(1-'Basic Ingredients'!$B$2)*$B29)),'Basic Ingredients'!$B$6))+'Basic Ingredients'!$B$3*AV$2</f>
        <v>0.35988281069383343</v>
      </c>
      <c r="AW29" s="12">
        <f>LN(MAX(($B29^'Basic Ingredients'!$B$1*'Basic Ingredients'!$B$5^(1-'Basic Ingredients'!$B$1)-(AW$4-(1-'Basic Ingredients'!$B$2)*$B29)),'Basic Ingredients'!$B$6))+'Basic Ingredients'!$B$3*AW$2</f>
        <v>3.9254250475258212E-2</v>
      </c>
      <c r="AX29" s="12">
        <f>LN(MAX(($B29^'Basic Ingredients'!$B$1*'Basic Ingredients'!$B$5^(1-'Basic Ingredients'!$B$1)-(AX$4-(1-'Basic Ingredients'!$B$2)*$B29)),'Basic Ingredients'!$B$6))+'Basic Ingredients'!$B$3*AX$2</f>
        <v>-0.4624005104212594</v>
      </c>
      <c r="AY29" s="12">
        <f>LN(MAX(($B29^'Basic Ingredients'!$B$1*'Basic Ingredients'!$B$5^(1-'Basic Ingredients'!$B$1)-(AY$4-(1-'Basic Ingredients'!$B$2)*$B29)),'Basic Ingredients'!$B$6))+'Basic Ingredients'!$B$3*AY$2</f>
        <v>-1.6001175132813659</v>
      </c>
      <c r="AZ29" s="12">
        <f>LN(MAX(($B29^'Basic Ingredients'!$B$1*'Basic Ingredients'!$B$5^(1-'Basic Ingredients'!$B$1)-(AZ$4-(1-'Basic Ingredients'!$B$2)*$B29)),'Basic Ingredients'!$B$6))+'Basic Ingredients'!$B$3*AZ$2</f>
        <v>-21.000902401697797</v>
      </c>
      <c r="BA29" s="12">
        <f>LN(MAX(($B29^'Basic Ingredients'!$B$1*'Basic Ingredients'!$B$5^(1-'Basic Ingredients'!$B$1)-(BA$4-(1-'Basic Ingredients'!$B$2)*$B29)),'Basic Ingredients'!$B$6))+'Basic Ingredients'!$B$3*BA$2</f>
        <v>-20.981104136403356</v>
      </c>
      <c r="BB29" s="6">
        <f t="shared" si="51"/>
        <v>1.8574493741626874</v>
      </c>
      <c r="BC29" s="15">
        <v>5.8774025299733355</v>
      </c>
      <c r="BD29" s="17">
        <f t="shared" si="52"/>
        <v>5.4618286137125924</v>
      </c>
      <c r="BE29">
        <f t="shared" si="0"/>
        <v>0</v>
      </c>
      <c r="BF29">
        <f t="shared" si="1"/>
        <v>0</v>
      </c>
      <c r="BG29">
        <f t="shared" si="2"/>
        <v>0</v>
      </c>
      <c r="BH29">
        <f t="shared" si="3"/>
        <v>0</v>
      </c>
      <c r="BI29">
        <f t="shared" si="4"/>
        <v>0</v>
      </c>
      <c r="BJ29">
        <f t="shared" si="5"/>
        <v>0</v>
      </c>
      <c r="BK29">
        <f t="shared" si="6"/>
        <v>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5.4618286137125924</v>
      </c>
      <c r="BW29">
        <f t="shared" si="18"/>
        <v>0</v>
      </c>
      <c r="BX29">
        <f t="shared" si="19"/>
        <v>0</v>
      </c>
      <c r="BY29">
        <f t="shared" si="20"/>
        <v>0</v>
      </c>
      <c r="BZ29">
        <f t="shared" si="21"/>
        <v>0</v>
      </c>
      <c r="CA29">
        <f t="shared" si="22"/>
        <v>0</v>
      </c>
      <c r="CB29">
        <f t="shared" si="23"/>
        <v>0</v>
      </c>
      <c r="CC29">
        <f t="shared" si="24"/>
        <v>0</v>
      </c>
      <c r="CD29">
        <f t="shared" si="25"/>
        <v>0</v>
      </c>
      <c r="CE29">
        <f t="shared" si="26"/>
        <v>0</v>
      </c>
      <c r="CF29">
        <f t="shared" si="27"/>
        <v>0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0</v>
      </c>
      <c r="CP29">
        <f t="shared" si="37"/>
        <v>0</v>
      </c>
      <c r="CQ29">
        <f t="shared" si="38"/>
        <v>0</v>
      </c>
      <c r="CR29">
        <f t="shared" si="39"/>
        <v>0</v>
      </c>
      <c r="CS29">
        <f t="shared" si="40"/>
        <v>0</v>
      </c>
      <c r="CT29">
        <f t="shared" si="41"/>
        <v>0</v>
      </c>
      <c r="CU29">
        <f t="shared" si="42"/>
        <v>0</v>
      </c>
      <c r="CV29">
        <f t="shared" si="43"/>
        <v>0</v>
      </c>
      <c r="CW29">
        <f t="shared" si="44"/>
        <v>0</v>
      </c>
      <c r="CX29">
        <f t="shared" si="45"/>
        <v>0</v>
      </c>
      <c r="CY29">
        <f t="shared" si="46"/>
        <v>0</v>
      </c>
      <c r="CZ29">
        <f t="shared" si="47"/>
        <v>0</v>
      </c>
      <c r="DA29">
        <f t="shared" si="48"/>
        <v>0</v>
      </c>
      <c r="DB29">
        <f t="shared" si="49"/>
        <v>0</v>
      </c>
      <c r="DC29">
        <f t="shared" si="50"/>
        <v>0</v>
      </c>
    </row>
    <row r="30" spans="1:107">
      <c r="A30" s="30"/>
      <c r="B30" s="15">
        <v>5.9367702322962987</v>
      </c>
      <c r="C30" s="12">
        <f>LN(MAX(($B30^'Basic Ingredients'!$B$1*'Basic Ingredients'!$B$5^(1-'Basic Ingredients'!$B$1)-(C$4-(1-'Basic Ingredients'!$B$2)*$B30)),'Basic Ingredients'!$B$6))+'Basic Ingredients'!$B$3*C$2</f>
        <v>1.6812561284160426</v>
      </c>
      <c r="D30" s="12">
        <f>LN(MAX(($B30^'Basic Ingredients'!$B$1*'Basic Ingredients'!$B$5^(1-'Basic Ingredients'!$B$1)-(D$4-(1-'Basic Ingredients'!$B$2)*$B30)),'Basic Ingredients'!$B$6))+'Basic Ingredients'!$B$3*D$2</f>
        <v>1.7046876874054715</v>
      </c>
      <c r="E30" s="12">
        <f>LN(MAX(($B30^'Basic Ingredients'!$B$1*'Basic Ingredients'!$B$5^(1-'Basic Ingredients'!$B$1)-(E$4-(1-'Basic Ingredients'!$B$2)*$B30)),'Basic Ingredients'!$B$6))+'Basic Ingredients'!$B$3*E$2</f>
        <v>1.7266713069738564</v>
      </c>
      <c r="F30" s="12">
        <f>LN(MAX(($B30^'Basic Ingredients'!$B$1*'Basic Ingredients'!$B$5^(1-'Basic Ingredients'!$B$1)-(F$4-(1-'Basic Ingredients'!$B$2)*$B30)),'Basic Ingredients'!$B$6))+'Basic Ingredients'!$B$3*F$2</f>
        <v>1.7472248607738314</v>
      </c>
      <c r="G30" s="12">
        <f>LN(MAX(($B30^'Basic Ingredients'!$B$1*'Basic Ingredients'!$B$5^(1-'Basic Ingredients'!$B$1)-(G$4-(1-'Basic Ingredients'!$B$2)*$B30)),'Basic Ingredients'!$B$6))+'Basic Ingredients'!$B$3*G$2</f>
        <v>1.7662963933828308</v>
      </c>
      <c r="H30" s="12">
        <f>LN(MAX(($B30^'Basic Ingredients'!$B$1*'Basic Ingredients'!$B$5^(1-'Basic Ingredients'!$B$1)-(H$4-(1-'Basic Ingredients'!$B$2)*$B30)),'Basic Ingredients'!$B$6))+'Basic Ingredients'!$B$3*H$2</f>
        <v>1.7840671227842879</v>
      </c>
      <c r="I30" s="12">
        <f>LN(MAX(($B30^'Basic Ingredients'!$B$1*'Basic Ingredients'!$B$5^(1-'Basic Ingredients'!$B$1)-(I$4-(1-'Basic Ingredients'!$B$2)*$B30)),'Basic Ingredients'!$B$6))+'Basic Ingredients'!$B$3*I$2</f>
        <v>1.8003262268755074</v>
      </c>
      <c r="J30" s="12">
        <f>LN(MAX(($B30^'Basic Ingredients'!$B$1*'Basic Ingredients'!$B$5^(1-'Basic Ingredients'!$B$1)-(J$4-(1-'Basic Ingredients'!$B$2)*$B30)),'Basic Ingredients'!$B$6))+'Basic Ingredients'!$B$3*J$2</f>
        <v>1.8153774123118684</v>
      </c>
      <c r="K30" s="12">
        <f>LN(MAX(($B30^'Basic Ingredients'!$B$1*'Basic Ingredients'!$B$5^(1-'Basic Ingredients'!$B$1)-(K$4-(1-'Basic Ingredients'!$B$2)*$B30)),'Basic Ingredients'!$B$6))+'Basic Ingredients'!$B$3*K$2</f>
        <v>1.8288882585265247</v>
      </c>
      <c r="L30" s="12">
        <f>LN(MAX(($B30^'Basic Ingredients'!$B$1*'Basic Ingredients'!$B$5^(1-'Basic Ingredients'!$B$1)-(L$4-(1-'Basic Ingredients'!$B$2)*$B30)),'Basic Ingredients'!$B$6))+'Basic Ingredients'!$B$3*L$2</f>
        <v>1.8412524861814741</v>
      </c>
      <c r="M30" s="12">
        <f>LN(MAX(($B30^'Basic Ingredients'!$B$1*'Basic Ingredients'!$B$5^(1-'Basic Ingredients'!$B$1)-(M$4-(1-'Basic Ingredients'!$B$2)*$B30)),'Basic Ingredients'!$B$6))+'Basic Ingredients'!$B$3*M$2</f>
        <v>1.8520453508731622</v>
      </c>
      <c r="N30" s="12">
        <f>LN(MAX(($B30^'Basic Ingredients'!$B$1*'Basic Ingredients'!$B$5^(1-'Basic Ingredients'!$B$1)-(N$4-(1-'Basic Ingredients'!$B$2)*$B30)),'Basic Ingredients'!$B$6))+'Basic Ingredients'!$B$3*N$2</f>
        <v>1.8617245560262812</v>
      </c>
      <c r="O30" s="12">
        <f>LN(MAX(($B30^'Basic Ingredients'!$B$1*'Basic Ingredients'!$B$5^(1-'Basic Ingredients'!$B$1)-(O$4-(1-'Basic Ingredients'!$B$2)*$B30)),'Basic Ingredients'!$B$6))+'Basic Ingredients'!$B$3*O$2</f>
        <v>1.8697960068602788</v>
      </c>
      <c r="P30" s="12">
        <f>LN(MAX(($B30^'Basic Ingredients'!$B$1*'Basic Ingredients'!$B$5^(1-'Basic Ingredients'!$B$1)-(P$4-(1-'Basic Ingredients'!$B$2)*$B30)),'Basic Ingredients'!$B$6))+'Basic Ingredients'!$B$3*P$2</f>
        <v>1.8767603153345027</v>
      </c>
      <c r="Q30" s="12">
        <f>LN(MAX(($B30^'Basic Ingredients'!$B$1*'Basic Ingredients'!$B$5^(1-'Basic Ingredients'!$B$1)-(Q$4-(1-'Basic Ingredients'!$B$2)*$B30)),'Basic Ingredients'!$B$6))+'Basic Ingredients'!$B$3*Q$2</f>
        <v>1.882071963857828</v>
      </c>
      <c r="R30" s="12">
        <f>LN(MAX(($B30^'Basic Ingredients'!$B$1*'Basic Ingredients'!$B$5^(1-'Basic Ingredients'!$B$1)-(R$4-(1-'Basic Ingredients'!$B$2)*$B30)),'Basic Ingredients'!$B$6))+'Basic Ingredients'!$B$3*R$2</f>
        <v>1.886257189033578</v>
      </c>
      <c r="S30" s="12">
        <f>LN(MAX(($B30^'Basic Ingredients'!$B$1*'Basic Ingredients'!$B$5^(1-'Basic Ingredients'!$B$1)-(S$4-(1-'Basic Ingredients'!$B$2)*$B30)),'Basic Ingredients'!$B$6))+'Basic Ingredients'!$B$3*S$2</f>
        <v>1.8887328529896406</v>
      </c>
      <c r="T30" s="12">
        <f>LN(MAX(($B30^'Basic Ingredients'!$B$1*'Basic Ingredients'!$B$5^(1-'Basic Ingredients'!$B$1)-(T$4-(1-'Basic Ingredients'!$B$2)*$B30)),'Basic Ingredients'!$B$6))+'Basic Ingredients'!$B$3*T$2</f>
        <v>1.8900363775327702</v>
      </c>
      <c r="U30" s="12">
        <f>LN(MAX(($B30^'Basic Ingredients'!$B$1*'Basic Ingredients'!$B$5^(1-'Basic Ingredients'!$B$1)-(U$4-(1-'Basic Ingredients'!$B$2)*$B30)),'Basic Ingredients'!$B$6))+'Basic Ingredients'!$B$3*U$2</f>
        <v>1.889557334386802</v>
      </c>
      <c r="V30" s="12">
        <f>LN(MAX(($B30^'Basic Ingredients'!$B$1*'Basic Ingredients'!$B$5^(1-'Basic Ingredients'!$B$1)-(V$4-(1-'Basic Ingredients'!$B$2)*$B30)),'Basic Ingredients'!$B$6))+'Basic Ingredients'!$B$3*V$2</f>
        <v>1.8878319301829776</v>
      </c>
      <c r="W30" s="12">
        <f>LN(MAX(($B30^'Basic Ingredients'!$B$1*'Basic Ingredients'!$B$5^(1-'Basic Ingredients'!$B$1)-(W$4-(1-'Basic Ingredients'!$B$2)*$B30)),'Basic Ingredients'!$B$6))+'Basic Ingredients'!$B$3*W$2</f>
        <v>1.8842297230953038</v>
      </c>
      <c r="X30" s="12">
        <f>LN(MAX(($B30^'Basic Ingredients'!$B$1*'Basic Ingredients'!$B$5^(1-'Basic Ingredients'!$B$1)-(X$4-(1-'Basic Ingredients'!$B$2)*$B30)),'Basic Ingredients'!$B$6))+'Basic Ingredients'!$B$3*X$2</f>
        <v>1.8792746047008126</v>
      </c>
      <c r="Y30" s="12">
        <f>LN(MAX(($B30^'Basic Ingredients'!$B$1*'Basic Ingredients'!$B$5^(1-'Basic Ingredients'!$B$1)-(Y$4-(1-'Basic Ingredients'!$B$2)*$B30)),'Basic Ingredients'!$B$6))+'Basic Ingredients'!$B$3*Y$2</f>
        <v>1.8723205364073903</v>
      </c>
      <c r="Z30" s="12">
        <f>LN(MAX(($B30^'Basic Ingredients'!$B$1*'Basic Ingredients'!$B$5^(1-'Basic Ingredients'!$B$1)-(Z$4-(1-'Basic Ingredients'!$B$2)*$B30)),'Basic Ingredients'!$B$6))+'Basic Ingredients'!$B$3*Z$2</f>
        <v>1.8638685432477309</v>
      </c>
      <c r="AA30" s="12">
        <f>LN(MAX(($B30^'Basic Ingredients'!$B$1*'Basic Ingredients'!$B$5^(1-'Basic Ingredients'!$B$1)-(AA$4-(1-'Basic Ingredients'!$B$2)*$B30)),'Basic Ingredients'!$B$6))+'Basic Ingredients'!$B$3*AA$2</f>
        <v>1.8532584824747551</v>
      </c>
      <c r="AB30" s="12">
        <f>LN(MAX(($B30^'Basic Ingredients'!$B$1*'Basic Ingredients'!$B$5^(1-'Basic Ingredients'!$B$1)-(AB$4-(1-'Basic Ingredients'!$B$2)*$B30)),'Basic Ingredients'!$B$6))+'Basic Ingredients'!$B$3*AB$2</f>
        <v>1.8409576375223753</v>
      </c>
      <c r="AC30" s="12">
        <f>LN(MAX(($B30^'Basic Ingredients'!$B$1*'Basic Ingredients'!$B$5^(1-'Basic Ingredients'!$B$1)-(AC$4-(1-'Basic Ingredients'!$B$2)*$B30)),'Basic Ingredients'!$B$6))+'Basic Ingredients'!$B$3*AC$2</f>
        <v>1.8262899229868572</v>
      </c>
      <c r="AD30" s="12">
        <f>LN(MAX(($B30^'Basic Ingredients'!$B$1*'Basic Ingredients'!$B$5^(1-'Basic Ingredients'!$B$1)-(AD$4-(1-'Basic Ingredients'!$B$2)*$B30)),'Basic Ingredients'!$B$6))+'Basic Ingredients'!$B$3*AD$2</f>
        <v>1.8096765243533595</v>
      </c>
      <c r="AE30" s="12">
        <f>LN(MAX(($B30^'Basic Ingredients'!$B$1*'Basic Ingredients'!$B$5^(1-'Basic Ingredients'!$B$1)-(AE$4-(1-'Basic Ingredients'!$B$2)*$B30)),'Basic Ingredients'!$B$6))+'Basic Ingredients'!$B$3*AE$2</f>
        <v>1.7904193101616783</v>
      </c>
      <c r="AF30" s="12">
        <f>LN(MAX(($B30^'Basic Ingredients'!$B$1*'Basic Ingredients'!$B$5^(1-'Basic Ingredients'!$B$1)-(AF$4-(1-'Basic Ingredients'!$B$2)*$B30)),'Basic Ingredients'!$B$6))+'Basic Ingredients'!$B$3*AF$2</f>
        <v>1.7688777940503395</v>
      </c>
      <c r="AG30" s="12">
        <f>LN(MAX(($B30^'Basic Ingredients'!$B$1*'Basic Ingredients'!$B$5^(1-'Basic Ingredients'!$B$1)-(AG$4-(1-'Basic Ingredients'!$B$2)*$B30)),'Basic Ingredients'!$B$6))+'Basic Ingredients'!$B$3*AG$2</f>
        <v>1.7443195922862282</v>
      </c>
      <c r="AH30" s="12">
        <f>LN(MAX(($B30^'Basic Ingredients'!$B$1*'Basic Ingredients'!$B$5^(1-'Basic Ingredients'!$B$1)-(AH$4-(1-'Basic Ingredients'!$B$2)*$B30)),'Basic Ingredients'!$B$6))+'Basic Ingredients'!$B$3*AH$2</f>
        <v>1.7170208750144711</v>
      </c>
      <c r="AI30" s="12">
        <f>LN(MAX(($B30^'Basic Ingredients'!$B$1*'Basic Ingredients'!$B$5^(1-'Basic Ingredients'!$B$1)-(AI$4-(1-'Basic Ingredients'!$B$2)*$B30)),'Basic Ingredients'!$B$6))+'Basic Ingredients'!$B$3*AI$2</f>
        <v>1.6861931654336491</v>
      </c>
      <c r="AJ30" s="12">
        <f>LN(MAX(($B30^'Basic Ingredients'!$B$1*'Basic Ingredients'!$B$5^(1-'Basic Ingredients'!$B$1)-(AJ$4-(1-'Basic Ingredients'!$B$2)*$B30)),'Basic Ingredients'!$B$6))+'Basic Ingredients'!$B$3*AJ$2</f>
        <v>1.6519963164446554</v>
      </c>
      <c r="AK30" s="12">
        <f>LN(MAX(($B30^'Basic Ingredients'!$B$1*'Basic Ingredients'!$B$5^(1-'Basic Ingredients'!$B$1)-(AK$4-(1-'Basic Ingredients'!$B$2)*$B30)),'Basic Ingredients'!$B$6))+'Basic Ingredients'!$B$3*AK$2</f>
        <v>1.6135473168672592</v>
      </c>
      <c r="AL30" s="12">
        <f>LN(MAX(($B30^'Basic Ingredients'!$B$1*'Basic Ingredients'!$B$5^(1-'Basic Ingredients'!$B$1)-(AL$4-(1-'Basic Ingredients'!$B$2)*$B30)),'Basic Ingredients'!$B$6))+'Basic Ingredients'!$B$3*AL$2</f>
        <v>1.5708352328205246</v>
      </c>
      <c r="AM30" s="12">
        <f>LN(MAX(($B30^'Basic Ingredients'!$B$1*'Basic Ingredients'!$B$5^(1-'Basic Ingredients'!$B$1)-(AM$4-(1-'Basic Ingredients'!$B$2)*$B30)),'Basic Ingredients'!$B$6))+'Basic Ingredients'!$B$3*AM$2</f>
        <v>1.5228129503787895</v>
      </c>
      <c r="AN30" s="12">
        <f>LN(MAX(($B30^'Basic Ingredients'!$B$1*'Basic Ingredients'!$B$5^(1-'Basic Ingredients'!$B$1)-(AN$4-(1-'Basic Ingredients'!$B$2)*$B30)),'Basic Ingredients'!$B$6))+'Basic Ingredients'!$B$3*AN$2</f>
        <v>1.4692010159907307</v>
      </c>
      <c r="AO30" s="12">
        <f>LN(MAX(($B30^'Basic Ingredients'!$B$1*'Basic Ingredients'!$B$5^(1-'Basic Ingredients'!$B$1)-(AO$4-(1-'Basic Ingredients'!$B$2)*$B30)),'Basic Ingredients'!$B$6))+'Basic Ingredients'!$B$3*AO$2</f>
        <v>1.4086546715133654</v>
      </c>
      <c r="AP30" s="12">
        <f>LN(MAX(($B30^'Basic Ingredients'!$B$1*'Basic Ingredients'!$B$5^(1-'Basic Ingredients'!$B$1)-(AP$4-(1-'Basic Ingredients'!$B$2)*$B30)),'Basic Ingredients'!$B$6))+'Basic Ingredients'!$B$3*AP$2</f>
        <v>1.3404334452908107</v>
      </c>
      <c r="AQ30" s="12">
        <f>LN(MAX(($B30^'Basic Ingredients'!$B$1*'Basic Ingredients'!$B$5^(1-'Basic Ingredients'!$B$1)-(AQ$4-(1-'Basic Ingredients'!$B$2)*$B30)),'Basic Ingredients'!$B$6))+'Basic Ingredients'!$B$3*AQ$2</f>
        <v>1.2626145356508669</v>
      </c>
      <c r="AR30" s="12">
        <f>LN(MAX(($B30^'Basic Ingredients'!$B$1*'Basic Ingredients'!$B$5^(1-'Basic Ingredients'!$B$1)-(AR$4-(1-'Basic Ingredients'!$B$2)*$B30)),'Basic Ingredients'!$B$6))+'Basic Ingredients'!$B$3*AR$2</f>
        <v>1.1735702248394604</v>
      </c>
      <c r="AS30" s="12">
        <f>LN(MAX(($B30^'Basic Ingredients'!$B$1*'Basic Ingredients'!$B$5^(1-'Basic Ingredients'!$B$1)-(AS$4-(1-'Basic Ingredients'!$B$2)*$B30)),'Basic Ingredients'!$B$6))+'Basic Ingredients'!$B$3*AS$2</f>
        <v>1.0701293152860614</v>
      </c>
      <c r="AT30" s="12">
        <f>LN(MAX(($B30^'Basic Ingredients'!$B$1*'Basic Ingredients'!$B$5^(1-'Basic Ingredients'!$B$1)-(AT$4-(1-'Basic Ingredients'!$B$2)*$B30)),'Basic Ingredients'!$B$6))+'Basic Ingredients'!$B$3*AT$2</f>
        <v>0.94866781061492012</v>
      </c>
      <c r="AU30" s="12">
        <f>LN(MAX(($B30^'Basic Ingredients'!$B$1*'Basic Ingredients'!$B$5^(1-'Basic Ingredients'!$B$1)-(AU$4-(1-'Basic Ingredients'!$B$2)*$B30)),'Basic Ingredients'!$B$6))+'Basic Ingredients'!$B$3*AU$2</f>
        <v>0.8028199669194227</v>
      </c>
      <c r="AV30" s="12">
        <f>LN(MAX(($B30^'Basic Ingredients'!$B$1*'Basic Ingredients'!$B$5^(1-'Basic Ingredients'!$B$1)-(AV$4-(1-'Basic Ingredients'!$B$2)*$B30)),'Basic Ingredients'!$B$6))+'Basic Ingredients'!$B$3*AV$2</f>
        <v>0.62327197490069919</v>
      </c>
      <c r="AW30" s="12">
        <f>LN(MAX(($B30^'Basic Ingredients'!$B$1*'Basic Ingredients'!$B$5^(1-'Basic Ingredients'!$B$1)-(AW$4-(1-'Basic Ingredients'!$B$2)*$B30)),'Basic Ingredients'!$B$6))+'Basic Ingredients'!$B$3*AW$2</f>
        <v>0.39267223912342297</v>
      </c>
      <c r="AX30" s="12">
        <f>LN(MAX(($B30^'Basic Ingredients'!$B$1*'Basic Ingredients'!$B$5^(1-'Basic Ingredients'!$B$1)-(AX$4-(1-'Basic Ingredients'!$B$2)*$B30)),'Basic Ingredients'!$B$6))+'Basic Ingredients'!$B$3*AX$2</f>
        <v>7.6829698247020684E-2</v>
      </c>
      <c r="AY30" s="12">
        <f>LN(MAX(($B30^'Basic Ingredients'!$B$1*'Basic Ingredients'!$B$5^(1-'Basic Ingredients'!$B$1)-(AY$4-(1-'Basic Ingredients'!$B$2)*$B30)),'Basic Ingredients'!$B$6))+'Basic Ingredients'!$B$3*AY$2</f>
        <v>-0.4137500417975879</v>
      </c>
      <c r="AZ30" s="12">
        <f>LN(MAX(($B30^'Basic Ingredients'!$B$1*'Basic Ingredients'!$B$5^(1-'Basic Ingredients'!$B$1)-(AZ$4-(1-'Basic Ingredients'!$B$2)*$B30)),'Basic Ingredients'!$B$6))+'Basic Ingredients'!$B$3*AZ$2</f>
        <v>-1.4922035847435522</v>
      </c>
      <c r="BA30" s="12">
        <f>LN(MAX(($B30^'Basic Ingredients'!$B$1*'Basic Ingredients'!$B$5^(1-'Basic Ingredients'!$B$1)-(BA$4-(1-'Basic Ingredients'!$B$2)*$B30)),'Basic Ingredients'!$B$6))+'Basic Ingredients'!$B$3*BA$2</f>
        <v>-20.981104136403356</v>
      </c>
      <c r="BB30" s="6">
        <f t="shared" si="51"/>
        <v>1.8900363775327702</v>
      </c>
      <c r="BC30" s="15">
        <v>5.9367702322962987</v>
      </c>
      <c r="BD30" s="17">
        <f t="shared" si="52"/>
        <v>5.4618286137125924</v>
      </c>
      <c r="BE30">
        <f t="shared" si="0"/>
        <v>0</v>
      </c>
      <c r="BF30">
        <f t="shared" si="1"/>
        <v>0</v>
      </c>
      <c r="BG30">
        <f t="shared" si="2"/>
        <v>0</v>
      </c>
      <c r="BH30">
        <f t="shared" si="3"/>
        <v>0</v>
      </c>
      <c r="BI30">
        <f t="shared" si="4"/>
        <v>0</v>
      </c>
      <c r="BJ30">
        <f t="shared" si="5"/>
        <v>0</v>
      </c>
      <c r="BK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5.4618286137125924</v>
      </c>
      <c r="BW30">
        <f t="shared" si="18"/>
        <v>0</v>
      </c>
      <c r="BX30">
        <f t="shared" si="19"/>
        <v>0</v>
      </c>
      <c r="BY30">
        <f t="shared" si="20"/>
        <v>0</v>
      </c>
      <c r="BZ30">
        <f t="shared" si="21"/>
        <v>0</v>
      </c>
      <c r="CA30">
        <f t="shared" si="22"/>
        <v>0</v>
      </c>
      <c r="CB30">
        <f t="shared" si="23"/>
        <v>0</v>
      </c>
      <c r="CC30">
        <f t="shared" si="24"/>
        <v>0</v>
      </c>
      <c r="CD30">
        <f t="shared" si="25"/>
        <v>0</v>
      </c>
      <c r="CE30">
        <f t="shared" si="26"/>
        <v>0</v>
      </c>
      <c r="CF30">
        <f t="shared" si="27"/>
        <v>0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0</v>
      </c>
      <c r="CO30">
        <f t="shared" si="36"/>
        <v>0</v>
      </c>
      <c r="CP30">
        <f t="shared" si="37"/>
        <v>0</v>
      </c>
      <c r="CQ30">
        <f t="shared" si="38"/>
        <v>0</v>
      </c>
      <c r="CR30">
        <f t="shared" si="39"/>
        <v>0</v>
      </c>
      <c r="CS30">
        <f t="shared" si="40"/>
        <v>0</v>
      </c>
      <c r="CT30">
        <f t="shared" si="41"/>
        <v>0</v>
      </c>
      <c r="CU30">
        <f t="shared" si="42"/>
        <v>0</v>
      </c>
      <c r="CV30">
        <f t="shared" si="43"/>
        <v>0</v>
      </c>
      <c r="CW30">
        <f t="shared" si="44"/>
        <v>0</v>
      </c>
      <c r="CX30">
        <f t="shared" si="45"/>
        <v>0</v>
      </c>
      <c r="CY30">
        <f t="shared" si="46"/>
        <v>0</v>
      </c>
      <c r="CZ30">
        <f t="shared" si="47"/>
        <v>0</v>
      </c>
      <c r="DA30">
        <f t="shared" si="48"/>
        <v>0</v>
      </c>
      <c r="DB30">
        <f t="shared" si="49"/>
        <v>0</v>
      </c>
      <c r="DC30">
        <f t="shared" si="50"/>
        <v>0</v>
      </c>
    </row>
    <row r="31" spans="1:107">
      <c r="A31" s="30"/>
      <c r="B31" s="15">
        <v>5.996137934619262</v>
      </c>
      <c r="C31" s="12">
        <f>LN(MAX(($B31^'Basic Ingredients'!$B$1*'Basic Ingredients'!$B$5^(1-'Basic Ingredients'!$B$1)-(C$4-(1-'Basic Ingredients'!$B$2)*$B31)),'Basic Ingredients'!$B$6))+'Basic Ingredients'!$B$3*C$2</f>
        <v>1.7020748692807359</v>
      </c>
      <c r="D31" s="12">
        <f>LN(MAX(($B31^'Basic Ingredients'!$B$1*'Basic Ingredients'!$B$5^(1-'Basic Ingredients'!$B$1)-(D$4-(1-'Basic Ingredients'!$B$2)*$B31)),'Basic Ingredients'!$B$6))+'Basic Ingredients'!$B$3*D$2</f>
        <v>1.7259311530507051</v>
      </c>
      <c r="E31" s="12">
        <f>LN(MAX(($B31^'Basic Ingredients'!$B$1*'Basic Ingredients'!$B$5^(1-'Basic Ingredients'!$B$1)-(E$4-(1-'Basic Ingredients'!$B$2)*$B31)),'Basic Ingredients'!$B$6))+'Basic Ingredients'!$B$3*E$2</f>
        <v>1.7483571886878895</v>
      </c>
      <c r="F31" s="12">
        <f>LN(MAX(($B31^'Basic Ingredients'!$B$1*'Basic Ingredients'!$B$5^(1-'Basic Ingredients'!$B$1)-(F$4-(1-'Basic Ingredients'!$B$2)*$B31)),'Basic Ingredients'!$B$6))+'Basic Ingredients'!$B$3*F$2</f>
        <v>1.7693719787587527</v>
      </c>
      <c r="G31" s="12">
        <f>LN(MAX(($B31^'Basic Ingredients'!$B$1*'Basic Ingredients'!$B$5^(1-'Basic Ingredients'!$B$1)-(G$4-(1-'Basic Ingredients'!$B$2)*$B31)),'Basic Ingredients'!$B$6))+'Basic Ingredients'!$B$3*G$2</f>
        <v>1.7889247948969789</v>
      </c>
      <c r="H31" s="12">
        <f>LN(MAX(($B31^'Basic Ingredients'!$B$1*'Basic Ingredients'!$B$5^(1-'Basic Ingredients'!$B$1)-(H$4-(1-'Basic Ingredients'!$B$2)*$B31)),'Basic Ingredients'!$B$6))+'Basic Ingredients'!$B$3*H$2</f>
        <v>1.8071981911871466</v>
      </c>
      <c r="I31" s="12">
        <f>LN(MAX(($B31^'Basic Ingredients'!$B$1*'Basic Ingredients'!$B$5^(1-'Basic Ingredients'!$B$1)-(I$4-(1-'Basic Ingredients'!$B$2)*$B31)),'Basic Ingredients'!$B$6))+'Basic Ingredients'!$B$3*I$2</f>
        <v>1.8239828030615317</v>
      </c>
      <c r="J31" s="12">
        <f>LN(MAX(($B31^'Basic Ingredients'!$B$1*'Basic Ingredients'!$B$5^(1-'Basic Ingredients'!$B$1)-(J$4-(1-'Basic Ingredients'!$B$2)*$B31)),'Basic Ingredients'!$B$6))+'Basic Ingredients'!$B$3*J$2</f>
        <v>1.8395839302616557</v>
      </c>
      <c r="K31" s="12">
        <f>LN(MAX(($B31^'Basic Ingredients'!$B$1*'Basic Ingredients'!$B$5^(1-'Basic Ingredients'!$B$1)-(K$4-(1-'Basic Ingredients'!$B$2)*$B31)),'Basic Ingredients'!$B$6))+'Basic Ingredients'!$B$3*K$2</f>
        <v>1.8536708969917739</v>
      </c>
      <c r="L31" s="12">
        <f>LN(MAX(($B31^'Basic Ingredients'!$B$1*'Basic Ingredients'!$B$5^(1-'Basic Ingredients'!$B$1)-(L$4-(1-'Basic Ingredients'!$B$2)*$B31)),'Basic Ingredients'!$B$6))+'Basic Ingredients'!$B$3*L$2</f>
        <v>1.8666393388644174</v>
      </c>
      <c r="M31" s="12">
        <f>LN(MAX(($B31^'Basic Ingredients'!$B$1*'Basic Ingredients'!$B$5^(1-'Basic Ingredients'!$B$1)-(M$4-(1-'Basic Ingredients'!$B$2)*$B31)),'Basic Ingredients'!$B$6))+'Basic Ingredients'!$B$3*M$2</f>
        <v>1.8780666178742278</v>
      </c>
      <c r="N31" s="12">
        <f>LN(MAX(($B31^'Basic Ingredients'!$B$1*'Basic Ingredients'!$B$5^(1-'Basic Ingredients'!$B$1)-(N$4-(1-'Basic Ingredients'!$B$2)*$B31)),'Basic Ingredients'!$B$6))+'Basic Ingredients'!$B$3*N$2</f>
        <v>1.8884127598315534</v>
      </c>
      <c r="O31" s="12">
        <f>LN(MAX(($B31^'Basic Ingredients'!$B$1*'Basic Ingredients'!$B$5^(1-'Basic Ingredients'!$B$1)-(O$4-(1-'Basic Ingredients'!$B$2)*$B31)),'Basic Ingredients'!$B$6))+'Basic Ingredients'!$B$3*O$2</f>
        <v>1.8971862367429289</v>
      </c>
      <c r="P31" s="12">
        <f>LN(MAX(($B31^'Basic Ingredients'!$B$1*'Basic Ingredients'!$B$5^(1-'Basic Ingredients'!$B$1)-(P$4-(1-'Basic Ingredients'!$B$2)*$B31)),'Basic Ingredients'!$B$6))+'Basic Ingredients'!$B$3*P$2</f>
        <v>1.9048905047772633</v>
      </c>
      <c r="Q31" s="12">
        <f>LN(MAX(($B31^'Basic Ingredients'!$B$1*'Basic Ingredients'!$B$5^(1-'Basic Ingredients'!$B$1)-(Q$4-(1-'Basic Ingredients'!$B$2)*$B31)),'Basic Ingredients'!$B$6))+'Basic Ingredients'!$B$3*Q$2</f>
        <v>1.9109832064993384</v>
      </c>
      <c r="R31" s="12">
        <f>LN(MAX(($B31^'Basic Ingredients'!$B$1*'Basic Ingredients'!$B$5^(1-'Basic Ingredients'!$B$1)-(R$4-(1-'Basic Ingredients'!$B$2)*$B31)),'Basic Ingredients'!$B$6))+'Basic Ingredients'!$B$3*R$2</f>
        <v>1.915994099741944</v>
      </c>
      <c r="S31" s="12">
        <f>LN(MAX(($B31^'Basic Ingredients'!$B$1*'Basic Ingredients'!$B$5^(1-'Basic Ingredients'!$B$1)-(S$4-(1-'Basic Ingredients'!$B$2)*$B31)),'Basic Ingredients'!$B$6))+'Basic Ingredients'!$B$3*S$2</f>
        <v>1.9193439820260056</v>
      </c>
      <c r="T31" s="12">
        <f>LN(MAX(($B31^'Basic Ingredients'!$B$1*'Basic Ingredients'!$B$5^(1-'Basic Ingredients'!$B$1)-(T$4-(1-'Basic Ingredients'!$B$2)*$B31)),'Basic Ingredients'!$B$6))+'Basic Ingredients'!$B$3*T$2</f>
        <v>1.9215746874567319</v>
      </c>
      <c r="U31" s="12">
        <f>LN(MAX(($B31^'Basic Ingredients'!$B$1*'Basic Ingredients'!$B$5^(1-'Basic Ingredients'!$B$1)-(U$4-(1-'Basic Ingredients'!$B$2)*$B31)),'Basic Ingredients'!$B$6))+'Basic Ingredients'!$B$3*U$2</f>
        <v>1.9220807514668334</v>
      </c>
      <c r="V31" s="12">
        <f>LN(MAX(($B31^'Basic Ingredients'!$B$1*'Basic Ingredients'!$B$5^(1-'Basic Ingredients'!$B$1)-(V$4-(1-'Basic Ingredients'!$B$2)*$B31)),'Basic Ingredients'!$B$6))+'Basic Ingredients'!$B$3*V$2</f>
        <v>1.9214039847312379</v>
      </c>
      <c r="W31" s="12">
        <f>LN(MAX(($B31^'Basic Ingredients'!$B$1*'Basic Ingredients'!$B$5^(1-'Basic Ingredients'!$B$1)-(W$4-(1-'Basic Ingredients'!$B$2)*$B31)),'Basic Ingredients'!$B$6))+'Basic Ingredients'!$B$3*W$2</f>
        <v>1.918920296510858</v>
      </c>
      <c r="X31" s="12">
        <f>LN(MAX(($B31^'Basic Ingredients'!$B$1*'Basic Ingredients'!$B$5^(1-'Basic Ingredients'!$B$1)-(X$4-(1-'Basic Ingredients'!$B$2)*$B31)),'Basic Ingredients'!$B$6))+'Basic Ingredients'!$B$3*X$2</f>
        <v>1.9151608052982199</v>
      </c>
      <c r="Y31" s="12">
        <f>LN(MAX(($B31^'Basic Ingredients'!$B$1*'Basic Ingredients'!$B$5^(1-'Basic Ingredients'!$B$1)-(Y$4-(1-'Basic Ingredients'!$B$2)*$B31)),'Basic Ingredients'!$B$6))+'Basic Ingredients'!$B$3*Y$2</f>
        <v>1.9094877316273271</v>
      </c>
      <c r="Z31" s="12">
        <f>LN(MAX(($B31^'Basic Ingredients'!$B$1*'Basic Ingredients'!$B$5^(1-'Basic Ingredients'!$B$1)-(Z$4-(1-'Basic Ingredients'!$B$2)*$B31)),'Basic Ingredients'!$B$6))+'Basic Ingredients'!$B$3*Z$2</f>
        <v>1.9024115830018387</v>
      </c>
      <c r="AA31" s="12">
        <f>LN(MAX(($B31^'Basic Ingredients'!$B$1*'Basic Ingredients'!$B$5^(1-'Basic Ingredients'!$B$1)-(AA$4-(1-'Basic Ingredients'!$B$2)*$B31)),'Basic Ingredients'!$B$6))+'Basic Ingredients'!$B$3*AA$2</f>
        <v>1.8932831577346816</v>
      </c>
      <c r="AB31" s="12">
        <f>LN(MAX(($B31^'Basic Ingredients'!$B$1*'Basic Ingredients'!$B$5^(1-'Basic Ingredients'!$B$1)-(AB$4-(1-'Basic Ingredients'!$B$2)*$B31)),'Basic Ingredients'!$B$6))+'Basic Ingredients'!$B$3*AB$2</f>
        <v>1.8825824306161525</v>
      </c>
      <c r="AC31" s="12">
        <f>LN(MAX(($B31^'Basic Ingredients'!$B$1*'Basic Ingredients'!$B$5^(1-'Basic Ingredients'!$B$1)-(AC$4-(1-'Basic Ingredients'!$B$2)*$B31)),'Basic Ingredients'!$B$6))+'Basic Ingredients'!$B$3*AC$2</f>
        <v>1.8696481225381298</v>
      </c>
      <c r="AD31" s="12">
        <f>LN(MAX(($B31^'Basic Ingredients'!$B$1*'Basic Ingredients'!$B$5^(1-'Basic Ingredients'!$B$1)-(AD$4-(1-'Basic Ingredients'!$B$2)*$B31)),'Basic Ingredients'!$B$6))+'Basic Ingredients'!$B$3*AD$2</f>
        <v>1.8549188000032726</v>
      </c>
      <c r="AE31" s="12">
        <f>LN(MAX(($B31^'Basic Ingredients'!$B$1*'Basic Ingredients'!$B$5^(1-'Basic Ingredients'!$B$1)-(AE$4-(1-'Basic Ingredients'!$B$2)*$B31)),'Basic Ingredients'!$B$6))+'Basic Ingredients'!$B$3*AE$2</f>
        <v>1.8377168724958099</v>
      </c>
      <c r="AF31" s="12">
        <f>LN(MAX(($B31^'Basic Ingredients'!$B$1*'Basic Ingredients'!$B$5^(1-'Basic Ingredients'!$B$1)-(AF$4-(1-'Basic Ingredients'!$B$2)*$B31)),'Basic Ingredients'!$B$6))+'Basic Ingredients'!$B$3*AF$2</f>
        <v>1.8184263069785247</v>
      </c>
      <c r="AG31" s="12">
        <f>LN(MAX(($B31^'Basic Ingredients'!$B$1*'Basic Ingredients'!$B$5^(1-'Basic Ingredients'!$B$1)-(AG$4-(1-'Basic Ingredients'!$B$2)*$B31)),'Basic Ingredients'!$B$6))+'Basic Ingredients'!$B$3*AG$2</f>
        <v>1.7963440636900891</v>
      </c>
      <c r="AH31" s="12">
        <f>LN(MAX(($B31^'Basic Ingredients'!$B$1*'Basic Ingredients'!$B$5^(1-'Basic Ingredients'!$B$1)-(AH$4-(1-'Basic Ingredients'!$B$2)*$B31)),'Basic Ingredients'!$B$6))+'Basic Ingredients'!$B$3*AH$2</f>
        <v>1.7717818347237528</v>
      </c>
      <c r="AI31" s="12">
        <f>LN(MAX(($B31^'Basic Ingredients'!$B$1*'Basic Ingredients'!$B$5^(1-'Basic Ingredients'!$B$1)-(AI$4-(1-'Basic Ingredients'!$B$2)*$B31)),'Basic Ingredients'!$B$6))+'Basic Ingredients'!$B$3*AI$2</f>
        <v>1.7439945598714635</v>
      </c>
      <c r="AJ31" s="12">
        <f>LN(MAX(($B31^'Basic Ingredients'!$B$1*'Basic Ingredients'!$B$5^(1-'Basic Ingredients'!$B$1)-(AJ$4-(1-'Basic Ingredients'!$B$2)*$B31)),'Basic Ingredients'!$B$6))+'Basic Ingredients'!$B$3*AJ$2</f>
        <v>1.7131957262243596</v>
      </c>
      <c r="AK31" s="12">
        <f>LN(MAX(($B31^'Basic Ingredients'!$B$1*'Basic Ingredients'!$B$5^(1-'Basic Ingredients'!$B$1)-(AK$4-(1-'Basic Ingredients'!$B$2)*$B31)),'Basic Ingredients'!$B$6))+'Basic Ingredients'!$B$3*AK$2</f>
        <v>1.6785693691513581</v>
      </c>
      <c r="AL31" s="12">
        <f>LN(MAX(($B31^'Basic Ingredients'!$B$1*'Basic Ingredients'!$B$5^(1-'Basic Ingredients'!$B$1)-(AL$4-(1-'Basic Ingredients'!$B$2)*$B31)),'Basic Ingredients'!$B$6))+'Basic Ingredients'!$B$3*AL$2</f>
        <v>1.640189487609732</v>
      </c>
      <c r="AM31" s="12">
        <f>LN(MAX(($B31^'Basic Ingredients'!$B$1*'Basic Ingredients'!$B$5^(1-'Basic Ingredients'!$B$1)-(AM$4-(1-'Basic Ingredients'!$B$2)*$B31)),'Basic Ingredients'!$B$6))+'Basic Ingredients'!$B$3*AM$2</f>
        <v>1.5971181804538701</v>
      </c>
      <c r="AN31" s="12">
        <f>LN(MAX(($B31^'Basic Ingredients'!$B$1*'Basic Ingredients'!$B$5^(1-'Basic Ingredients'!$B$1)-(AN$4-(1-'Basic Ingredients'!$B$2)*$B31)),'Basic Ingredients'!$B$6))+'Basic Ingredients'!$B$3*AN$2</f>
        <v>1.5492188358247512</v>
      </c>
      <c r="AO31" s="12">
        <f>LN(MAX(($B31^'Basic Ingredients'!$B$1*'Basic Ingredients'!$B$5^(1-'Basic Ingredients'!$B$1)-(AO$4-(1-'Basic Ingredients'!$B$2)*$B31)),'Basic Ingredients'!$B$6))+'Basic Ingredients'!$B$3*AO$2</f>
        <v>1.4953371982664592</v>
      </c>
      <c r="AP31" s="12">
        <f>LN(MAX(($B31^'Basic Ingredients'!$B$1*'Basic Ingredients'!$B$5^(1-'Basic Ingredients'!$B$1)-(AP$4-(1-'Basic Ingredients'!$B$2)*$B31)),'Basic Ingredients'!$B$6))+'Basic Ingredients'!$B$3*AP$2</f>
        <v>1.4349926633700307</v>
      </c>
      <c r="AQ31" s="12">
        <f>LN(MAX(($B31^'Basic Ingredients'!$B$1*'Basic Ingredients'!$B$5^(1-'Basic Ingredients'!$B$1)-(AQ$4-(1-'Basic Ingredients'!$B$2)*$B31)),'Basic Ingredients'!$B$6))+'Basic Ingredients'!$B$3*AQ$2</f>
        <v>1.3666264247658937</v>
      </c>
      <c r="AR31" s="12">
        <f>LN(MAX(($B31^'Basic Ingredients'!$B$1*'Basic Ingredients'!$B$5^(1-'Basic Ingredients'!$B$1)-(AR$4-(1-'Basic Ingredients'!$B$2)*$B31)),'Basic Ingredients'!$B$6))+'Basic Ingredients'!$B$3*AR$2</f>
        <v>1.2891369131956041</v>
      </c>
      <c r="AS31" s="12">
        <f>LN(MAX(($B31^'Basic Ingredients'!$B$1*'Basic Ingredients'!$B$5^(1-'Basic Ingredients'!$B$1)-(AS$4-(1-'Basic Ingredients'!$B$2)*$B31)),'Basic Ingredients'!$B$6))+'Basic Ingredients'!$B$3*AS$2</f>
        <v>1.2001429869159055</v>
      </c>
      <c r="AT31" s="12">
        <f>LN(MAX(($B31^'Basic Ingredients'!$B$1*'Basic Ingredients'!$B$5^(1-'Basic Ingredients'!$B$1)-(AT$4-(1-'Basic Ingredients'!$B$2)*$B31)),'Basic Ingredients'!$B$6))+'Basic Ingredients'!$B$3*AT$2</f>
        <v>1.0972641460791541</v>
      </c>
      <c r="AU31" s="12">
        <f>LN(MAX(($B31^'Basic Ingredients'!$B$1*'Basic Ingredients'!$B$5^(1-'Basic Ingredients'!$B$1)-(AU$4-(1-'Basic Ingredients'!$B$2)*$B31)),'Basic Ingredients'!$B$6))+'Basic Ingredients'!$B$3*AU$2</f>
        <v>0.97621232958231197</v>
      </c>
      <c r="AV31" s="12">
        <f>LN(MAX(($B31^'Basic Ingredients'!$B$1*'Basic Ingredients'!$B$5^(1-'Basic Ingredients'!$B$1)-(AV$4-(1-'Basic Ingredients'!$B$2)*$B31)),'Basic Ingredients'!$B$6))+'Basic Ingredients'!$B$3*AV$2</f>
        <v>0.83142905875649786</v>
      </c>
      <c r="AW31" s="12">
        <f>LN(MAX(($B31^'Basic Ingredients'!$B$1*'Basic Ingredients'!$B$5^(1-'Basic Ingredients'!$B$1)-(AW$4-(1-'Basic Ingredients'!$B$2)*$B31)),'Basic Ingredients'!$B$6))+'Basic Ingredients'!$B$3*AW$2</f>
        <v>0.65312911381833705</v>
      </c>
      <c r="AX31" s="12">
        <f>LN(MAX(($B31^'Basic Ingredients'!$B$1*'Basic Ingredients'!$B$5^(1-'Basic Ingredients'!$B$1)-(AX$4-(1-'Basic Ingredients'!$B$2)*$B31)),'Basic Ingredients'!$B$6))+'Basic Ingredients'!$B$3*AX$2</f>
        <v>0.42504122978518155</v>
      </c>
      <c r="AY31" s="12">
        <f>LN(MAX(($B31^'Basic Ingredients'!$B$1*'Basic Ingredients'!$B$5^(1-'Basic Ingredients'!$B$1)-(AY$4-(1-'Basic Ingredients'!$B$2)*$B31)),'Basic Ingredients'!$B$6))+'Basic Ingredients'!$B$3*AY$2</f>
        <v>0.11347227763289824</v>
      </c>
      <c r="AZ31" s="12">
        <f>LN(MAX(($B31^'Basic Ingredients'!$B$1*'Basic Ingredients'!$B$5^(1-'Basic Ingredients'!$B$1)-(AZ$4-(1-'Basic Ingredients'!$B$2)*$B31)),'Basic Ingredients'!$B$6))+'Basic Ingredients'!$B$3*AZ$2</f>
        <v>-0.36641095246589472</v>
      </c>
      <c r="BA31" s="12">
        <f>LN(MAX(($B31^'Basic Ingredients'!$B$1*'Basic Ingredients'!$B$5^(1-'Basic Ingredients'!$B$1)-(BA$4-(1-'Basic Ingredients'!$B$2)*$B31)),'Basic Ingredients'!$B$6))+'Basic Ingredients'!$B$3*BA$2</f>
        <v>-1.392984993660412</v>
      </c>
      <c r="BB31" s="6">
        <f t="shared" si="51"/>
        <v>1.9220807514668334</v>
      </c>
      <c r="BC31" s="15">
        <v>5.996137934619262</v>
      </c>
      <c r="BD31" s="17">
        <f t="shared" si="52"/>
        <v>5.5211963160355557</v>
      </c>
      <c r="BE31">
        <f t="shared" si="0"/>
        <v>0</v>
      </c>
      <c r="BF31">
        <f t="shared" si="1"/>
        <v>0</v>
      </c>
      <c r="BG31">
        <f t="shared" si="2"/>
        <v>0</v>
      </c>
      <c r="BH31">
        <f t="shared" si="3"/>
        <v>0</v>
      </c>
      <c r="BI31">
        <f t="shared" si="4"/>
        <v>0</v>
      </c>
      <c r="BJ31">
        <f t="shared" si="5"/>
        <v>0</v>
      </c>
      <c r="BK31">
        <f t="shared" si="6"/>
        <v>0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0</v>
      </c>
      <c r="BS31">
        <f t="shared" si="14"/>
        <v>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5.5211963160355557</v>
      </c>
      <c r="BX31">
        <f t="shared" si="19"/>
        <v>0</v>
      </c>
      <c r="BY31">
        <f t="shared" si="20"/>
        <v>0</v>
      </c>
      <c r="BZ31">
        <f t="shared" si="21"/>
        <v>0</v>
      </c>
      <c r="CA31">
        <f t="shared" si="22"/>
        <v>0</v>
      </c>
      <c r="CB31">
        <f t="shared" si="23"/>
        <v>0</v>
      </c>
      <c r="CC31">
        <f t="shared" si="24"/>
        <v>0</v>
      </c>
      <c r="CD31">
        <f t="shared" si="25"/>
        <v>0</v>
      </c>
      <c r="CE31">
        <f t="shared" si="26"/>
        <v>0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0</v>
      </c>
      <c r="CP31">
        <f t="shared" si="37"/>
        <v>0</v>
      </c>
      <c r="CQ31">
        <f t="shared" si="38"/>
        <v>0</v>
      </c>
      <c r="CR31">
        <f t="shared" si="39"/>
        <v>0</v>
      </c>
      <c r="CS31">
        <f t="shared" si="40"/>
        <v>0</v>
      </c>
      <c r="CT31">
        <f t="shared" si="41"/>
        <v>0</v>
      </c>
      <c r="CU31">
        <f t="shared" si="42"/>
        <v>0</v>
      </c>
      <c r="CV31">
        <f t="shared" si="43"/>
        <v>0</v>
      </c>
      <c r="CW31">
        <f t="shared" si="44"/>
        <v>0</v>
      </c>
      <c r="CX31">
        <f t="shared" si="45"/>
        <v>0</v>
      </c>
      <c r="CY31">
        <f t="shared" si="46"/>
        <v>0</v>
      </c>
      <c r="CZ31">
        <f t="shared" si="47"/>
        <v>0</v>
      </c>
      <c r="DA31">
        <f t="shared" si="48"/>
        <v>0</v>
      </c>
      <c r="DB31">
        <f t="shared" si="49"/>
        <v>0</v>
      </c>
      <c r="DC31">
        <f t="shared" si="50"/>
        <v>0</v>
      </c>
    </row>
    <row r="32" spans="1:107">
      <c r="A32" s="30"/>
      <c r="B32" s="15">
        <v>6.0555056369422253</v>
      </c>
      <c r="C32" s="12">
        <f>LN(MAX(($B32^'Basic Ingredients'!$B$1*'Basic Ingredients'!$B$5^(1-'Basic Ingredients'!$B$1)-(C$4-(1-'Basic Ingredients'!$B$2)*$B32)),'Basic Ingredients'!$B$6))+'Basic Ingredients'!$B$3*C$2</f>
        <v>1.7224560906070145</v>
      </c>
      <c r="D32" s="12">
        <f>LN(MAX(($B32^'Basic Ingredients'!$B$1*'Basic Ingredients'!$B$5^(1-'Basic Ingredients'!$B$1)-(D$4-(1-'Basic Ingredients'!$B$2)*$B32)),'Basic Ingredients'!$B$6))+'Basic Ingredients'!$B$3*D$2</f>
        <v>1.7467195257677832</v>
      </c>
      <c r="E32" s="12">
        <f>LN(MAX(($B32^'Basic Ingredients'!$B$1*'Basic Ingredients'!$B$5^(1-'Basic Ingredients'!$B$1)-(E$4-(1-'Basic Ingredients'!$B$2)*$B32)),'Basic Ingredients'!$B$6))+'Basic Ingredients'!$B$3*E$2</f>
        <v>1.7695693121639833</v>
      </c>
      <c r="F32" s="12">
        <f>LN(MAX(($B32^'Basic Ingredients'!$B$1*'Basic Ingredients'!$B$5^(1-'Basic Ingredients'!$B$1)-(F$4-(1-'Basic Ingredients'!$B$2)*$B32)),'Basic Ingredients'!$B$6))+'Basic Ingredients'!$B$3*F$2</f>
        <v>1.7910254886486958</v>
      </c>
      <c r="G32" s="12">
        <f>LN(MAX(($B32^'Basic Ingredients'!$B$1*'Basic Ingredients'!$B$5^(1-'Basic Ingredients'!$B$1)-(G$4-(1-'Basic Ingredients'!$B$2)*$B32)),'Basic Ingredients'!$B$6))+'Basic Ingredients'!$B$3*G$2</f>
        <v>1.8110384512385029</v>
      </c>
      <c r="H32" s="12">
        <f>LN(MAX(($B32^'Basic Ingredients'!$B$1*'Basic Ingredients'!$B$5^(1-'Basic Ingredients'!$B$1)-(H$4-(1-'Basic Ingredients'!$B$2)*$B32)),'Basic Ingredients'!$B$6))+'Basic Ingredients'!$B$3*H$2</f>
        <v>1.8297919760623444</v>
      </c>
      <c r="I32" s="12">
        <f>LN(MAX(($B32^'Basic Ingredients'!$B$1*'Basic Ingredients'!$B$5^(1-'Basic Ingredients'!$B$1)-(I$4-(1-'Basic Ingredients'!$B$2)*$B32)),'Basic Ingredients'!$B$6))+'Basic Ingredients'!$B$3*I$2</f>
        <v>1.8470780290974878</v>
      </c>
      <c r="J32" s="12">
        <f>LN(MAX(($B32^'Basic Ingredients'!$B$1*'Basic Ingredients'!$B$5^(1-'Basic Ingredients'!$B$1)-(J$4-(1-'Basic Ingredients'!$B$2)*$B32)),'Basic Ingredients'!$B$6))+'Basic Ingredients'!$B$3*J$2</f>
        <v>1.8632033614466923</v>
      </c>
      <c r="K32" s="12">
        <f>LN(MAX(($B32^'Basic Ingredients'!$B$1*'Basic Ingredients'!$B$5^(1-'Basic Ingredients'!$B$1)-(K$4-(1-'Basic Ingredients'!$B$2)*$B32)),'Basic Ingredients'!$B$6))+'Basic Ingredients'!$B$3*K$2</f>
        <v>1.8778388835238609</v>
      </c>
      <c r="L32" s="12">
        <f>LN(MAX(($B32^'Basic Ingredients'!$B$1*'Basic Ingredients'!$B$5^(1-'Basic Ingredients'!$B$1)-(L$4-(1-'Basic Ingredients'!$B$2)*$B32)),'Basic Ingredients'!$B$6))+'Basic Ingredients'!$B$3*L$2</f>
        <v>1.8913819680340671</v>
      </c>
      <c r="M32" s="12">
        <f>LN(MAX(($B32^'Basic Ingredients'!$B$1*'Basic Ingredients'!$B$5^(1-'Basic Ingredients'!$B$1)-(M$4-(1-'Basic Ingredients'!$B$2)*$B32)),'Basic Ingredients'!$B$6))+'Basic Ingredients'!$B$3*M$2</f>
        <v>1.9034118833256839</v>
      </c>
      <c r="N32" s="12">
        <f>LN(MAX(($B32^'Basic Ingredients'!$B$1*'Basic Ingredients'!$B$5^(1-'Basic Ingredients'!$B$1)-(N$4-(1-'Basic Ingredients'!$B$2)*$B32)),'Basic Ingredients'!$B$6))+'Basic Ingredients'!$B$3*N$2</f>
        <v>1.9143907519557826</v>
      </c>
      <c r="O32" s="12">
        <f>LN(MAX(($B32^'Basic Ingredients'!$B$1*'Basic Ingredients'!$B$5^(1-'Basic Ingredients'!$B$1)-(O$4-(1-'Basic Ingredients'!$B$2)*$B32)),'Basic Ingredients'!$B$6))+'Basic Ingredients'!$B$3*O$2</f>
        <v>1.9238293574495837</v>
      </c>
      <c r="P32" s="12">
        <f>LN(MAX(($B32^'Basic Ingredients'!$B$1*'Basic Ingredients'!$B$5^(1-'Basic Ingredients'!$B$1)-(P$4-(1-'Basic Ingredients'!$B$2)*$B32)),'Basic Ingredients'!$B$6))+'Basic Ingredients'!$B$3*P$2</f>
        <v>1.9322337104902454</v>
      </c>
      <c r="Q32" s="12">
        <f>LN(MAX(($B32^'Basic Ingredients'!$B$1*'Basic Ingredients'!$B$5^(1-'Basic Ingredients'!$B$1)-(Q$4-(1-'Basic Ingredients'!$B$2)*$B32)),'Basic Ingredients'!$B$6))+'Basic Ingredients'!$B$3*Q$2</f>
        <v>1.9390642839470993</v>
      </c>
      <c r="R32" s="12">
        <f>LN(MAX(($B32^'Basic Ingredients'!$B$1*'Basic Ingredients'!$B$5^(1-'Basic Ingredients'!$B$1)-(R$4-(1-'Basic Ingredients'!$B$2)*$B32)),'Basic Ingredients'!$B$6))+'Basic Ingredients'!$B$3*R$2</f>
        <v>1.9448539800014193</v>
      </c>
      <c r="S32" s="12">
        <f>LN(MAX(($B32^'Basic Ingredients'!$B$1*'Basic Ingredients'!$B$5^(1-'Basic Ingredients'!$B$1)-(S$4-(1-'Basic Ingredients'!$B$2)*$B32)),'Basic Ingredients'!$B$6))+'Basic Ingredients'!$B$3*S$2</f>
        <v>1.9490270993695251</v>
      </c>
      <c r="T32" s="12">
        <f>LN(MAX(($B32^'Basic Ingredients'!$B$1*'Basic Ingredients'!$B$5^(1-'Basic Ingredients'!$B$1)-(T$4-(1-'Basic Ingredients'!$B$2)*$B32)),'Basic Ingredients'!$B$6))+'Basic Ingredients'!$B$3*T$2</f>
        <v>1.9521293908979587</v>
      </c>
      <c r="U32" s="12">
        <f>LN(MAX(($B32^'Basic Ingredients'!$B$1*'Basic Ingredients'!$B$5^(1-'Basic Ingredients'!$B$1)-(U$4-(1-'Basic Ingredients'!$B$2)*$B32)),'Basic Ingredients'!$B$6))+'Basic Ingredients'!$B$3*U$2</f>
        <v>1.9535597785745908</v>
      </c>
      <c r="V32" s="12">
        <f>LN(MAX(($B32^'Basic Ingredients'!$B$1*'Basic Ingredients'!$B$5^(1-'Basic Ingredients'!$B$1)-(V$4-(1-'Basic Ingredients'!$B$2)*$B32)),'Basic Ingredients'!$B$6))+'Basic Ingredients'!$B$3*V$2</f>
        <v>1.9538650093705656</v>
      </c>
      <c r="W32" s="12">
        <f>LN(MAX(($B32^'Basic Ingredients'!$B$1*'Basic Ingredients'!$B$5^(1-'Basic Ingredients'!$B$1)-(W$4-(1-'Basic Ingredients'!$B$2)*$B32)),'Basic Ingredients'!$B$6))+'Basic Ingredients'!$B$3*W$2</f>
        <v>1.9524265647999526</v>
      </c>
      <c r="X32" s="12">
        <f>LN(MAX(($B32^'Basic Ingredients'!$B$1*'Basic Ingredients'!$B$5^(1-'Basic Ingredients'!$B$1)-(X$4-(1-'Basic Ingredients'!$B$2)*$B32)),'Basic Ingredients'!$B$6))+'Basic Ingredients'!$B$3*X$2</f>
        <v>1.9497818773994724</v>
      </c>
      <c r="Y32" s="12">
        <f>LN(MAX(($B32^'Basic Ingredients'!$B$1*'Basic Ingredients'!$B$5^(1-'Basic Ingredients'!$B$1)-(Y$4-(1-'Basic Ingredients'!$B$2)*$B32)),'Basic Ingredients'!$B$6))+'Basic Ingredients'!$B$3*Y$2</f>
        <v>1.9453003512375935</v>
      </c>
      <c r="Z32" s="12">
        <f>LN(MAX(($B32^'Basic Ingredients'!$B$1*'Basic Ingredients'!$B$5^(1-'Basic Ingredients'!$B$1)-(Z$4-(1-'Basic Ingredients'!$B$2)*$B32)),'Basic Ingredients'!$B$6))+'Basic Ingredients'!$B$3*Z$2</f>
        <v>1.9395007018658013</v>
      </c>
      <c r="AA32" s="12">
        <f>LN(MAX(($B32^'Basic Ingredients'!$B$1*'Basic Ingredients'!$B$5^(1-'Basic Ingredients'!$B$1)-(AA$4-(1-'Basic Ingredients'!$B$2)*$B32)),'Basic Ingredients'!$B$6))+'Basic Ingredients'!$B$3*AA$2</f>
        <v>1.9317431495792006</v>
      </c>
      <c r="AB32" s="12">
        <f>LN(MAX(($B32^'Basic Ingredients'!$B$1*'Basic Ingredients'!$B$5^(1-'Basic Ingredients'!$B$1)-(AB$4-(1-'Basic Ingredients'!$B$2)*$B32)),'Basic Ingredients'!$B$6))+'Basic Ingredients'!$B$3*AB$2</f>
        <v>1.9225185381512739</v>
      </c>
      <c r="AC32" s="12">
        <f>LN(MAX(($B32^'Basic Ingredients'!$B$1*'Basic Ingredients'!$B$5^(1-'Basic Ingredients'!$B$1)-(AC$4-(1-'Basic Ingredients'!$B$2)*$B32)),'Basic Ingredients'!$B$6))+'Basic Ingredients'!$B$3*AC$2</f>
        <v>1.9111781933735101</v>
      </c>
      <c r="AD32" s="12">
        <f>LN(MAX(($B32^'Basic Ingredients'!$B$1*'Basic Ingredients'!$B$5^(1-'Basic Ingredients'!$B$1)-(AD$4-(1-'Basic Ingredients'!$B$2)*$B32)),'Basic Ingredients'!$B$6))+'Basic Ingredients'!$B$3*AD$2</f>
        <v>1.8981753835940747</v>
      </c>
      <c r="AE32" s="12">
        <f>LN(MAX(($B32^'Basic Ingredients'!$B$1*'Basic Ingredients'!$B$5^(1-'Basic Ingredients'!$B$1)-(AE$4-(1-'Basic Ingredients'!$B$2)*$B32)),'Basic Ingredients'!$B$6))+'Basic Ingredients'!$B$3*AE$2</f>
        <v>1.8828497721471895</v>
      </c>
      <c r="AF32" s="12">
        <f>LN(MAX(($B32^'Basic Ingredients'!$B$1*'Basic Ingredients'!$B$5^(1-'Basic Ingredients'!$B$1)-(AF$4-(1-'Basic Ingredients'!$B$2)*$B32)),'Basic Ingredients'!$B$6))+'Basic Ingredients'!$B$3*AF$2</f>
        <v>1.8656057108110724</v>
      </c>
      <c r="AG32" s="12">
        <f>LN(MAX(($B32^'Basic Ingredients'!$B$1*'Basic Ingredients'!$B$5^(1-'Basic Ingredients'!$B$1)-(AG$4-(1-'Basic Ingredients'!$B$2)*$B32)),'Basic Ingredients'!$B$6))+'Basic Ingredients'!$B$3*AG$2</f>
        <v>1.8457644197064518</v>
      </c>
      <c r="AH32" s="12">
        <f>LN(MAX(($B32^'Basic Ingredients'!$B$1*'Basic Ingredients'!$B$5^(1-'Basic Ingredients'!$B$1)-(AH$4-(1-'Basic Ingredients'!$B$2)*$B32)),'Basic Ingredients'!$B$6))+'Basic Ingredients'!$B$3*AH$2</f>
        <v>1.8236666928269476</v>
      </c>
      <c r="AI32" s="12">
        <f>LN(MAX(($B32^'Basic Ingredients'!$B$1*'Basic Ingredients'!$B$5^(1-'Basic Ingredients'!$B$1)-(AI$4-(1-'Basic Ingredients'!$B$2)*$B32)),'Basic Ingredients'!$B$6))+'Basic Ingredients'!$B$3*AI$2</f>
        <v>1.798602685661475</v>
      </c>
      <c r="AJ32" s="12">
        <f>LN(MAX(($B32^'Basic Ingredients'!$B$1*'Basic Ingredients'!$B$5^(1-'Basic Ingredients'!$B$1)-(AJ$4-(1-'Basic Ingredients'!$B$2)*$B32)),'Basic Ingredients'!$B$6))+'Basic Ingredients'!$B$3*AJ$2</f>
        <v>1.7708289097601471</v>
      </c>
      <c r="AK32" s="12">
        <f>LN(MAX(($B32^'Basic Ingredients'!$B$1*'Basic Ingredients'!$B$5^(1-'Basic Ingredients'!$B$1)-(AK$4-(1-'Basic Ingredients'!$B$2)*$B32)),'Basic Ingredients'!$B$6))+'Basic Ingredients'!$B$3*AK$2</f>
        <v>1.7395825258510766</v>
      </c>
      <c r="AL32" s="12">
        <f>LN(MAX(($B32^'Basic Ingredients'!$B$1*'Basic Ingredients'!$B$5^(1-'Basic Ingredients'!$B$1)-(AL$4-(1-'Basic Ingredients'!$B$2)*$B32)),'Basic Ingredients'!$B$6))+'Basic Ingredients'!$B$3*AL$2</f>
        <v>1.7050039093286347</v>
      </c>
      <c r="AM32" s="12">
        <f>LN(MAX(($B32^'Basic Ingredients'!$B$1*'Basic Ingredients'!$B$5^(1-'Basic Ingredients'!$B$1)-(AM$4-(1-'Basic Ingredients'!$B$2)*$B32)),'Basic Ingredients'!$B$6))+'Basic Ingredients'!$B$3*AM$2</f>
        <v>1.6662391946047019</v>
      </c>
      <c r="AN32" s="12">
        <f>LN(MAX(($B32^'Basic Ingredients'!$B$1*'Basic Ingredients'!$B$5^(1-'Basic Ingredients'!$B$1)-(AN$4-(1-'Basic Ingredients'!$B$2)*$B32)),'Basic Ingredients'!$B$6))+'Basic Ingredients'!$B$3*AN$2</f>
        <v>1.6232597584433153</v>
      </c>
      <c r="AO32" s="12">
        <f>LN(MAX(($B32^'Basic Ingredients'!$B$1*'Basic Ingredients'!$B$5^(1-'Basic Ingredients'!$B$1)-(AO$4-(1-'Basic Ingredients'!$B$2)*$B32)),'Basic Ingredients'!$B$6))+'Basic Ingredients'!$B$3*AO$2</f>
        <v>1.5750524810585163</v>
      </c>
      <c r="AP32" s="12">
        <f>LN(MAX(($B32^'Basic Ingredients'!$B$1*'Basic Ingredients'!$B$5^(1-'Basic Ingredients'!$B$1)-(AP$4-(1-'Basic Ingredients'!$B$2)*$B32)),'Basic Ingredients'!$B$6))+'Basic Ingredients'!$B$3*AP$2</f>
        <v>1.521324824438206</v>
      </c>
      <c r="AQ32" s="12">
        <f>LN(MAX(($B32^'Basic Ingredients'!$B$1*'Basic Ingredients'!$B$5^(1-'Basic Ingredients'!$B$1)-(AQ$4-(1-'Basic Ingredients'!$B$2)*$B32)),'Basic Ingredients'!$B$6))+'Basic Ingredients'!$B$3*AQ$2</f>
        <v>1.460774270515655</v>
      </c>
      <c r="AR32" s="12">
        <f>LN(MAX(($B32^'Basic Ingredients'!$B$1*'Basic Ingredients'!$B$5^(1-'Basic Ingredients'!$B$1)-(AR$4-(1-'Basic Ingredients'!$B$2)*$B32)),'Basic Ingredients'!$B$6))+'Basic Ingredients'!$B$3*AR$2</f>
        <v>1.3926578104538301</v>
      </c>
      <c r="AS32" s="12">
        <f>LN(MAX(($B32^'Basic Ingredients'!$B$1*'Basic Ingredients'!$B$5^(1-'Basic Ingredients'!$B$1)-(AS$4-(1-'Basic Ingredients'!$B$2)*$B32)),'Basic Ingredients'!$B$6))+'Basic Ingredients'!$B$3*AS$2</f>
        <v>1.31511186526282</v>
      </c>
      <c r="AT32" s="12">
        <f>LN(MAX(($B32^'Basic Ingredients'!$B$1*'Basic Ingredients'!$B$5^(1-'Basic Ingredients'!$B$1)-(AT$4-(1-'Basic Ingredients'!$B$2)*$B32)),'Basic Ingredients'!$B$6))+'Basic Ingredients'!$B$3*AT$2</f>
        <v>1.2265317628578567</v>
      </c>
      <c r="AU32" s="12">
        <f>LN(MAX(($B32^'Basic Ingredients'!$B$1*'Basic Ingredients'!$B$5^(1-'Basic Ingredients'!$B$1)-(AU$4-(1-'Basic Ingredients'!$B$2)*$B32)),'Basic Ingredients'!$B$6))+'Basic Ingredients'!$B$3*AU$2</f>
        <v>1.1238479212633909</v>
      </c>
      <c r="AV32" s="12">
        <f>LN(MAX(($B32^'Basic Ingredients'!$B$1*'Basic Ingredients'!$B$5^(1-'Basic Ingredients'!$B$1)-(AV$4-(1-'Basic Ingredients'!$B$2)*$B32)),'Basic Ingredients'!$B$6))+'Basic Ingredients'!$B$3*AV$2</f>
        <v>1.0035321106843738</v>
      </c>
      <c r="AW32" s="12">
        <f>LN(MAX(($B32^'Basic Ingredients'!$B$1*'Basic Ingredients'!$B$5^(1-'Basic Ingredients'!$B$1)-(AW$4-(1-'Basic Ingredients'!$B$2)*$B32)),'Basic Ingredients'!$B$6))+'Basic Ingredients'!$B$3*AW$2</f>
        <v>0.85945508750117239</v>
      </c>
      <c r="AX32" s="12">
        <f>LN(MAX(($B32^'Basic Ingredients'!$B$1*'Basic Ingredients'!$B$5^(1-'Basic Ingredients'!$B$1)-(AX$4-(1-'Basic Ingredients'!$B$2)*$B32)),'Basic Ingredients'!$B$6))+'Basic Ingredients'!$B$3*AX$2</f>
        <v>0.68267294446301663</v>
      </c>
      <c r="AY32" s="12">
        <f>LN(MAX(($B32^'Basic Ingredients'!$B$1*'Basic Ingredients'!$B$5^(1-'Basic Ingredients'!$B$1)-(AY$4-(1-'Basic Ingredients'!$B$2)*$B32)),'Basic Ingredients'!$B$6))+'Basic Ingredients'!$B$3*AY$2</f>
        <v>0.45670409945472867</v>
      </c>
      <c r="AZ32" s="12">
        <f>LN(MAX(($B32^'Basic Ingredients'!$B$1*'Basic Ingredients'!$B$5^(1-'Basic Ingredients'!$B$1)-(AZ$4-(1-'Basic Ingredients'!$B$2)*$B32)),'Basic Ingredients'!$B$6))+'Basic Ingredients'!$B$3*AZ$2</f>
        <v>0.14950503834677376</v>
      </c>
      <c r="BA32" s="12">
        <f>LN(MAX(($B32^'Basic Ingredients'!$B$1*'Basic Ingredients'!$B$5^(1-'Basic Ingredients'!$B$1)-(BA$4-(1-'Basic Ingredients'!$B$2)*$B32)),'Basic Ingredients'!$B$6))+'Basic Ingredients'!$B$3*BA$2</f>
        <v>-0.32057292089224232</v>
      </c>
      <c r="BB32" s="6">
        <f t="shared" si="51"/>
        <v>1.9538650093705656</v>
      </c>
      <c r="BC32" s="15">
        <v>6.0555056369422253</v>
      </c>
      <c r="BD32" s="17">
        <f t="shared" si="52"/>
        <v>5.580564018358519</v>
      </c>
      <c r="BE32">
        <f t="shared" si="0"/>
        <v>0</v>
      </c>
      <c r="BF32">
        <f t="shared" si="1"/>
        <v>0</v>
      </c>
      <c r="BG32">
        <f t="shared" si="2"/>
        <v>0</v>
      </c>
      <c r="BH32">
        <f t="shared" si="3"/>
        <v>0</v>
      </c>
      <c r="BI32">
        <f t="shared" si="4"/>
        <v>0</v>
      </c>
      <c r="BJ32">
        <f t="shared" si="5"/>
        <v>0</v>
      </c>
      <c r="BK32">
        <f t="shared" si="6"/>
        <v>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0</v>
      </c>
      <c r="BU32">
        <f t="shared" si="16"/>
        <v>0</v>
      </c>
      <c r="BV32">
        <f t="shared" si="17"/>
        <v>0</v>
      </c>
      <c r="BW32">
        <f t="shared" si="18"/>
        <v>0</v>
      </c>
      <c r="BX32">
        <f t="shared" si="19"/>
        <v>5.580564018358519</v>
      </c>
      <c r="BY32">
        <f t="shared" si="20"/>
        <v>0</v>
      </c>
      <c r="BZ32">
        <f t="shared" si="21"/>
        <v>0</v>
      </c>
      <c r="CA32">
        <f t="shared" si="22"/>
        <v>0</v>
      </c>
      <c r="CB32">
        <f t="shared" si="23"/>
        <v>0</v>
      </c>
      <c r="CC32">
        <f t="shared" si="24"/>
        <v>0</v>
      </c>
      <c r="CD32">
        <f t="shared" si="25"/>
        <v>0</v>
      </c>
      <c r="CE32">
        <f t="shared" si="26"/>
        <v>0</v>
      </c>
      <c r="CF32">
        <f t="shared" si="27"/>
        <v>0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0</v>
      </c>
      <c r="CP32">
        <f t="shared" si="37"/>
        <v>0</v>
      </c>
      <c r="CQ32">
        <f t="shared" si="38"/>
        <v>0</v>
      </c>
      <c r="CR32">
        <f t="shared" si="39"/>
        <v>0</v>
      </c>
      <c r="CS32">
        <f t="shared" si="40"/>
        <v>0</v>
      </c>
      <c r="CT32">
        <f t="shared" si="41"/>
        <v>0</v>
      </c>
      <c r="CU32">
        <f t="shared" si="42"/>
        <v>0</v>
      </c>
      <c r="CV32">
        <f t="shared" si="43"/>
        <v>0</v>
      </c>
      <c r="CW32">
        <f t="shared" si="44"/>
        <v>0</v>
      </c>
      <c r="CX32">
        <f t="shared" si="45"/>
        <v>0</v>
      </c>
      <c r="CY32">
        <f t="shared" si="46"/>
        <v>0</v>
      </c>
      <c r="CZ32">
        <f t="shared" si="47"/>
        <v>0</v>
      </c>
      <c r="DA32">
        <f t="shared" si="48"/>
        <v>0</v>
      </c>
      <c r="DB32">
        <f t="shared" si="49"/>
        <v>0</v>
      </c>
      <c r="DC32">
        <f t="shared" si="50"/>
        <v>0</v>
      </c>
    </row>
    <row r="33" spans="1:107">
      <c r="A33" s="30"/>
      <c r="B33" s="15">
        <v>6.1148733392651886</v>
      </c>
      <c r="C33" s="12">
        <f>LN(MAX(($B33^'Basic Ingredients'!$B$1*'Basic Ingredients'!$B$5^(1-'Basic Ingredients'!$B$1)-(C$4-(1-'Basic Ingredients'!$B$2)*$B33)),'Basic Ingredients'!$B$6))+'Basic Ingredients'!$B$3*C$2</f>
        <v>1.7424177390244786</v>
      </c>
      <c r="D33" s="12">
        <f>LN(MAX(($B33^'Basic Ingredients'!$B$1*'Basic Ingredients'!$B$5^(1-'Basic Ingredients'!$B$1)-(D$4-(1-'Basic Ingredients'!$B$2)*$B33)),'Basic Ingredients'!$B$6))+'Basic Ingredients'!$B$3*D$2</f>
        <v>1.767071824546504</v>
      </c>
      <c r="E33" s="12">
        <f>LN(MAX(($B33^'Basic Ingredients'!$B$1*'Basic Ingredients'!$B$5^(1-'Basic Ingredients'!$B$1)-(E$4-(1-'Basic Ingredients'!$B$2)*$B33)),'Basic Ingredients'!$B$6))+'Basic Ingredients'!$B$3*E$2</f>
        <v>1.7903278571549635</v>
      </c>
      <c r="F33" s="12">
        <f>LN(MAX(($B33^'Basic Ingredients'!$B$1*'Basic Ingredients'!$B$5^(1-'Basic Ingredients'!$B$1)-(F$4-(1-'Basic Ingredients'!$B$2)*$B33)),'Basic Ingredients'!$B$6))+'Basic Ingredients'!$B$3*F$2</f>
        <v>1.8122068287058661</v>
      </c>
      <c r="G33" s="12">
        <f>LN(MAX(($B33^'Basic Ingredients'!$B$1*'Basic Ingredients'!$B$5^(1-'Basic Ingredients'!$B$1)-(G$4-(1-'Basic Ingredients'!$B$2)*$B33)),'Basic Ingredients'!$B$6))+'Basic Ingredients'!$B$3*G$2</f>
        <v>1.8326601674820697</v>
      </c>
      <c r="H33" s="12">
        <f>LN(MAX(($B33^'Basic Ingredients'!$B$1*'Basic Ingredients'!$B$5^(1-'Basic Ingredients'!$B$1)-(H$4-(1-'Basic Ingredients'!$B$2)*$B33)),'Basic Ingredients'!$B$6))+'Basic Ingredients'!$B$3*H$2</f>
        <v>1.851872769558097</v>
      </c>
      <c r="I33" s="12">
        <f>LN(MAX(($B33^'Basic Ingredients'!$B$1*'Basic Ingredients'!$B$5^(1-'Basic Ingredients'!$B$1)-(I$4-(1-'Basic Ingredients'!$B$2)*$B33)),'Basic Ingredients'!$B$6))+'Basic Ingredients'!$B$3*I$2</f>
        <v>1.8696378180476803</v>
      </c>
      <c r="J33" s="12">
        <f>LN(MAX(($B33^'Basic Ingredients'!$B$1*'Basic Ingredients'!$B$5^(1-'Basic Ingredients'!$B$1)-(J$4-(1-'Basic Ingredients'!$B$2)*$B33)),'Basic Ingredients'!$B$6))+'Basic Ingredients'!$B$3*J$2</f>
        <v>1.8862633891582072</v>
      </c>
      <c r="K33" s="12">
        <f>LN(MAX(($B33^'Basic Ingredients'!$B$1*'Basic Ingredients'!$B$5^(1-'Basic Ingredients'!$B$1)-(K$4-(1-'Basic Ingredients'!$B$2)*$B33)),'Basic Ingredients'!$B$6))+'Basic Ingredients'!$B$3*K$2</f>
        <v>1.901421838620333</v>
      </c>
      <c r="L33" s="12">
        <f>LN(MAX(($B33^'Basic Ingredients'!$B$1*'Basic Ingredients'!$B$5^(1-'Basic Ingredients'!$B$1)-(L$4-(1-'Basic Ingredients'!$B$2)*$B33)),'Basic Ingredients'!$B$6))+'Basic Ingredients'!$B$3*L$2</f>
        <v>1.9155121186169271</v>
      </c>
      <c r="M33" s="12">
        <f>LN(MAX(($B33^'Basic Ingredients'!$B$1*'Basic Ingredients'!$B$5^(1-'Basic Ingredients'!$B$1)-(M$4-(1-'Basic Ingredients'!$B$2)*$B33)),'Basic Ingredients'!$B$6))+'Basic Ingredients'!$B$3*M$2</f>
        <v>1.928115227072656</v>
      </c>
      <c r="N33" s="12">
        <f>LN(MAX(($B33^'Basic Ingredients'!$B$1*'Basic Ingredients'!$B$5^(1-'Basic Ingredients'!$B$1)-(N$4-(1-'Basic Ingredients'!$B$2)*$B33)),'Basic Ingredients'!$B$6))+'Basic Ingredients'!$B$3*N$2</f>
        <v>1.9396951844841746</v>
      </c>
      <c r="O33" s="12">
        <f>LN(MAX(($B33^'Basic Ingredients'!$B$1*'Basic Ingredients'!$B$5^(1-'Basic Ingredients'!$B$1)-(O$4-(1-'Basic Ingredients'!$B$2)*$B33)),'Basic Ingredients'!$B$6))+'Basic Ingredients'!$B$3*O$2</f>
        <v>1.9497648616781156</v>
      </c>
      <c r="P33" s="12">
        <f>LN(MAX(($B33^'Basic Ingredients'!$B$1*'Basic Ingredients'!$B$5^(1-'Basic Ingredients'!$B$1)-(P$4-(1-'Basic Ingredients'!$B$2)*$B33)),'Basic Ingredients'!$B$6))+'Basic Ingredients'!$B$3*P$2</f>
        <v>1.9588325702227745</v>
      </c>
      <c r="Q33" s="12">
        <f>LN(MAX(($B33^'Basic Ingredients'!$B$1*'Basic Ingredients'!$B$5^(1-'Basic Ingredients'!$B$1)-(Q$4-(1-'Basic Ingredients'!$B$2)*$B33)),'Basic Ingredients'!$B$6))+'Basic Ingredients'!$B$3*Q$2</f>
        <v>1.9663613254940537</v>
      </c>
      <c r="R33" s="12">
        <f>LN(MAX(($B33^'Basic Ingredients'!$B$1*'Basic Ingredients'!$B$5^(1-'Basic Ingredients'!$B$1)-(R$4-(1-'Basic Ingredients'!$B$2)*$B33)),'Basic Ingredients'!$B$6))+'Basic Ingredients'!$B$3*R$2</f>
        <v>1.9728868463750246</v>
      </c>
      <c r="S33" s="12">
        <f>LN(MAX(($B33^'Basic Ingredients'!$B$1*'Basic Ingredients'!$B$5^(1-'Basic Ingredients'!$B$1)-(S$4-(1-'Basic Ingredients'!$B$2)*$B33)),'Basic Ingredients'!$B$6))+'Basic Ingredients'!$B$3*S$2</f>
        <v>1.9778365624688745</v>
      </c>
      <c r="T33" s="12">
        <f>LN(MAX(($B33^'Basic Ingredients'!$B$1*'Basic Ingredients'!$B$5^(1-'Basic Ingredients'!$B$1)-(T$4-(1-'Basic Ingredients'!$B$2)*$B33)),'Basic Ingredients'!$B$6))+'Basic Ingredients'!$B$3*T$2</f>
        <v>1.9817597081806251</v>
      </c>
      <c r="U33" s="12">
        <f>LN(MAX(($B33^'Basic Ingredients'!$B$1*'Basic Ingredients'!$B$5^(1-'Basic Ingredients'!$B$1)-(U$4-(1-'Basic Ingredients'!$B$2)*$B33)),'Basic Ingredients'!$B$6))+'Basic Ingredients'!$B$3*U$2</f>
        <v>1.9840591020457761</v>
      </c>
      <c r="V33" s="12">
        <f>LN(MAX(($B33^'Basic Ingredients'!$B$1*'Basic Ingredients'!$B$5^(1-'Basic Ingredients'!$B$1)-(V$4-(1-'Basic Ingredients'!$B$2)*$B33)),'Basic Ingredients'!$B$6))+'Basic Ingredients'!$B$3*V$2</f>
        <v>1.985285856377784</v>
      </c>
      <c r="W33" s="12">
        <f>LN(MAX(($B33^'Basic Ingredients'!$B$1*'Basic Ingredients'!$B$5^(1-'Basic Ingredients'!$B$1)-(W$4-(1-'Basic Ingredients'!$B$2)*$B33)),'Basic Ingredients'!$B$6))+'Basic Ingredients'!$B$3*W$2</f>
        <v>1.9848263621914515</v>
      </c>
      <c r="X33" s="12">
        <f>LN(MAX(($B33^'Basic Ingredients'!$B$1*'Basic Ingredients'!$B$5^(1-'Basic Ingredients'!$B$1)-(X$4-(1-'Basic Ingredients'!$B$2)*$B33)),'Basic Ingredients'!$B$6))+'Basic Ingredients'!$B$3*X$2</f>
        <v>1.9832235932077105</v>
      </c>
      <c r="Y33" s="12">
        <f>LN(MAX(($B33^'Basic Ingredients'!$B$1*'Basic Ingredients'!$B$5^(1-'Basic Ingredients'!$B$1)-(Y$4-(1-'Basic Ingredients'!$B$2)*$B33)),'Basic Ingredients'!$B$6))+'Basic Ingredients'!$B$3*Y$2</f>
        <v>1.9798532313445598</v>
      </c>
      <c r="Z33" s="12">
        <f>LN(MAX(($B33^'Basic Ingredients'!$B$1*'Basic Ingredients'!$B$5^(1-'Basic Ingredients'!$B$1)-(Z$4-(1-'Basic Ingredients'!$B$2)*$B33)),'Basic Ingredients'!$B$6))+'Basic Ingredients'!$B$3*Z$2</f>
        <v>1.9752411333091104</v>
      </c>
      <c r="AA33" s="12">
        <f>LN(MAX(($B33^'Basic Ingredients'!$B$1*'Basic Ingredients'!$B$5^(1-'Basic Ingredients'!$B$1)-(AA$4-(1-'Basic Ingredients'!$B$2)*$B33)),'Basic Ingredients'!$B$6))+'Basic Ingredients'!$B$3*AA$2</f>
        <v>1.968755677557378</v>
      </c>
      <c r="AB33" s="12">
        <f>LN(MAX(($B33^'Basic Ingredients'!$B$1*'Basic Ingredients'!$B$5^(1-'Basic Ingredients'!$B$1)-(AB$4-(1-'Basic Ingredients'!$B$2)*$B33)),'Basic Ingredients'!$B$6))+'Basic Ingredients'!$B$3*AB$2</f>
        <v>1.9608970707815043</v>
      </c>
      <c r="AC33" s="12">
        <f>LN(MAX(($B33^'Basic Ingredients'!$B$1*'Basic Ingredients'!$B$5^(1-'Basic Ingredients'!$B$1)-(AC$4-(1-'Basic Ingredients'!$B$2)*$B33)),'Basic Ingredients'!$B$6))+'Basic Ingredients'!$B$3*AC$2</f>
        <v>1.9510274373960548</v>
      </c>
      <c r="AD33" s="12">
        <f>LN(MAX(($B33^'Basic Ingredients'!$B$1*'Basic Ingredients'!$B$5^(1-'Basic Ingredients'!$B$1)-(AD$4-(1-'Basic Ingredients'!$B$2)*$B33)),'Basic Ingredients'!$B$6))+'Basic Ingredients'!$B$3*AD$2</f>
        <v>1.9396125662749797</v>
      </c>
      <c r="AE33" s="12">
        <f>LN(MAX(($B33^'Basic Ingredients'!$B$1*'Basic Ingredients'!$B$5^(1-'Basic Ingredients'!$B$1)-(AE$4-(1-'Basic Ingredients'!$B$2)*$B33)),'Basic Ingredients'!$B$6))+'Basic Ingredients'!$B$3*AE$2</f>
        <v>1.9260067206952771</v>
      </c>
      <c r="AF33" s="12">
        <f>LN(MAX(($B33^'Basic Ingredients'!$B$1*'Basic Ingredients'!$B$5^(1-'Basic Ingredients'!$B$1)-(AF$4-(1-'Basic Ingredients'!$B$2)*$B33)),'Basic Ingredients'!$B$6))+'Basic Ingredients'!$B$3*AF$2</f>
        <v>1.9106313822597938</v>
      </c>
      <c r="AG33" s="12">
        <f>LN(MAX(($B33^'Basic Ingredients'!$B$1*'Basic Ingredients'!$B$5^(1-'Basic Ingredients'!$B$1)-(AG$4-(1-'Basic Ingredients'!$B$2)*$B33)),'Basic Ingredients'!$B$6))+'Basic Ingredients'!$B$3*AG$2</f>
        <v>1.8928280036877014</v>
      </c>
      <c r="AH33" s="12">
        <f>LN(MAX(($B33^'Basic Ingredients'!$B$1*'Basic Ingredients'!$B$5^(1-'Basic Ingredients'!$B$1)-(AH$4-(1-'Basic Ingredients'!$B$2)*$B33)),'Basic Ingredients'!$B$6))+'Basic Ingredients'!$B$3*AH$2</f>
        <v>1.8729614503326291</v>
      </c>
      <c r="AI33" s="12">
        <f>LN(MAX(($B33^'Basic Ingredients'!$B$1*'Basic Ingredients'!$B$5^(1-'Basic Ingredients'!$B$1)-(AI$4-(1-'Basic Ingredients'!$B$2)*$B33)),'Basic Ingredients'!$B$6))+'Basic Ingredients'!$B$3*AI$2</f>
        <v>1.8503507437696456</v>
      </c>
      <c r="AJ33" s="12">
        <f>LN(MAX(($B33^'Basic Ingredients'!$B$1*'Basic Ingredients'!$B$5^(1-'Basic Ingredients'!$B$1)-(AJ$4-(1-'Basic Ingredients'!$B$2)*$B33)),'Basic Ingredients'!$B$6))+'Basic Ingredients'!$B$3*AJ$2</f>
        <v>1.8252873130499763</v>
      </c>
      <c r="AK33" s="12">
        <f>LN(MAX(($B33^'Basic Ingredients'!$B$1*'Basic Ingredients'!$B$5^(1-'Basic Ingredients'!$B$1)-(AK$4-(1-'Basic Ingredients'!$B$2)*$B33)),'Basic Ingredients'!$B$6))+'Basic Ingredients'!$B$3*AK$2</f>
        <v>1.797050961737138</v>
      </c>
      <c r="AL33" s="12">
        <f>LN(MAX(($B33^'Basic Ingredients'!$B$1*'Basic Ingredients'!$B$5^(1-'Basic Ingredients'!$B$1)-(AL$4-(1-'Basic Ingredients'!$B$2)*$B33)),'Basic Ingredients'!$B$6))+'Basic Ingredients'!$B$3*AL$2</f>
        <v>1.7658346956752058</v>
      </c>
      <c r="AM33" s="12">
        <f>LN(MAX(($B33^'Basic Ingredients'!$B$1*'Basic Ingredients'!$B$5^(1-'Basic Ingredients'!$B$1)-(AM$4-(1-'Basic Ingredients'!$B$2)*$B33)),'Basic Ingredients'!$B$6))+'Basic Ingredients'!$B$3*AM$2</f>
        <v>1.7308503743506349</v>
      </c>
      <c r="AN33" s="12">
        <f>LN(MAX(($B33^'Basic Ingredients'!$B$1*'Basic Ingredients'!$B$5^(1-'Basic Ingredients'!$B$1)-(AN$4-(1-'Basic Ingredients'!$B$2)*$B33)),'Basic Ingredients'!$B$6))+'Basic Ingredients'!$B$3*AN$2</f>
        <v>1.6921525385341216</v>
      </c>
      <c r="AO33" s="12">
        <f>LN(MAX(($B33^'Basic Ingredients'!$B$1*'Basic Ingredients'!$B$5^(1-'Basic Ingredients'!$B$1)-(AO$4-(1-'Basic Ingredients'!$B$2)*$B33)),'Basic Ingredients'!$B$6))+'Basic Ingredients'!$B$3*AO$2</f>
        <v>1.6488348689719148</v>
      </c>
      <c r="AP33" s="12">
        <f>LN(MAX(($B33^'Basic Ingredients'!$B$1*'Basic Ingredients'!$B$5^(1-'Basic Ingredients'!$B$1)-(AP$4-(1-'Basic Ingredients'!$B$2)*$B33)),'Basic Ingredients'!$B$6))+'Basic Ingredients'!$B$3*AP$2</f>
        <v>1.6007443090923883</v>
      </c>
      <c r="AQ33" s="12">
        <f>LN(MAX(($B33^'Basic Ingredients'!$B$1*'Basic Ingredients'!$B$5^(1-'Basic Ingredients'!$B$1)-(AQ$4-(1-'Basic Ingredients'!$B$2)*$B33)),'Basic Ingredients'!$B$6))+'Basic Ingredients'!$B$3*AQ$2</f>
        <v>1.5467640474131892</v>
      </c>
      <c r="AR33" s="12">
        <f>LN(MAX(($B33^'Basic Ingredients'!$B$1*'Basic Ingredients'!$B$5^(1-'Basic Ingredients'!$B$1)-(AR$4-(1-'Basic Ingredients'!$B$2)*$B33)),'Basic Ingredients'!$B$6))+'Basic Ingredients'!$B$3*AR$2</f>
        <v>1.4864039011020962</v>
      </c>
      <c r="AS33" s="12">
        <f>LN(MAX(($B33^'Basic Ingredients'!$B$1*'Basic Ingredients'!$B$5^(1-'Basic Ingredients'!$B$1)-(AS$4-(1-'Basic Ingredients'!$B$2)*$B33)),'Basic Ingredients'!$B$6))+'Basic Ingredients'!$B$3*AS$2</f>
        <v>1.4181536015419569</v>
      </c>
      <c r="AT33" s="12">
        <f>LN(MAX(($B33^'Basic Ingredients'!$B$1*'Basic Ingredients'!$B$5^(1-'Basic Ingredients'!$B$1)-(AT$4-(1-'Basic Ingredients'!$B$2)*$B33)),'Basic Ingredients'!$B$6))+'Basic Ingredients'!$B$3*AT$2</f>
        <v>1.3409177602086184</v>
      </c>
      <c r="AU33" s="12">
        <f>LN(MAX(($B33^'Basic Ingredients'!$B$1*'Basic Ingredients'!$B$5^(1-'Basic Ingredients'!$B$1)-(AU$4-(1-'Basic Ingredients'!$B$2)*$B33)),'Basic Ingredients'!$B$6))+'Basic Ingredients'!$B$3*AU$2</f>
        <v>1.2523889322775568</v>
      </c>
      <c r="AV33" s="12">
        <f>LN(MAX(($B33^'Basic Ingredients'!$B$1*'Basic Ingredients'!$B$5^(1-'Basic Ingredients'!$B$1)-(AV$4-(1-'Basic Ingredients'!$B$2)*$B33)),'Basic Ingredients'!$B$6))+'Basic Ingredients'!$B$3*AV$2</f>
        <v>1.150233359390564</v>
      </c>
      <c r="AW33" s="12">
        <f>LN(MAX(($B33^'Basic Ingredients'!$B$1*'Basic Ingredients'!$B$5^(1-'Basic Ingredients'!$B$1)-(AW$4-(1-'Basic Ingredients'!$B$2)*$B33)),'Basic Ingredients'!$B$6))+'Basic Ingredients'!$B$3*AW$2</f>
        <v>1.0303066853683192</v>
      </c>
      <c r="AX33" s="12">
        <f>LN(MAX(($B33^'Basic Ingredients'!$B$1*'Basic Ingredients'!$B$5^(1-'Basic Ingredients'!$B$1)-(AX$4-(1-'Basic Ingredients'!$B$2)*$B33)),'Basic Ingredients'!$B$6))+'Basic Ingredients'!$B$3*AX$2</f>
        <v>0.88722641013503689</v>
      </c>
      <c r="AY33" s="12">
        <f>LN(MAX(($B33^'Basic Ingredients'!$B$1*'Basic Ingredients'!$B$5^(1-'Basic Ingredients'!$B$1)-(AY$4-(1-'Basic Ingredients'!$B$2)*$B33)),'Basic Ingredients'!$B$6))+'Basic Ingredients'!$B$3*AY$2</f>
        <v>0.7116123270100625</v>
      </c>
      <c r="AZ33" s="12">
        <f>LN(MAX(($B33^'Basic Ingredients'!$B$1*'Basic Ingredients'!$B$5^(1-'Basic Ingredients'!$B$1)-(AZ$4-(1-'Basic Ingredients'!$B$2)*$B33)),'Basic Ingredients'!$B$6))+'Basic Ingredients'!$B$3*AZ$2</f>
        <v>0.48796991069579221</v>
      </c>
      <c r="BA33" s="12">
        <f>LN(MAX(($B33^'Basic Ingredients'!$B$1*'Basic Ingredients'!$B$5^(1-'Basic Ingredients'!$B$1)-(BA$4-(1-'Basic Ingredients'!$B$2)*$B33)),'Basic Ingredients'!$B$6))+'Basic Ingredients'!$B$3*BA$2</f>
        <v>0.18467918486743184</v>
      </c>
      <c r="BB33" s="6">
        <f t="shared" si="51"/>
        <v>1.985285856377784</v>
      </c>
      <c r="BC33" s="15">
        <v>6.1148733392651886</v>
      </c>
      <c r="BD33" s="17">
        <f t="shared" si="52"/>
        <v>5.580564018358519</v>
      </c>
      <c r="BE33">
        <f t="shared" si="0"/>
        <v>0</v>
      </c>
      <c r="BF33">
        <f t="shared" si="1"/>
        <v>0</v>
      </c>
      <c r="BG33">
        <f t="shared" si="2"/>
        <v>0</v>
      </c>
      <c r="BH33">
        <f t="shared" si="3"/>
        <v>0</v>
      </c>
      <c r="BI33">
        <f t="shared" si="4"/>
        <v>0</v>
      </c>
      <c r="BJ33">
        <f t="shared" si="5"/>
        <v>0</v>
      </c>
      <c r="BK33">
        <f t="shared" si="6"/>
        <v>0</v>
      </c>
      <c r="BL33">
        <f t="shared" si="7"/>
        <v>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0</v>
      </c>
      <c r="BU33">
        <f t="shared" si="16"/>
        <v>0</v>
      </c>
      <c r="BV33">
        <f t="shared" si="17"/>
        <v>0</v>
      </c>
      <c r="BW33">
        <f t="shared" si="18"/>
        <v>0</v>
      </c>
      <c r="BX33">
        <f t="shared" si="19"/>
        <v>5.580564018358519</v>
      </c>
      <c r="BY33">
        <f t="shared" si="20"/>
        <v>0</v>
      </c>
      <c r="BZ33">
        <f t="shared" si="21"/>
        <v>0</v>
      </c>
      <c r="CA33">
        <f t="shared" si="22"/>
        <v>0</v>
      </c>
      <c r="CB33">
        <f t="shared" si="23"/>
        <v>0</v>
      </c>
      <c r="CC33">
        <f t="shared" si="24"/>
        <v>0</v>
      </c>
      <c r="CD33">
        <f t="shared" si="25"/>
        <v>0</v>
      </c>
      <c r="CE33">
        <f t="shared" si="26"/>
        <v>0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0</v>
      </c>
      <c r="CP33">
        <f t="shared" si="37"/>
        <v>0</v>
      </c>
      <c r="CQ33">
        <f t="shared" si="38"/>
        <v>0</v>
      </c>
      <c r="CR33">
        <f t="shared" si="39"/>
        <v>0</v>
      </c>
      <c r="CS33">
        <f t="shared" si="40"/>
        <v>0</v>
      </c>
      <c r="CT33">
        <f t="shared" si="41"/>
        <v>0</v>
      </c>
      <c r="CU33">
        <f t="shared" si="42"/>
        <v>0</v>
      </c>
      <c r="CV33">
        <f t="shared" si="43"/>
        <v>0</v>
      </c>
      <c r="CW33">
        <f t="shared" si="44"/>
        <v>0</v>
      </c>
      <c r="CX33">
        <f t="shared" si="45"/>
        <v>0</v>
      </c>
      <c r="CY33">
        <f t="shared" si="46"/>
        <v>0</v>
      </c>
      <c r="CZ33">
        <f t="shared" si="47"/>
        <v>0</v>
      </c>
      <c r="DA33">
        <f t="shared" si="48"/>
        <v>0</v>
      </c>
      <c r="DB33">
        <f t="shared" si="49"/>
        <v>0</v>
      </c>
      <c r="DC33">
        <f t="shared" si="50"/>
        <v>0</v>
      </c>
    </row>
    <row r="34" spans="1:107">
      <c r="A34" s="30"/>
      <c r="B34" s="15">
        <v>6.1742410415881519</v>
      </c>
      <c r="C34" s="12">
        <f>LN(MAX(($B34^'Basic Ingredients'!$B$1*'Basic Ingredients'!$B$5^(1-'Basic Ingredients'!$B$1)-(C$4-(1-'Basic Ingredients'!$B$2)*$B34)),'Basic Ingredients'!$B$6))+'Basic Ingredients'!$B$3*C$2</f>
        <v>1.7619766821324876</v>
      </c>
      <c r="D34" s="12">
        <f>LN(MAX(($B34^'Basic Ingredients'!$B$1*'Basic Ingredients'!$B$5^(1-'Basic Ingredients'!$B$1)-(D$4-(1-'Basic Ingredients'!$B$2)*$B34)),'Basic Ingredients'!$B$6))+'Basic Ingredients'!$B$3*D$2</f>
        <v>1.7870059037449155</v>
      </c>
      <c r="E34" s="12">
        <f>LN(MAX(($B34^'Basic Ingredients'!$B$1*'Basic Ingredients'!$B$5^(1-'Basic Ingredients'!$B$1)-(E$4-(1-'Basic Ingredients'!$B$2)*$B34)),'Basic Ingredients'!$B$6))+'Basic Ingredients'!$B$3*E$2</f>
        <v>1.810651744393952</v>
      </c>
      <c r="F34" s="12">
        <f>LN(MAX(($B34^'Basic Ingredients'!$B$1*'Basic Ingredients'!$B$5^(1-'Basic Ingredients'!$B$1)-(F$4-(1-'Basic Ingredients'!$B$2)*$B34)),'Basic Ingredients'!$B$6))+'Basic Ingredients'!$B$3*F$2</f>
        <v>1.8329360738873288</v>
      </c>
      <c r="G34" s="12">
        <f>LN(MAX(($B34^'Basic Ingredients'!$B$1*'Basic Ingredients'!$B$5^(1-'Basic Ingredients'!$B$1)-(G$4-(1-'Basic Ingredients'!$B$2)*$B34)),'Basic Ingredients'!$B$6))+'Basic Ingredients'!$B$3*G$2</f>
        <v>1.8538112699353331</v>
      </c>
      <c r="H34" s="12">
        <f>LN(MAX(($B34^'Basic Ingredients'!$B$1*'Basic Ingredients'!$B$5^(1-'Basic Ingredients'!$B$1)-(H$4-(1-'Basic Ingredients'!$B$2)*$B34)),'Basic Ingredients'!$B$6))+'Basic Ingredients'!$B$3*H$2</f>
        <v>1.8734632569407461</v>
      </c>
      <c r="I34" s="12">
        <f>LN(MAX(($B34^'Basic Ingredients'!$B$1*'Basic Ingredients'!$B$5^(1-'Basic Ingredients'!$B$1)-(I$4-(1-'Basic Ingredients'!$B$2)*$B34)),'Basic Ingredients'!$B$6))+'Basic Ingredients'!$B$3*I$2</f>
        <v>1.8916863336167986</v>
      </c>
      <c r="J34" s="12">
        <f>LN(MAX(($B34^'Basic Ingredients'!$B$1*'Basic Ingredients'!$B$5^(1-'Basic Ingredients'!$B$1)-(J$4-(1-'Basic Ingredients'!$B$2)*$B34)),'Basic Ingredients'!$B$6))+'Basic Ingredients'!$B$3*J$2</f>
        <v>1.9087897885007743</v>
      </c>
      <c r="K34" s="12">
        <f>LN(MAX(($B34^'Basic Ingredients'!$B$1*'Basic Ingredients'!$B$5^(1-'Basic Ingredients'!$B$1)-(K$4-(1-'Basic Ingredients'!$B$2)*$B34)),'Basic Ingredients'!$B$6))+'Basic Ingredients'!$B$3*K$2</f>
        <v>1.924447297100405</v>
      </c>
      <c r="L34" s="12">
        <f>LN(MAX(($B34^'Basic Ingredients'!$B$1*'Basic Ingredients'!$B$5^(1-'Basic Ingredients'!$B$1)-(L$4-(1-'Basic Ingredients'!$B$2)*$B34)),'Basic Ingredients'!$B$6))+'Basic Ingredients'!$B$3*L$2</f>
        <v>1.9390592509967317</v>
      </c>
      <c r="M34" s="12">
        <f>LN(MAX(($B34^'Basic Ingredients'!$B$1*'Basic Ingredients'!$B$5^(1-'Basic Ingredients'!$B$1)-(M$4-(1-'Basic Ingredients'!$B$2)*$B34)),'Basic Ingredients'!$B$6))+'Basic Ingredients'!$B$3*M$2</f>
        <v>1.9522082210012455</v>
      </c>
      <c r="N34" s="12">
        <f>LN(MAX(($B34^'Basic Ingredients'!$B$1*'Basic Ingredients'!$B$5^(1-'Basic Ingredients'!$B$1)-(N$4-(1-'Basic Ingredients'!$B$2)*$B34)),'Basic Ingredients'!$B$6))+'Basic Ingredients'!$B$3*N$2</f>
        <v>1.9643599498287134</v>
      </c>
      <c r="O34" s="12">
        <f>LN(MAX(($B34^'Basic Ingredients'!$B$1*'Basic Ingredients'!$B$5^(1-'Basic Ingredients'!$B$1)-(O$4-(1-'Basic Ingredients'!$B$2)*$B34)),'Basic Ingredients'!$B$6))+'Basic Ingredients'!$B$3*O$2</f>
        <v>1.9750291980090537</v>
      </c>
      <c r="P34" s="12">
        <f>LN(MAX(($B34^'Basic Ingredients'!$B$1*'Basic Ingredients'!$B$5^(1-'Basic Ingredients'!$B$1)-(P$4-(1-'Basic Ingredients'!$B$2)*$B34)),'Basic Ingredients'!$B$6))+'Basic Ingredients'!$B$3*P$2</f>
        <v>1.9847263551673695</v>
      </c>
      <c r="Q34" s="12">
        <f>LN(MAX(($B34^'Basic Ingredients'!$B$1*'Basic Ingredients'!$B$5^(1-'Basic Ingredients'!$B$1)-(Q$4-(1-'Basic Ingredients'!$B$2)*$B34)),'Basic Ingredients'!$B$6))+'Basic Ingredients'!$B$3*Q$2</f>
        <v>1.9929167271583603</v>
      </c>
      <c r="R34" s="12">
        <f>LN(MAX(($B34^'Basic Ingredients'!$B$1*'Basic Ingredients'!$B$5^(1-'Basic Ingredients'!$B$1)-(R$4-(1-'Basic Ingredients'!$B$2)*$B34)),'Basic Ingredients'!$B$6))+'Basic Ingredients'!$B$3*R$2</f>
        <v>2.000138563622043</v>
      </c>
      <c r="S34" s="12">
        <f>LN(MAX(($B34^'Basic Ingredients'!$B$1*'Basic Ingredients'!$B$5^(1-'Basic Ingredients'!$B$1)-(S$4-(1-'Basic Ingredients'!$B$2)*$B34)),'Basic Ingredients'!$B$6))+'Basic Ingredients'!$B$3*S$2</f>
        <v>2.0058220975547481</v>
      </c>
      <c r="T34" s="12">
        <f>LN(MAX(($B34^'Basic Ingredients'!$B$1*'Basic Ingredients'!$B$5^(1-'Basic Ingredients'!$B$1)-(T$4-(1-'Basic Ingredients'!$B$2)*$B34)),'Basic Ingredients'!$B$6))+'Basic Ingredients'!$B$3*T$2</f>
        <v>2.0105196771231544</v>
      </c>
      <c r="U34" s="12">
        <f>LN(MAX(($B34^'Basic Ingredients'!$B$1*'Basic Ingredients'!$B$5^(1-'Basic Ingredients'!$B$1)-(U$4-(1-'Basic Ingredients'!$B$2)*$B34)),'Basic Ingredients'!$B$6))+'Basic Ingredients'!$B$3*U$2</f>
        <v>2.0136375891706053</v>
      </c>
      <c r="V34" s="12">
        <f>LN(MAX(($B34^'Basic Ingredients'!$B$1*'Basic Ingredients'!$B$5^(1-'Basic Ingredients'!$B$1)-(V$4-(1-'Basic Ingredients'!$B$2)*$B34)),'Basic Ingredients'!$B$6))+'Basic Ingredients'!$B$3*V$2</f>
        <v>2.0157308208098339</v>
      </c>
      <c r="W34" s="12">
        <f>LN(MAX(($B34^'Basic Ingredients'!$B$1*'Basic Ingredients'!$B$5^(1-'Basic Ingredients'!$B$1)-(W$4-(1-'Basic Ingredients'!$B$2)*$B34)),'Basic Ingredients'!$B$6))+'Basic Ingredients'!$B$3*W$2</f>
        <v>2.0161901057007805</v>
      </c>
      <c r="X34" s="12">
        <f>LN(MAX(($B34^'Basic Ingredients'!$B$1*'Basic Ingredients'!$B$5^(1-'Basic Ingredients'!$B$1)-(X$4-(1-'Basic Ingredients'!$B$2)*$B34)),'Basic Ingredients'!$B$6))+'Basic Ingredients'!$B$3*X$2</f>
        <v>2.0155633008694616</v>
      </c>
      <c r="Y34" s="12">
        <f>LN(MAX(($B34^'Basic Ingredients'!$B$1*'Basic Ingredients'!$B$5^(1-'Basic Ingredients'!$B$1)-(Y$4-(1-'Basic Ingredients'!$B$2)*$B34)),'Basic Ingredients'!$B$6))+'Basic Ingredients'!$B$3*Y$2</f>
        <v>2.0132315990502647</v>
      </c>
      <c r="Z34" s="12">
        <f>LN(MAX(($B34^'Basic Ingredients'!$B$1*'Basic Ingredients'!$B$5^(1-'Basic Ingredients'!$B$1)-(Z$4-(1-'Basic Ingredients'!$B$2)*$B34)),'Basic Ingredients'!$B$6))+'Basic Ingredients'!$B$3*Z$2</f>
        <v>2.0097270994289227</v>
      </c>
      <c r="AA34" s="12">
        <f>LN(MAX(($B34^'Basic Ingredients'!$B$1*'Basic Ingredients'!$B$5^(1-'Basic Ingredients'!$B$1)-(AA$4-(1-'Basic Ingredients'!$B$2)*$B34)),'Basic Ingredients'!$B$6))+'Basic Ingredients'!$B$3*AA$2</f>
        <v>2.0044252802114277</v>
      </c>
      <c r="AB34" s="12">
        <f>LN(MAX(($B34^'Basic Ingredients'!$B$1*'Basic Ingredients'!$B$5^(1-'Basic Ingredients'!$B$1)-(AB$4-(1-'Basic Ingredients'!$B$2)*$B34)),'Basic Ingredients'!$B$6))+'Basic Ingredients'!$B$3*AB$2</f>
        <v>1.9978344575204363</v>
      </c>
      <c r="AC34" s="12">
        <f>LN(MAX(($B34^'Basic Ingredients'!$B$1*'Basic Ingredients'!$B$5^(1-'Basic Ingredients'!$B$1)-(AC$4-(1-'Basic Ingredients'!$B$2)*$B34)),'Basic Ingredients'!$B$6))+'Basic Ingredients'!$B$3*AC$2</f>
        <v>1.9893260610087351</v>
      </c>
      <c r="AD34" s="12">
        <f>LN(MAX(($B34^'Basic Ingredients'!$B$1*'Basic Ingredients'!$B$5^(1-'Basic Ingredients'!$B$1)-(AD$4-(1-'Basic Ingredients'!$B$2)*$B34)),'Basic Ingredients'!$B$6))+'Basic Ingredients'!$B$3*AD$2</f>
        <v>1.9793766094785141</v>
      </c>
      <c r="AE34" s="12">
        <f>LN(MAX(($B34^'Basic Ingredients'!$B$1*'Basic Ingredients'!$B$5^(1-'Basic Ingredients'!$B$1)-(AE$4-(1-'Basic Ingredients'!$B$2)*$B34)),'Basic Ingredients'!$B$6))+'Basic Ingredients'!$B$3*AE$2</f>
        <v>1.9673528043784443</v>
      </c>
      <c r="AF34" s="12">
        <f>LN(MAX(($B34^'Basic Ingredients'!$B$1*'Basic Ingredients'!$B$5^(1-'Basic Ingredients'!$B$1)-(AF$4-(1-'Basic Ingredients'!$B$2)*$B34)),'Basic Ingredients'!$B$6))+'Basic Ingredients'!$B$3*AF$2</f>
        <v>1.9536906278203801</v>
      </c>
      <c r="AG34" s="12">
        <f>LN(MAX(($B34^'Basic Ingredients'!$B$1*'Basic Ingredients'!$B$5^(1-'Basic Ingredients'!$B$1)-(AG$4-(1-'Basic Ingredients'!$B$2)*$B34)),'Basic Ingredients'!$B$6))+'Basic Ingredients'!$B$3*AG$2</f>
        <v>1.9377485413667417</v>
      </c>
      <c r="AH34" s="12">
        <f>LN(MAX(($B34^'Basic Ingredients'!$B$1*'Basic Ingredients'!$B$5^(1-'Basic Ingredients'!$B$1)-(AH$4-(1-'Basic Ingredients'!$B$2)*$B34)),'Basic Ingredients'!$B$6))+'Basic Ingredients'!$B$3*AH$2</f>
        <v>1.9199114945404658</v>
      </c>
      <c r="AI34" s="12">
        <f>LN(MAX(($B34^'Basic Ingredients'!$B$1*'Basic Ingredients'!$B$5^(1-'Basic Ingredients'!$B$1)-(AI$4-(1-'Basic Ingredients'!$B$2)*$B34)),'Basic Ingredients'!$B$6))+'Basic Ingredients'!$B$3*AI$2</f>
        <v>1.8995223965159391</v>
      </c>
      <c r="AJ34" s="12">
        <f>LN(MAX(($B34^'Basic Ingredients'!$B$1*'Basic Ingredients'!$B$5^(1-'Basic Ingredients'!$B$1)-(AJ$4-(1-'Basic Ingredients'!$B$2)*$B34)),'Basic Ingredients'!$B$6))+'Basic Ingredients'!$B$3*AJ$2</f>
        <v>1.8769013126678957</v>
      </c>
      <c r="AK34" s="12">
        <f>LN(MAX(($B34^'Basic Ingredients'!$B$1*'Basic Ingredients'!$B$5^(1-'Basic Ingredients'!$B$1)-(AK$4-(1-'Basic Ingredients'!$B$2)*$B34)),'Basic Ingredients'!$B$6))+'Basic Ingredients'!$B$3*AK$2</f>
        <v>1.8513626736505089</v>
      </c>
      <c r="AL34" s="12">
        <f>LN(MAX(($B34^'Basic Ingredients'!$B$1*'Basic Ingredients'!$B$5^(1-'Basic Ingredients'!$B$1)-(AL$4-(1-'Basic Ingredients'!$B$2)*$B34)),'Basic Ingredients'!$B$6))+'Basic Ingredients'!$B$3*AL$2</f>
        <v>1.8231417566709009</v>
      </c>
      <c r="AM34" s="12">
        <f>LN(MAX(($B34^'Basic Ingredients'!$B$1*'Basic Ingredients'!$B$5^(1-'Basic Ingredients'!$B$1)-(AM$4-(1-'Basic Ingredients'!$B$2)*$B34)),'Basic Ingredients'!$B$6))+'Basic Ingredients'!$B$3*AM$2</f>
        <v>1.7915025701901304</v>
      </c>
      <c r="AN34" s="12">
        <f>LN(MAX(($B34^'Basic Ingredients'!$B$1*'Basic Ingredients'!$B$5^(1-'Basic Ingredients'!$B$1)-(AN$4-(1-'Basic Ingredients'!$B$2)*$B34)),'Basic Ingredients'!$B$6))+'Basic Ingredients'!$B$3*AN$2</f>
        <v>1.7565647467681038</v>
      </c>
      <c r="AO34" s="12">
        <f>LN(MAX(($B34^'Basic Ingredients'!$B$1*'Basic Ingredients'!$B$5^(1-'Basic Ingredients'!$B$1)-(AO$4-(1-'Basic Ingredients'!$B$2)*$B34)),'Basic Ingredients'!$B$6))+'Basic Ingredients'!$B$3*AO$2</f>
        <v>1.7175042843892001</v>
      </c>
      <c r="AP34" s="12">
        <f>LN(MAX(($B34^'Basic Ingredients'!$B$1*'Basic Ingredients'!$B$5^(1-'Basic Ingredients'!$B$1)-(AP$4-(1-'Basic Ingredients'!$B$2)*$B34)),'Basic Ingredients'!$B$6))+'Basic Ingredients'!$B$3*AP$2</f>
        <v>1.6742737736218218</v>
      </c>
      <c r="AQ34" s="12">
        <f>LN(MAX(($B34^'Basic Ingredients'!$B$1*'Basic Ingredients'!$B$5^(1-'Basic Ingredients'!$B$1)-(AQ$4-(1-'Basic Ingredients'!$B$2)*$B34)),'Basic Ingredients'!$B$6))+'Basic Ingredients'!$B$3*AQ$2</f>
        <v>1.6258942799599059</v>
      </c>
      <c r="AR34" s="12">
        <f>LN(MAX(($B34^'Basic Ingredients'!$B$1*'Basic Ingredients'!$B$5^(1-'Basic Ingredients'!$B$1)-(AR$4-(1-'Basic Ingredients'!$B$2)*$B34)),'Basic Ingredients'!$B$6))+'Basic Ingredients'!$B$3*AR$2</f>
        <v>1.5720590407192887</v>
      </c>
      <c r="AS34" s="12">
        <f>LN(MAX(($B34^'Basic Ingredients'!$B$1*'Basic Ingredients'!$B$5^(1-'Basic Ingredients'!$B$1)-(AS$4-(1-'Basic Ingredients'!$B$2)*$B34)),'Basic Ingredients'!$B$6))+'Basic Ingredients'!$B$3*AS$2</f>
        <v>1.5115072627155215</v>
      </c>
      <c r="AT34" s="12">
        <f>LN(MAX(($B34^'Basic Ingredients'!$B$1*'Basic Ingredients'!$B$5^(1-'Basic Ingredients'!$B$1)-(AT$4-(1-'Basic Ingredients'!$B$2)*$B34)),'Basic Ingredients'!$B$6))+'Basic Ingredients'!$B$3*AT$2</f>
        <v>1.4434917944338381</v>
      </c>
      <c r="AU34" s="12">
        <f>LN(MAX(($B34^'Basic Ingredients'!$B$1*'Basic Ingredients'!$B$5^(1-'Basic Ingredients'!$B$1)-(AU$4-(1-'Basic Ingredients'!$B$2)*$B34)),'Basic Ingredients'!$B$6))+'Basic Ingredients'!$B$3*AU$2</f>
        <v>1.3662064877639768</v>
      </c>
      <c r="AV34" s="12">
        <f>LN(MAX(($B34^'Basic Ingredients'!$B$1*'Basic Ingredients'!$B$5^(1-'Basic Ingredients'!$B$1)-(AV$4-(1-'Basic Ingredients'!$B$2)*$B34)),'Basic Ingredients'!$B$6))+'Basic Ingredients'!$B$3*AV$2</f>
        <v>1.2780665419749173</v>
      </c>
      <c r="AW34" s="12">
        <f>LN(MAX(($B34^'Basic Ingredients'!$B$1*'Basic Ingredients'!$B$5^(1-'Basic Ingredients'!$B$1)-(AW$4-(1-'Basic Ingredients'!$B$2)*$B34)),'Basic Ingredients'!$B$6))+'Basic Ingredients'!$B$3*AW$2</f>
        <v>1.1760990214139886</v>
      </c>
      <c r="AX34" s="12">
        <f>LN(MAX(($B34^'Basic Ingredients'!$B$1*'Basic Ingredients'!$B$5^(1-'Basic Ingredients'!$B$1)-(AX$4-(1-'Basic Ingredients'!$B$2)*$B34)),'Basic Ingredients'!$B$6))+'Basic Ingredients'!$B$3*AX$2</f>
        <v>1.0568629069768978</v>
      </c>
      <c r="AY34" s="12">
        <f>LN(MAX(($B34^'Basic Ingredients'!$B$1*'Basic Ingredients'!$B$5^(1-'Basic Ingredients'!$B$1)-(AY$4-(1-'Basic Ingredients'!$B$2)*$B34)),'Basic Ingredients'!$B$6))+'Basic Ingredients'!$B$3*AY$2</f>
        <v>0.91444931699362386</v>
      </c>
      <c r="AZ34" s="12">
        <f>LN(MAX(($B34^'Basic Ingredients'!$B$1*'Basic Ingredients'!$B$5^(1-'Basic Ingredients'!$B$1)-(AZ$4-(1-'Basic Ingredients'!$B$2)*$B34)),'Basic Ingredients'!$B$6))+'Basic Ingredients'!$B$3*AZ$2</f>
        <v>0.74025123656550251</v>
      </c>
      <c r="BA34" s="12">
        <f>LN(MAX(($B34^'Basic Ingredients'!$B$1*'Basic Ingredients'!$B$5^(1-'Basic Ingredients'!$B$1)-(BA$4-(1-'Basic Ingredients'!$B$2)*$B34)),'Basic Ingredients'!$B$6))+'Basic Ingredients'!$B$3*BA$2</f>
        <v>0.51857702033450193</v>
      </c>
      <c r="BB34" s="6">
        <f t="shared" si="51"/>
        <v>2.0161901057007805</v>
      </c>
      <c r="BC34" s="15">
        <v>6.1742410415881519</v>
      </c>
      <c r="BD34" s="17">
        <f t="shared" si="52"/>
        <v>5.6399317206814823</v>
      </c>
      <c r="BE34">
        <f t="shared" si="0"/>
        <v>0</v>
      </c>
      <c r="BF34">
        <f t="shared" si="1"/>
        <v>0</v>
      </c>
      <c r="BG34">
        <f t="shared" si="2"/>
        <v>0</v>
      </c>
      <c r="BH34">
        <f t="shared" si="3"/>
        <v>0</v>
      </c>
      <c r="BI34">
        <f t="shared" si="4"/>
        <v>0</v>
      </c>
      <c r="BJ34">
        <f t="shared" si="5"/>
        <v>0</v>
      </c>
      <c r="BK34">
        <f t="shared" si="6"/>
        <v>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0</v>
      </c>
      <c r="BS34">
        <f t="shared" si="14"/>
        <v>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X34">
        <f t="shared" si="19"/>
        <v>0</v>
      </c>
      <c r="BY34">
        <f t="shared" si="20"/>
        <v>5.6399317206814823</v>
      </c>
      <c r="BZ34">
        <f t="shared" si="21"/>
        <v>0</v>
      </c>
      <c r="CA34">
        <f t="shared" si="22"/>
        <v>0</v>
      </c>
      <c r="CB34">
        <f t="shared" si="23"/>
        <v>0</v>
      </c>
      <c r="CC34">
        <f t="shared" si="24"/>
        <v>0</v>
      </c>
      <c r="CD34">
        <f t="shared" si="25"/>
        <v>0</v>
      </c>
      <c r="CE34">
        <f t="shared" si="26"/>
        <v>0</v>
      </c>
      <c r="CF34">
        <f t="shared" si="27"/>
        <v>0</v>
      </c>
      <c r="CG34">
        <f t="shared" si="28"/>
        <v>0</v>
      </c>
      <c r="CH34">
        <f t="shared" si="29"/>
        <v>0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0</v>
      </c>
      <c r="CP34">
        <f t="shared" si="37"/>
        <v>0</v>
      </c>
      <c r="CQ34">
        <f t="shared" si="38"/>
        <v>0</v>
      </c>
      <c r="CR34">
        <f t="shared" si="39"/>
        <v>0</v>
      </c>
      <c r="CS34">
        <f t="shared" si="40"/>
        <v>0</v>
      </c>
      <c r="CT34">
        <f t="shared" si="41"/>
        <v>0</v>
      </c>
      <c r="CU34">
        <f t="shared" si="42"/>
        <v>0</v>
      </c>
      <c r="CV34">
        <f t="shared" si="43"/>
        <v>0</v>
      </c>
      <c r="CW34">
        <f t="shared" si="44"/>
        <v>0</v>
      </c>
      <c r="CX34">
        <f t="shared" si="45"/>
        <v>0</v>
      </c>
      <c r="CY34">
        <f t="shared" si="46"/>
        <v>0</v>
      </c>
      <c r="CZ34">
        <f t="shared" si="47"/>
        <v>0</v>
      </c>
      <c r="DA34">
        <f t="shared" si="48"/>
        <v>0</v>
      </c>
      <c r="DB34">
        <f t="shared" si="49"/>
        <v>0</v>
      </c>
      <c r="DC34">
        <f t="shared" si="50"/>
        <v>0</v>
      </c>
    </row>
    <row r="35" spans="1:107">
      <c r="A35" s="30"/>
      <c r="B35" s="15">
        <v>6.2336087439111152</v>
      </c>
      <c r="C35" s="12">
        <f>LN(MAX(($B35^'Basic Ingredients'!$B$1*'Basic Ingredients'!$B$5^(1-'Basic Ingredients'!$B$1)-(C$4-(1-'Basic Ingredients'!$B$2)*$B35)),'Basic Ingredients'!$B$6))+'Basic Ingredients'!$B$3*C$2</f>
        <v>1.7811487931830601</v>
      </c>
      <c r="D35" s="12">
        <f>LN(MAX(($B35^'Basic Ingredients'!$B$1*'Basic Ingredients'!$B$5^(1-'Basic Ingredients'!$B$1)-(D$4-(1-'Basic Ingredients'!$B$2)*$B35)),'Basic Ingredients'!$B$6))+'Basic Ingredients'!$B$3*D$2</f>
        <v>1.8065385461496555</v>
      </c>
      <c r="E35" s="12">
        <f>LN(MAX(($B35^'Basic Ingredients'!$B$1*'Basic Ingredients'!$B$5^(1-'Basic Ingredients'!$B$1)-(E$4-(1-'Basic Ingredients'!$B$2)*$B35)),'Basic Ingredients'!$B$6))+'Basic Ingredients'!$B$3*E$2</f>
        <v>1.830558738060807</v>
      </c>
      <c r="F35" s="12">
        <f>LN(MAX(($B35^'Basic Ingredients'!$B$1*'Basic Ingredients'!$B$5^(1-'Basic Ingredients'!$B$1)-(F$4-(1-'Basic Ingredients'!$B$2)*$B35)),'Basic Ingredients'!$B$6))+'Basic Ingredients'!$B$3*F$2</f>
        <v>1.8532320488975473</v>
      </c>
      <c r="G35" s="12">
        <f>LN(MAX(($B35^'Basic Ingredients'!$B$1*'Basic Ingredients'!$B$5^(1-'Basic Ingredients'!$B$1)-(G$4-(1-'Basic Ingredients'!$B$2)*$B35)),'Basic Ingredients'!$B$6))+'Basic Ingredients'!$B$3*G$2</f>
        <v>1.874511731134999</v>
      </c>
      <c r="H35" s="12">
        <f>LN(MAX(($B35^'Basic Ingredients'!$B$1*'Basic Ingredients'!$B$5^(1-'Basic Ingredients'!$B$1)-(H$4-(1-'Basic Ingredients'!$B$2)*$B35)),'Basic Ingredients'!$B$6))+'Basic Ingredients'!$B$3*H$2</f>
        <v>1.8945846551004624</v>
      </c>
      <c r="I35" s="12">
        <f>LN(MAX(($B35^'Basic Ingredients'!$B$1*'Basic Ingredients'!$B$5^(1-'Basic Ingredients'!$B$1)-(I$4-(1-'Basic Ingredients'!$B$2)*$B35)),'Basic Ingredients'!$B$6))+'Basic Ingredients'!$B$3*I$2</f>
        <v>1.9132461439776662</v>
      </c>
      <c r="J35" s="12">
        <f>LN(MAX(($B35^'Basic Ingredients'!$B$1*'Basic Ingredients'!$B$5^(1-'Basic Ingredients'!$B$1)-(J$4-(1-'Basic Ingredients'!$B$2)*$B35)),'Basic Ingredients'!$B$6))+'Basic Ingredients'!$B$3*J$2</f>
        <v>1.9308065976462379</v>
      </c>
      <c r="K35" s="12">
        <f>LN(MAX(($B35^'Basic Ingredients'!$B$1*'Basic Ingredients'!$B$5^(1-'Basic Ingredients'!$B$1)-(K$4-(1-'Basic Ingredients'!$B$2)*$B35)),'Basic Ingredients'!$B$6))+'Basic Ingredients'!$B$3*K$2</f>
        <v>1.9469408992359969</v>
      </c>
      <c r="L35" s="12">
        <f>LN(MAX(($B35^'Basic Ingredients'!$B$1*'Basic Ingredients'!$B$5^(1-'Basic Ingredients'!$B$1)-(L$4-(1-'Basic Ingredients'!$B$2)*$B35)),'Basic Ingredients'!$B$6))+'Basic Ingredients'!$B$3*L$2</f>
        <v>1.9620507548874464</v>
      </c>
      <c r="M35" s="12">
        <f>LN(MAX(($B35^'Basic Ingredients'!$B$1*'Basic Ingredients'!$B$5^(1-'Basic Ingredients'!$B$1)-(M$4-(1-'Basic Ingredients'!$B$2)*$B35)),'Basic Ingredients'!$B$6))+'Basic Ingredients'!$B$3*M$2</f>
        <v>1.9757201690143491</v>
      </c>
      <c r="N35" s="12">
        <f>LN(MAX(($B35^'Basic Ingredients'!$B$1*'Basic Ingredients'!$B$5^(1-'Basic Ingredients'!$B$1)-(N$4-(1-'Basic Ingredients'!$B$2)*$B35)),'Basic Ingredients'!$B$6))+'Basic Ingredients'!$B$3*N$2</f>
        <v>1.988416450764583</v>
      </c>
      <c r="O35" s="12">
        <f>LN(MAX(($B35^'Basic Ingredients'!$B$1*'Basic Ingredients'!$B$5^(1-'Basic Ingredients'!$B$1)-(O$4-(1-'Basic Ingredients'!$B$2)*$B35)),'Basic Ingredients'!$B$6))+'Basic Ingredients'!$B$3*O$2</f>
        <v>1.9996560756819712</v>
      </c>
      <c r="P35" s="12">
        <f>LN(MAX(($B35^'Basic Ingredients'!$B$1*'Basic Ingredients'!$B$5^(1-'Basic Ingredients'!$B$1)-(P$4-(1-'Basic Ingredients'!$B$2)*$B35)),'Basic Ingredients'!$B$6))+'Basic Ingredients'!$B$3*P$2</f>
        <v>2.0099513150318273</v>
      </c>
      <c r="Q35" s="12">
        <f>LN(MAX(($B35^'Basic Ingredients'!$B$1*'Basic Ingredients'!$B$5^(1-'Basic Ingredients'!$B$1)-(Q$4-(1-'Basic Ingredients'!$B$2)*$B35)),'Basic Ingredients'!$B$6))+'Basic Ingredients'!$B$3*Q$2</f>
        <v>2.0187695436765059</v>
      </c>
      <c r="R35" s="12">
        <f>LN(MAX(($B35^'Basic Ingredients'!$B$1*'Basic Ingredients'!$B$5^(1-'Basic Ingredients'!$B$1)-(R$4-(1-'Basic Ingredients'!$B$2)*$B35)),'Basic Ingredients'!$B$6))+'Basic Ingredients'!$B$3*R$2</f>
        <v>2.0266512915496997</v>
      </c>
      <c r="S35" s="12">
        <f>LN(MAX(($B35^'Basic Ingredients'!$B$1*'Basic Ingredients'!$B$5^(1-'Basic Ingredients'!$B$1)-(S$4-(1-'Basic Ingredients'!$B$2)*$B35)),'Basic Ingredients'!$B$6))+'Basic Ingredients'!$B$3*S$2</f>
        <v>2.0330293109062678</v>
      </c>
      <c r="T35" s="12">
        <f>LN(MAX(($B35^'Basic Ingredients'!$B$1*'Basic Ingredients'!$B$5^(1-'Basic Ingredients'!$B$1)-(T$4-(1-'Basic Ingredients'!$B$2)*$B35)),'Basic Ingredients'!$B$6))+'Basic Ingredients'!$B$3*T$2</f>
        <v>2.0384587402836236</v>
      </c>
      <c r="U35" s="12">
        <f>LN(MAX(($B35^'Basic Ingredients'!$B$1*'Basic Ingredients'!$B$5^(1-'Basic Ingredients'!$B$1)-(U$4-(1-'Basic Ingredients'!$B$2)*$B35)),'Basic Ingredients'!$B$6))+'Basic Ingredients'!$B$3*U$2</f>
        <v>2.0423489654889115</v>
      </c>
      <c r="V35" s="12">
        <f>LN(MAX(($B35^'Basic Ingredients'!$B$1*'Basic Ingredients'!$B$5^(1-'Basic Ingredients'!$B$1)-(V$4-(1-'Basic Ingredients'!$B$2)*$B35)),'Basic Ingredients'!$B$6))+'Basic Ingredients'!$B$3*V$2</f>
        <v>2.0452584250678774</v>
      </c>
      <c r="W35" s="12">
        <f>LN(MAX(($B35^'Basic Ingredients'!$B$1*'Basic Ingredients'!$B$5^(1-'Basic Ingredients'!$B$1)-(W$4-(1-'Basic Ingredients'!$B$2)*$B35)),'Basic Ingredients'!$B$6))+'Basic Ingredients'!$B$3*W$2</f>
        <v>2.0465817081645685</v>
      </c>
      <c r="X35" s="12">
        <f>LN(MAX(($B35^'Basic Ingredients'!$B$1*'Basic Ingredients'!$B$5^(1-'Basic Ingredients'!$B$1)-(X$4-(1-'Basic Ingredients'!$B$2)*$B35)),'Basic Ingredients'!$B$6))+'Basic Ingredients'!$B$3*X$2</f>
        <v>2.0468709922544299</v>
      </c>
      <c r="Y35" s="12">
        <f>LN(MAX(($B35^'Basic Ingredients'!$B$1*'Basic Ingredients'!$B$5^(1-'Basic Ingredients'!$B$1)-(Y$4-(1-'Basic Ingredients'!$B$2)*$B35)),'Basic Ingredients'!$B$6))+'Basic Ingredients'!$B$3*Y$2</f>
        <v>2.0455123277644409</v>
      </c>
      <c r="Z35" s="12">
        <f>LN(MAX(($B35^'Basic Ingredients'!$B$1*'Basic Ingredients'!$B$5^(1-'Basic Ingredients'!$B$1)-(Z$4-(1-'Basic Ingredients'!$B$2)*$B35)),'Basic Ingredients'!$B$6))+'Basic Ingredients'!$B$3*Z$2</f>
        <v>2.043043295010349</v>
      </c>
      <c r="AA35" s="12">
        <f>LN(MAX(($B35^'Basic Ingredients'!$B$1*'Basic Ingredients'!$B$5^(1-'Basic Ingredients'!$B$1)-(AA$4-(1-'Basic Ingredients'!$B$2)*$B35)),'Basic Ingredients'!$B$6))+'Basic Ingredients'!$B$3*AA$2</f>
        <v>2.0388455801062748</v>
      </c>
      <c r="AB35" s="12">
        <f>LN(MAX(($B35^'Basic Ingredients'!$B$1*'Basic Ingredients'!$B$5^(1-'Basic Ingredients'!$B$1)-(AB$4-(1-'Basic Ingredients'!$B$2)*$B35)),'Basic Ingredients'!$B$6))+'Basic Ingredients'!$B$3*AB$2</f>
        <v>2.033434558464525</v>
      </c>
      <c r="AC35" s="12">
        <f>LN(MAX(($B35^'Basic Ingredients'!$B$1*'Basic Ingredients'!$B$5^(1-'Basic Ingredients'!$B$1)-(AC$4-(1-'Basic Ingredients'!$B$2)*$B35)),'Basic Ingredients'!$B$6))+'Basic Ingredients'!$B$3*AC$2</f>
        <v>2.0261897215610447</v>
      </c>
      <c r="AD35" s="12">
        <f>LN(MAX(($B35^'Basic Ingredients'!$B$1*'Basic Ingredients'!$B$5^(1-'Basic Ingredients'!$B$1)-(AD$4-(1-'Basic Ingredients'!$B$2)*$B35)),'Basic Ingredients'!$B$6))+'Basic Ingredients'!$B$3*AD$2</f>
        <v>2.0175968370983881</v>
      </c>
      <c r="AE35" s="12">
        <f>LN(MAX(($B35^'Basic Ingredients'!$B$1*'Basic Ingredients'!$B$5^(1-'Basic Ingredients'!$B$1)-(AE$4-(1-'Basic Ingredients'!$B$2)*$B35)),'Basic Ingredients'!$B$6))+'Basic Ingredients'!$B$3*AE$2</f>
        <v>2.0070332693745314</v>
      </c>
      <c r="AF35" s="12">
        <f>LN(MAX(($B35^'Basic Ingredients'!$B$1*'Basic Ingredients'!$B$5^(1-'Basic Ingredients'!$B$1)-(AF$4-(1-'Basic Ingredients'!$B$2)*$B35)),'Basic Ingredients'!$B$6))+'Basic Ingredients'!$B$3*AF$2</f>
        <v>1.9949473582779433</v>
      </c>
      <c r="AG35" s="12">
        <f>LN(MAX(($B35^'Basic Ingredients'!$B$1*'Basic Ingredients'!$B$5^(1-'Basic Ingredients'!$B$1)-(AG$4-(1-'Basic Ingredients'!$B$2)*$B35)),'Basic Ingredients'!$B$6))+'Basic Ingredients'!$B$3*AG$2</f>
        <v>1.9807119688400596</v>
      </c>
      <c r="AH35" s="12">
        <f>LN(MAX(($B35^'Basic Ingredients'!$B$1*'Basic Ingredients'!$B$5^(1-'Basic Ingredients'!$B$1)-(AH$4-(1-'Basic Ingredients'!$B$2)*$B35)),'Basic Ingredients'!$B$6))+'Basic Ingredients'!$B$3*AH$2</f>
        <v>1.9647289413955979</v>
      </c>
      <c r="AI35" s="12">
        <f>LN(MAX(($B35^'Basic Ingredients'!$B$1*'Basic Ingredients'!$B$5^(1-'Basic Ingredients'!$B$1)-(AI$4-(1-'Basic Ingredients'!$B$2)*$B35)),'Basic Ingredients'!$B$6))+'Basic Ingredients'!$B$3*AI$2</f>
        <v>1.9463611245280599</v>
      </c>
      <c r="AJ35" s="12">
        <f>LN(MAX(($B35^'Basic Ingredients'!$B$1*'Basic Ingredients'!$B$5^(1-'Basic Ingredients'!$B$1)-(AJ$4-(1-'Basic Ingredients'!$B$2)*$B35)),'Basic Ingredients'!$B$6))+'Basic Ingredients'!$B$3*AJ$2</f>
        <v>1.9259522920601582</v>
      </c>
      <c r="AK35" s="12">
        <f>LN(MAX(($B35^'Basic Ingredients'!$B$1*'Basic Ingredients'!$B$5^(1-'Basic Ingredients'!$B$1)-(AK$4-(1-'Basic Ingredients'!$B$2)*$B35)),'Basic Ingredients'!$B$6))+'Basic Ingredients'!$B$3*AK$2</f>
        <v>1.9028452870617996</v>
      </c>
      <c r="AL35" s="12">
        <f>LN(MAX(($B35^'Basic Ingredients'!$B$1*'Basic Ingredients'!$B$5^(1-'Basic Ingredients'!$B$1)-(AL$4-(1-'Basic Ingredients'!$B$2)*$B35)),'Basic Ingredients'!$B$6))+'Basic Ingredients'!$B$3*AL$2</f>
        <v>1.8773097309477136</v>
      </c>
      <c r="AM35" s="12">
        <f>LN(MAX(($B35^'Basic Ingredients'!$B$1*'Basic Ingredients'!$B$5^(1-'Basic Ingredients'!$B$1)-(AM$4-(1-'Basic Ingredients'!$B$2)*$B35)),'Basic Ingredients'!$B$6))+'Basic Ingredients'!$B$3*AM$2</f>
        <v>1.8486515418773981</v>
      </c>
      <c r="AN35" s="12">
        <f>LN(MAX(($B35^'Basic Ingredients'!$B$1*'Basic Ingredients'!$B$5^(1-'Basic Ingredients'!$B$1)-(AN$4-(1-'Basic Ingredients'!$B$2)*$B35)),'Basic Ingredients'!$B$6))+'Basic Ingredients'!$B$3*AN$2</f>
        <v>1.8170420328797681</v>
      </c>
      <c r="AO35" s="12">
        <f>LN(MAX(($B35^'Basic Ingredients'!$B$1*'Basic Ingredients'!$B$5^(1-'Basic Ingredients'!$B$1)-(AO$4-(1-'Basic Ingredients'!$B$2)*$B35)),'Basic Ingredients'!$B$6))+'Basic Ingredients'!$B$3*AO$2</f>
        <v>1.7817216778792391</v>
      </c>
      <c r="AP35" s="12">
        <f>LN(MAX(($B35^'Basic Ingredients'!$B$1*'Basic Ingredients'!$B$5^(1-'Basic Ingredients'!$B$1)-(AP$4-(1-'Basic Ingredients'!$B$2)*$B35)),'Basic Ingredients'!$B$6))+'Basic Ingredients'!$B$3*AP$2</f>
        <v>1.7427245617937925</v>
      </c>
      <c r="AQ35" s="12">
        <f>LN(MAX(($B35^'Basic Ingredients'!$B$1*'Basic Ingredients'!$B$5^(1-'Basic Ingredients'!$B$1)-(AQ$4-(1-'Basic Ingredients'!$B$2)*$B35)),'Basic Ingredients'!$B$6))+'Basic Ingredients'!$B$3*AQ$2</f>
        <v>1.6991762772633747</v>
      </c>
      <c r="AR35" s="12">
        <f>LN(MAX(($B35^'Basic Ingredients'!$B$1*'Basic Ingredients'!$B$5^(1-'Basic Ingredients'!$B$1)-(AR$4-(1-'Basic Ingredients'!$B$2)*$B35)),'Basic Ingredients'!$B$6))+'Basic Ingredients'!$B$3*AR$2</f>
        <v>1.6509063819557201</v>
      </c>
      <c r="AS35" s="12">
        <f>LN(MAX(($B35^'Basic Ingredients'!$B$1*'Basic Ingredients'!$B$5^(1-'Basic Ingredients'!$B$1)-(AS$4-(1-'Basic Ingredients'!$B$2)*$B35)),'Basic Ingredients'!$B$6))+'Basic Ingredients'!$B$3*AS$2</f>
        <v>1.5968352868337037</v>
      </c>
      <c r="AT35" s="12">
        <f>LN(MAX(($B35^'Basic Ingredients'!$B$1*'Basic Ingredients'!$B$5^(1-'Basic Ingredients'!$B$1)-(AT$4-(1-'Basic Ingredients'!$B$2)*$B35)),'Basic Ingredients'!$B$6))+'Basic Ingredients'!$B$3*AT$2</f>
        <v>1.5364620723132376</v>
      </c>
      <c r="AU35" s="12">
        <f>LN(MAX(($B35^'Basic Ingredients'!$B$1*'Basic Ingredients'!$B$5^(1-'Basic Ingredients'!$B$1)-(AU$4-(1-'Basic Ingredients'!$B$2)*$B35)),'Basic Ingredients'!$B$6))+'Basic Ingredients'!$B$3*AU$2</f>
        <v>1.4683239229230627</v>
      </c>
      <c r="AV35" s="12">
        <f>LN(MAX(($B35^'Basic Ingredients'!$B$1*'Basic Ingredients'!$B$5^(1-'Basic Ingredients'!$B$1)-(AV$4-(1-'Basic Ingredients'!$B$2)*$B35)),'Basic Ingredients'!$B$6))+'Basic Ingredients'!$B$3*AV$2</f>
        <v>1.391329626772521</v>
      </c>
      <c r="AW35" s="12">
        <f>LN(MAX(($B35^'Basic Ingredients'!$B$1*'Basic Ingredients'!$B$5^(1-'Basic Ingredients'!$B$1)-(AW$4-(1-'Basic Ingredients'!$B$2)*$B35)),'Basic Ingredients'!$B$6))+'Basic Ingredients'!$B$3*AW$2</f>
        <v>1.303242512656317</v>
      </c>
      <c r="AX35" s="12">
        <f>LN(MAX(($B35^'Basic Ingredients'!$B$1*'Basic Ingredients'!$B$5^(1-'Basic Ingredients'!$B$1)-(AX$4-(1-'Basic Ingredients'!$B$2)*$B35)),'Basic Ingredients'!$B$6))+'Basic Ingredients'!$B$3*AX$2</f>
        <v>1.2017708383935832</v>
      </c>
      <c r="AY35" s="12">
        <f>LN(MAX(($B35^'Basic Ingredients'!$B$1*'Basic Ingredients'!$B$5^(1-'Basic Ingredients'!$B$1)-(AY$4-(1-'Basic Ingredients'!$B$2)*$B35)),'Basic Ingredients'!$B$6))+'Basic Ingredients'!$B$3*AY$2</f>
        <v>1.0829056425007106</v>
      </c>
      <c r="AZ35" s="12">
        <f>LN(MAX(($B35^'Basic Ingredients'!$B$1*'Basic Ingredients'!$B$5^(1-'Basic Ingredients'!$B$1)-(AZ$4-(1-'Basic Ingredients'!$B$2)*$B35)),'Basic Ingredients'!$B$6))+'Basic Ingredients'!$B$3*AZ$2</f>
        <v>0.94142536401855348</v>
      </c>
      <c r="BA35" s="12">
        <f>LN(MAX(($B35^'Basic Ingredients'!$B$1*'Basic Ingredients'!$B$5^(1-'Basic Ingredients'!$B$1)-(BA$4-(1-'Basic Ingredients'!$B$2)*$B35)),'Basic Ingredients'!$B$6))+'Basic Ingredients'!$B$3*BA$2</f>
        <v>0.76832328089359625</v>
      </c>
      <c r="BB35" s="6">
        <f t="shared" si="51"/>
        <v>2.0468709922544299</v>
      </c>
      <c r="BC35" s="15">
        <v>6.2336087439111152</v>
      </c>
      <c r="BD35" s="17">
        <f t="shared" si="52"/>
        <v>5.6992994230044456</v>
      </c>
      <c r="BE35">
        <f t="shared" si="0"/>
        <v>0</v>
      </c>
      <c r="BF35">
        <f t="shared" si="1"/>
        <v>0</v>
      </c>
      <c r="BG35">
        <f t="shared" si="2"/>
        <v>0</v>
      </c>
      <c r="BH35">
        <f t="shared" si="3"/>
        <v>0</v>
      </c>
      <c r="BI35">
        <f t="shared" si="4"/>
        <v>0</v>
      </c>
      <c r="BJ35">
        <f t="shared" si="5"/>
        <v>0</v>
      </c>
      <c r="BK35">
        <f t="shared" si="6"/>
        <v>0</v>
      </c>
      <c r="BL35">
        <f t="shared" si="7"/>
        <v>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X35">
        <f t="shared" si="19"/>
        <v>0</v>
      </c>
      <c r="BY35">
        <f t="shared" si="20"/>
        <v>0</v>
      </c>
      <c r="BZ35">
        <f t="shared" si="21"/>
        <v>5.6992994230044456</v>
      </c>
      <c r="CA35">
        <f t="shared" si="22"/>
        <v>0</v>
      </c>
      <c r="CB35">
        <f t="shared" si="23"/>
        <v>0</v>
      </c>
      <c r="CC35">
        <f t="shared" si="24"/>
        <v>0</v>
      </c>
      <c r="CD35">
        <f t="shared" si="25"/>
        <v>0</v>
      </c>
      <c r="CE35">
        <f t="shared" si="26"/>
        <v>0</v>
      </c>
      <c r="CF35">
        <f t="shared" si="27"/>
        <v>0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0</v>
      </c>
      <c r="CP35">
        <f t="shared" si="37"/>
        <v>0</v>
      </c>
      <c r="CQ35">
        <f t="shared" si="38"/>
        <v>0</v>
      </c>
      <c r="CR35">
        <f t="shared" si="39"/>
        <v>0</v>
      </c>
      <c r="CS35">
        <f t="shared" si="40"/>
        <v>0</v>
      </c>
      <c r="CT35">
        <f t="shared" si="41"/>
        <v>0</v>
      </c>
      <c r="CU35">
        <f t="shared" si="42"/>
        <v>0</v>
      </c>
      <c r="CV35">
        <f t="shared" si="43"/>
        <v>0</v>
      </c>
      <c r="CW35">
        <f t="shared" si="44"/>
        <v>0</v>
      </c>
      <c r="CX35">
        <f t="shared" si="45"/>
        <v>0</v>
      </c>
      <c r="CY35">
        <f t="shared" si="46"/>
        <v>0</v>
      </c>
      <c r="CZ35">
        <f t="shared" si="47"/>
        <v>0</v>
      </c>
      <c r="DA35">
        <f t="shared" si="48"/>
        <v>0</v>
      </c>
      <c r="DB35">
        <f t="shared" si="49"/>
        <v>0</v>
      </c>
      <c r="DC35">
        <f t="shared" si="50"/>
        <v>0</v>
      </c>
    </row>
    <row r="36" spans="1:107">
      <c r="A36" s="30"/>
      <c r="B36" s="15">
        <v>6.2929764462340785</v>
      </c>
      <c r="C36" s="12">
        <f>LN(MAX(($B36^'Basic Ingredients'!$B$1*'Basic Ingredients'!$B$5^(1-'Basic Ingredients'!$B$1)-(C$4-(1-'Basic Ingredients'!$B$2)*$B36)),'Basic Ingredients'!$B$6))+'Basic Ingredients'!$B$3*C$2</f>
        <v>1.7999490276215155</v>
      </c>
      <c r="D36" s="12">
        <f>LN(MAX(($B36^'Basic Ingredients'!$B$1*'Basic Ingredients'!$B$5^(1-'Basic Ingredients'!$B$1)-(D$4-(1-'Basic Ingredients'!$B$2)*$B36)),'Basic Ingredients'!$B$6))+'Basic Ingredients'!$B$3*D$2</f>
        <v>1.8256855469289439</v>
      </c>
      <c r="E36" s="12">
        <f>LN(MAX(($B36^'Basic Ingredients'!$B$1*'Basic Ingredients'!$B$5^(1-'Basic Ingredients'!$B$1)-(E$4-(1-'Basic Ingredients'!$B$2)*$B36)),'Basic Ingredients'!$B$6))+'Basic Ingredients'!$B$3*E$2</f>
        <v>1.8500655380382167</v>
      </c>
      <c r="F36" s="12">
        <f>LN(MAX(($B36^'Basic Ingredients'!$B$1*'Basic Ingredients'!$B$5^(1-'Basic Ingredients'!$B$1)-(F$4-(1-'Basic Ingredients'!$B$2)*$B36)),'Basic Ingredients'!$B$6))+'Basic Ingredients'!$B$3*F$2</f>
        <v>1.8731124297665473</v>
      </c>
      <c r="G36" s="12">
        <f>LN(MAX(($B36^'Basic Ingredients'!$B$1*'Basic Ingredients'!$B$5^(1-'Basic Ingredients'!$B$1)-(G$4-(1-'Basic Ingredients'!$B$2)*$B36)),'Basic Ingredients'!$B$6))+'Basic Ingredients'!$B$3*G$2</f>
        <v>1.8947802819158446</v>
      </c>
      <c r="H36" s="12">
        <f>LN(MAX(($B36^'Basic Ingredients'!$B$1*'Basic Ingredients'!$B$5^(1-'Basic Ingredients'!$B$1)-(H$4-(1-'Basic Ingredients'!$B$2)*$B36)),'Basic Ingredients'!$B$6))+'Basic Ingredients'!$B$3*H$2</f>
        <v>1.9152568364555247</v>
      </c>
      <c r="I36" s="12">
        <f>LN(MAX(($B36^'Basic Ingredients'!$B$1*'Basic Ingredients'!$B$5^(1-'Basic Ingredients'!$B$1)-(I$4-(1-'Basic Ingredients'!$B$2)*$B36)),'Basic Ingredients'!$B$6))+'Basic Ingredients'!$B$3*I$2</f>
        <v>1.9343383590617163</v>
      </c>
      <c r="J36" s="12">
        <f>LN(MAX(($B36^'Basic Ingredients'!$B$1*'Basic Ingredients'!$B$5^(1-'Basic Ingredients'!$B$1)-(J$4-(1-'Basic Ingredients'!$B$2)*$B36)),'Basic Ingredients'!$B$6))+'Basic Ingredients'!$B$3*J$2</f>
        <v>1.9523362703050469</v>
      </c>
      <c r="K36" s="12">
        <f>LN(MAX(($B36^'Basic Ingredients'!$B$1*'Basic Ingredients'!$B$5^(1-'Basic Ingredients'!$B$1)-(K$4-(1-'Basic Ingredients'!$B$2)*$B36)),'Basic Ingredients'!$B$6))+'Basic Ingredients'!$B$3*K$2</f>
        <v>1.9689265604872324</v>
      </c>
      <c r="L36" s="12">
        <f>LN(MAX(($B36^'Basic Ingredients'!$B$1*'Basic Ingredients'!$B$5^(1-'Basic Ingredients'!$B$1)-(L$4-(1-'Basic Ingredients'!$B$2)*$B36)),'Basic Ingredients'!$B$6))+'Basic Ingredients'!$B$3*L$2</f>
        <v>1.984512138759339</v>
      </c>
      <c r="M36" s="12">
        <f>LN(MAX(($B36^'Basic Ingredients'!$B$1*'Basic Ingredients'!$B$5^(1-'Basic Ingredients'!$B$1)-(M$4-(1-'Basic Ingredients'!$B$2)*$B36)),'Basic Ingredients'!$B$6))+'Basic Ingredients'!$B$3*M$2</f>
        <v>1.9986783189841435</v>
      </c>
      <c r="N36" s="12">
        <f>LN(MAX(($B36^'Basic Ingredients'!$B$1*'Basic Ingredients'!$B$5^(1-'Basic Ingredients'!$B$1)-(N$4-(1-'Basic Ingredients'!$B$2)*$B36)),'Basic Ingredients'!$B$6))+'Basic Ingredients'!$B$3*N$2</f>
        <v>2.0118938382354701</v>
      </c>
      <c r="O36" s="12">
        <f>LN(MAX(($B36^'Basic Ingredients'!$B$1*'Basic Ingredients'!$B$5^(1-'Basic Ingredients'!$B$1)-(O$4-(1-'Basic Ingredients'!$B$2)*$B36)),'Basic Ingredients'!$B$6))+'Basic Ingredients'!$B$3*O$2</f>
        <v>2.0236767321702978</v>
      </c>
      <c r="P36" s="12">
        <f>LN(MAX(($B36^'Basic Ingredients'!$B$1*'Basic Ingredients'!$B$5^(1-'Basic Ingredients'!$B$1)-(P$4-(1-'Basic Ingredients'!$B$2)*$B36)),'Basic Ingredients'!$B$6))+'Basic Ingredients'!$B$3*P$2</f>
        <v>2.0345409800136727</v>
      </c>
      <c r="Q36" s="12">
        <f>LN(MAX(($B36^'Basic Ingredients'!$B$1*'Basic Ingredients'!$B$5^(1-'Basic Ingredients'!$B$1)-(Q$4-(1-'Basic Ingredients'!$B$2)*$B36)),'Basic Ingredients'!$B$6))+'Basic Ingredients'!$B$3*Q$2</f>
        <v>2.0439558303738434</v>
      </c>
      <c r="R36" s="12">
        <f>LN(MAX(($B36^'Basic Ingredients'!$B$1*'Basic Ingredients'!$B$5^(1-'Basic Ingredients'!$B$1)-(R$4-(1-'Basic Ingredients'!$B$2)*$B36)),'Basic Ingredients'!$B$6))+'Basic Ingredients'!$B$3*R$2</f>
        <v>2.0524638733333909</v>
      </c>
      <c r="S36" s="12">
        <f>LN(MAX(($B36^'Basic Ingredients'!$B$1*'Basic Ingredients'!$B$5^(1-'Basic Ingredients'!$B$1)-(S$4-(1-'Basic Ingredients'!$B$2)*$B36)),'Basic Ingredients'!$B$6))+'Basic Ingredients'!$B$3*S$2</f>
        <v>2.0595001314711823</v>
      </c>
      <c r="T36" s="12">
        <f>LN(MAX(($B36^'Basic Ingredients'!$B$1*'Basic Ingredients'!$B$5^(1-'Basic Ingredients'!$B$1)-(T$4-(1-'Basic Ingredients'!$B$2)*$B36)),'Basic Ingredients'!$B$6))+'Basic Ingredients'!$B$3*T$2</f>
        <v>2.065622251329355</v>
      </c>
      <c r="U36" s="12">
        <f>LN(MAX(($B36^'Basic Ingredients'!$B$1*'Basic Ingredients'!$B$5^(1-'Basic Ingredients'!$B$1)-(U$4-(1-'Basic Ingredients'!$B$2)*$B36)),'Basic Ingredients'!$B$6))+'Basic Ingredients'!$B$3*U$2</f>
        <v>2.0702423963420586</v>
      </c>
      <c r="V36" s="12">
        <f>LN(MAX(($B36^'Basic Ingredients'!$B$1*'Basic Ingredients'!$B$5^(1-'Basic Ingredients'!$B$1)-(V$4-(1-'Basic Ingredients'!$B$2)*$B36)),'Basic Ingredients'!$B$6))+'Basic Ingredients'!$B$3*V$2</f>
        <v>2.0739220895396238</v>
      </c>
      <c r="W36" s="12">
        <f>LN(MAX(($B36^'Basic Ingredients'!$B$1*'Basic Ingredients'!$B$5^(1-'Basic Ingredients'!$B$1)-(W$4-(1-'Basic Ingredients'!$B$2)*$B36)),'Basic Ingredients'!$B$6))+'Basic Ingredients'!$B$3*W$2</f>
        <v>2.0760593549900044</v>
      </c>
      <c r="X36" s="12">
        <f>LN(MAX(($B36^'Basic Ingredients'!$B$1*'Basic Ingredients'!$B$5^(1-'Basic Ingredients'!$B$1)-(X$4-(1-'Basic Ingredients'!$B$2)*$B36)),'Basic Ingredients'!$B$6))+'Basic Ingredients'!$B$3*X$2</f>
        <v>2.0772102067590499</v>
      </c>
      <c r="Y36" s="12">
        <f>LN(MAX(($B36^'Basic Ingredients'!$B$1*'Basic Ingredients'!$B$5^(1-'Basic Ingredients'!$B$1)-(Y$4-(1-'Basic Ingredients'!$B$2)*$B36)),'Basic Ingredients'!$B$6))+'Basic Ingredients'!$B$3*Y$2</f>
        <v>2.0767649940152482</v>
      </c>
      <c r="Z36" s="12">
        <f>LN(MAX(($B36^'Basic Ingredients'!$B$1*'Basic Ingredients'!$B$5^(1-'Basic Ingredients'!$B$1)-(Z$4-(1-'Basic Ingredients'!$B$2)*$B36)),'Basic Ingredients'!$B$6))+'Basic Ingredients'!$B$3*Z$2</f>
        <v>2.0752661297215615</v>
      </c>
      <c r="AA36" s="12">
        <f>LN(MAX(($B36^'Basic Ingredients'!$B$1*'Basic Ingredients'!$B$5^(1-'Basic Ingredients'!$B$1)-(AA$4-(1-'Basic Ingredients'!$B$2)*$B36)),'Basic Ingredients'!$B$6))+'Basic Ingredients'!$B$3*AA$2</f>
        <v>2.0721007520982746</v>
      </c>
      <c r="AB36" s="12">
        <f>LN(MAX(($B36^'Basic Ingredients'!$B$1*'Basic Ingredients'!$B$5^(1-'Basic Ingredients'!$B$1)-(AB$4-(1-'Basic Ingredients'!$B$2)*$B36)),'Basic Ingredients'!$B$6))+'Basic Ingredients'!$B$3*AB$2</f>
        <v>2.0677904106732985</v>
      </c>
      <c r="AC36" s="12">
        <f>LN(MAX(($B36^'Basic Ingredients'!$B$1*'Basic Ingredients'!$B$5^(1-'Basic Ingredients'!$B$1)-(AC$4-(1-'Basic Ingredients'!$B$2)*$B36)),'Basic Ingredients'!$B$6))+'Basic Ingredients'!$B$3*AC$2</f>
        <v>2.0617216166704448</v>
      </c>
      <c r="AD36" s="12">
        <f>LN(MAX(($B36^'Basic Ingredients'!$B$1*'Basic Ingredients'!$B$5^(1-'Basic Ingredients'!$B$1)-(AD$4-(1-'Basic Ingredients'!$B$2)*$B36)),'Basic Ingredients'!$B$6))+'Basic Ingredients'!$B$3*AD$2</f>
        <v>2.0543881530989441</v>
      </c>
      <c r="AE36" s="12">
        <f>LN(MAX(($B36^'Basic Ingredients'!$B$1*'Basic Ingredients'!$B$5^(1-'Basic Ingredients'!$B$1)-(AE$4-(1-'Basic Ingredients'!$B$2)*$B36)),'Basic Ingredients'!$B$6))+'Basic Ingredients'!$B$3*AE$2</f>
        <v>2.0451765781229536</v>
      </c>
      <c r="AF36" s="12">
        <f>LN(MAX(($B36^'Basic Ingredients'!$B$1*'Basic Ingredients'!$B$5^(1-'Basic Ingredients'!$B$1)-(AF$4-(1-'Basic Ingredients'!$B$2)*$B36)),'Basic Ingredients'!$B$6))+'Basic Ingredients'!$B$3*AF$2</f>
        <v>2.0345458289698191</v>
      </c>
      <c r="AG36" s="12">
        <f>LN(MAX(($B36^'Basic Ingredients'!$B$1*'Basic Ingredients'!$B$5^(1-'Basic Ingredients'!$B$1)-(AG$4-(1-'Basic Ingredients'!$B$2)*$B36)),'Basic Ingredients'!$B$6))+'Basic Ingredients'!$B$3*AG$2</f>
        <v>2.0218810499533713</v>
      </c>
      <c r="AH36" s="12">
        <f>LN(MAX(($B36^'Basic Ingredients'!$B$1*'Basic Ingredients'!$B$5^(1-'Basic Ingredients'!$B$1)-(AH$4-(1-'Basic Ingredients'!$B$2)*$B36)),'Basic Ingredients'!$B$6))+'Basic Ingredients'!$B$3*AH$2</f>
        <v>2.0075983901590084</v>
      </c>
      <c r="AI36" s="12">
        <f>LN(MAX(($B36^'Basic Ingredients'!$B$1*'Basic Ingredients'!$B$5^(1-'Basic Ingredients'!$B$1)-(AI$4-(1-'Basic Ingredients'!$B$2)*$B36)),'Basic Ingredients'!$B$6))+'Basic Ingredients'!$B$3*AI$2</f>
        <v>1.9910774738102677</v>
      </c>
      <c r="AJ36" s="12">
        <f>LN(MAX(($B36^'Basic Ingredients'!$B$1*'Basic Ingredients'!$B$5^(1-'Basic Ingredients'!$B$1)-(AJ$4-(1-'Basic Ingredients'!$B$2)*$B36)),'Basic Ingredients'!$B$6))+'Basic Ingredients'!$B$3*AJ$2</f>
        <v>1.9726818729337827</v>
      </c>
      <c r="AK36" s="12">
        <f>LN(MAX(($B36^'Basic Ingredients'!$B$1*'Basic Ingredients'!$B$5^(1-'Basic Ingredients'!$B$1)-(AK$4-(1-'Basic Ingredients'!$B$2)*$B36)),'Basic Ingredients'!$B$6))+'Basic Ingredients'!$B$3*AK$2</f>
        <v>1.9517779643598872</v>
      </c>
      <c r="AL36" s="12">
        <f>LN(MAX(($B36^'Basic Ingredients'!$B$1*'Basic Ingredients'!$B$5^(1-'Basic Ingredients'!$B$1)-(AL$4-(1-'Basic Ingredients'!$B$2)*$B36)),'Basic Ingredients'!$B$6))+'Basic Ingredients'!$B$3*AL$2</f>
        <v>1.9286635636778939</v>
      </c>
      <c r="AM36" s="12">
        <f>LN(MAX(($B36^'Basic Ingredients'!$B$1*'Basic Ingredients'!$B$5^(1-'Basic Ingredients'!$B$1)-(AM$4-(1-'Basic Ingredients'!$B$2)*$B36)),'Basic Ingredients'!$B$6))+'Basic Ingredients'!$B$3*AM$2</f>
        <v>1.9026786576525421</v>
      </c>
      <c r="AN36" s="12">
        <f>LN(MAX(($B36^'Basic Ingredients'!$B$1*'Basic Ingredients'!$B$5^(1-'Basic Ingredients'!$B$1)-(AN$4-(1-'Basic Ingredients'!$B$2)*$B36)),'Basic Ingredients'!$B$6))+'Basic Ingredients'!$B$3*AN$2</f>
        <v>1.8740361168261246</v>
      </c>
      <c r="AO36" s="12">
        <f>LN(MAX(($B36^'Basic Ingredients'!$B$1*'Basic Ingredients'!$B$5^(1-'Basic Ingredients'!$B$1)-(AO$4-(1-'Basic Ingredients'!$B$2)*$B36)),'Basic Ingredients'!$B$6))+'Basic Ingredients'!$B$3*AO$2</f>
        <v>1.842027639612146</v>
      </c>
      <c r="AP36" s="12">
        <f>LN(MAX(($B36^'Basic Ingredients'!$B$1*'Basic Ingredients'!$B$5^(1-'Basic Ingredients'!$B$1)-(AP$4-(1-'Basic Ingredients'!$B$2)*$B36)),'Basic Ingredients'!$B$6))+'Basic Ingredients'!$B$3*AP$2</f>
        <v>1.8067511878442979</v>
      </c>
      <c r="AQ36" s="12">
        <f>LN(MAX(($B36^'Basic Ingredients'!$B$1*'Basic Ingredients'!$B$5^(1-'Basic Ingredients'!$B$1)-(AQ$4-(1-'Basic Ingredients'!$B$2)*$B36)),'Basic Ingredients'!$B$6))+'Basic Ingredients'!$B$3*AQ$2</f>
        <v>1.7674130486438622</v>
      </c>
      <c r="AR36" s="12">
        <f>LN(MAX(($B36^'Basic Ingredients'!$B$1*'Basic Ingredients'!$B$5^(1-'Basic Ingredients'!$B$1)-(AR$4-(1-'Basic Ingredients'!$B$2)*$B36)),'Basic Ingredients'!$B$6))+'Basic Ingredients'!$B$3*AR$2</f>
        <v>1.7239462189912247</v>
      </c>
      <c r="AS36" s="12">
        <f>LN(MAX(($B36^'Basic Ingredients'!$B$1*'Basic Ingredients'!$B$5^(1-'Basic Ingredients'!$B$1)-(AS$4-(1-'Basic Ingredients'!$B$2)*$B36)),'Basic Ingredients'!$B$6))+'Basic Ingredients'!$B$3*AS$2</f>
        <v>1.675405919586936</v>
      </c>
      <c r="AT36" s="12">
        <f>LN(MAX(($B36^'Basic Ingredients'!$B$1*'Basic Ingredients'!$B$5^(1-'Basic Ingredients'!$B$1)-(AT$4-(1-'Basic Ingredients'!$B$2)*$B36)),'Basic Ingredients'!$B$6))+'Basic Ingredients'!$B$3*AT$2</f>
        <v>1.6214702866394619</v>
      </c>
      <c r="AU36" s="12">
        <f>LN(MAX(($B36^'Basic Ingredients'!$B$1*'Basic Ingredients'!$B$5^(1-'Basic Ingredients'!$B$1)-(AU$4-(1-'Basic Ingredients'!$B$2)*$B36)),'Basic Ingredients'!$B$6))+'Basic Ingredients'!$B$3*AU$2</f>
        <v>1.5609195957677646</v>
      </c>
      <c r="AV36" s="12">
        <f>LN(MAX(($B36^'Basic Ingredients'!$B$1*'Basic Ingredients'!$B$5^(1-'Basic Ingredients'!$B$1)-(AV$4-(1-'Basic Ingredients'!$B$2)*$B36)),'Basic Ingredients'!$B$6))+'Basic Ingredients'!$B$3*AV$2</f>
        <v>1.493001225075224</v>
      </c>
      <c r="AW36" s="12">
        <f>LN(MAX(($B36^'Basic Ingredients'!$B$1*'Basic Ingredients'!$B$5^(1-'Basic Ingredients'!$B$1)-(AW$4-(1-'Basic Ingredients'!$B$2)*$B36)),'Basic Ingredients'!$B$6))+'Basic Ingredients'!$B$3*AW$2</f>
        <v>1.4159646506932559</v>
      </c>
      <c r="AX36" s="12">
        <f>LN(MAX(($B36^'Basic Ingredients'!$B$1*'Basic Ingredients'!$B$5^(1-'Basic Ingredients'!$B$1)-(AX$4-(1-'Basic Ingredients'!$B$2)*$B36)),'Basic Ingredients'!$B$6))+'Basic Ingredients'!$B$3*AX$2</f>
        <v>1.328242164811086</v>
      </c>
      <c r="AY36" s="12">
        <f>LN(MAX(($B36^'Basic Ingredients'!$B$1*'Basic Ingredients'!$B$5^(1-'Basic Ingredients'!$B$1)-(AY$4-(1-'Basic Ingredients'!$B$2)*$B36)),'Basic Ingredients'!$B$6))+'Basic Ingredients'!$B$3*AY$2</f>
        <v>1.2269528002881622</v>
      </c>
      <c r="AZ36" s="12">
        <f>LN(MAX(($B36^'Basic Ingredients'!$B$1*'Basic Ingredients'!$B$5^(1-'Basic Ingredients'!$B$1)-(AZ$4-(1-'Basic Ingredients'!$B$2)*$B36)),'Basic Ingredients'!$B$6))+'Basic Ingredients'!$B$3*AZ$2</f>
        <v>1.1087350995377445</v>
      </c>
      <c r="BA36" s="12">
        <f>LN(MAX(($B36^'Basic Ingredients'!$B$1*'Basic Ingredients'!$B$5^(1-'Basic Ingredients'!$B$1)-(BA$4-(1-'Basic Ingredients'!$B$2)*$B36)),'Basic Ingredients'!$B$6))+'Basic Ingredients'!$B$3*BA$2</f>
        <v>0.96788587959321792</v>
      </c>
      <c r="BB36" s="6">
        <f t="shared" si="51"/>
        <v>2.0772102067590499</v>
      </c>
      <c r="BC36" s="15">
        <v>6.2929764462340785</v>
      </c>
      <c r="BD36" s="17">
        <f t="shared" si="52"/>
        <v>5.6992994230044456</v>
      </c>
      <c r="BE36">
        <f t="shared" si="0"/>
        <v>0</v>
      </c>
      <c r="BF36">
        <f t="shared" si="1"/>
        <v>0</v>
      </c>
      <c r="BG36">
        <f t="shared" si="2"/>
        <v>0</v>
      </c>
      <c r="BH36">
        <f t="shared" si="3"/>
        <v>0</v>
      </c>
      <c r="BI36">
        <f t="shared" si="4"/>
        <v>0</v>
      </c>
      <c r="BJ36">
        <f t="shared" si="5"/>
        <v>0</v>
      </c>
      <c r="BK36">
        <f t="shared" si="6"/>
        <v>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X36">
        <f t="shared" si="19"/>
        <v>0</v>
      </c>
      <c r="BY36">
        <f t="shared" si="20"/>
        <v>0</v>
      </c>
      <c r="BZ36">
        <f t="shared" si="21"/>
        <v>5.6992994230044456</v>
      </c>
      <c r="CA36">
        <f t="shared" si="22"/>
        <v>0</v>
      </c>
      <c r="CB36">
        <f t="shared" si="23"/>
        <v>0</v>
      </c>
      <c r="CC36">
        <f t="shared" si="24"/>
        <v>0</v>
      </c>
      <c r="CD36">
        <f t="shared" si="25"/>
        <v>0</v>
      </c>
      <c r="CE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0</v>
      </c>
      <c r="CN36">
        <f t="shared" si="35"/>
        <v>0</v>
      </c>
      <c r="CO36">
        <f t="shared" si="36"/>
        <v>0</v>
      </c>
      <c r="CP36">
        <f t="shared" si="37"/>
        <v>0</v>
      </c>
      <c r="CQ36">
        <f t="shared" si="38"/>
        <v>0</v>
      </c>
      <c r="CR36">
        <f t="shared" si="39"/>
        <v>0</v>
      </c>
      <c r="CS36">
        <f t="shared" si="40"/>
        <v>0</v>
      </c>
      <c r="CT36">
        <f t="shared" si="41"/>
        <v>0</v>
      </c>
      <c r="CU36">
        <f t="shared" si="42"/>
        <v>0</v>
      </c>
      <c r="CV36">
        <f t="shared" si="43"/>
        <v>0</v>
      </c>
      <c r="CW36">
        <f t="shared" si="44"/>
        <v>0</v>
      </c>
      <c r="CX36">
        <f t="shared" si="45"/>
        <v>0</v>
      </c>
      <c r="CY36">
        <f t="shared" si="46"/>
        <v>0</v>
      </c>
      <c r="CZ36">
        <f t="shared" si="47"/>
        <v>0</v>
      </c>
      <c r="DA36">
        <f t="shared" si="48"/>
        <v>0</v>
      </c>
      <c r="DB36">
        <f t="shared" si="49"/>
        <v>0</v>
      </c>
      <c r="DC36">
        <f t="shared" si="50"/>
        <v>0</v>
      </c>
    </row>
    <row r="37" spans="1:107">
      <c r="A37" s="30"/>
      <c r="B37" s="15">
        <v>6.3523441485570418</v>
      </c>
      <c r="C37" s="12">
        <f>LN(MAX(($B37^'Basic Ingredients'!$B$1*'Basic Ingredients'!$B$5^(1-'Basic Ingredients'!$B$1)-(C$4-(1-'Basic Ingredients'!$B$2)*$B37)),'Basic Ingredients'!$B$6))+'Basic Ingredients'!$B$3*C$2</f>
        <v>1.8183914924063216</v>
      </c>
      <c r="D37" s="12">
        <f>LN(MAX(($B37^'Basic Ingredients'!$B$1*'Basic Ingredients'!$B$5^(1-'Basic Ingredients'!$B$1)-(D$4-(1-'Basic Ingredients'!$B$2)*$B37)),'Basic Ingredients'!$B$6))+'Basic Ingredients'!$B$3*D$2</f>
        <v>1.8444617895269602</v>
      </c>
      <c r="E37" s="12">
        <f>LN(MAX(($B37^'Basic Ingredients'!$B$1*'Basic Ingredients'!$B$5^(1-'Basic Ingredients'!$B$1)-(E$4-(1-'Basic Ingredients'!$B$2)*$B37)),'Basic Ingredients'!$B$6))+'Basic Ingredients'!$B$3*E$2</f>
        <v>1.8691878631542029</v>
      </c>
      <c r="F37" s="12">
        <f>LN(MAX(($B37^'Basic Ingredients'!$B$1*'Basic Ingredients'!$B$5^(1-'Basic Ingredients'!$B$1)-(F$4-(1-'Basic Ingredients'!$B$2)*$B37)),'Basic Ingredients'!$B$6))+'Basic Ingredients'!$B$3*F$2</f>
        <v>1.8925938353231235</v>
      </c>
      <c r="G37" s="12">
        <f>LN(MAX(($B37^'Basic Ingredients'!$B$1*'Basic Ingredients'!$B$5^(1-'Basic Ingredients'!$B$1)-(G$4-(1-'Basic Ingredients'!$B$2)*$B37)),'Basic Ingredients'!$B$6))+'Basic Ingredients'!$B$3*G$2</f>
        <v>1.9146345121241599</v>
      </c>
      <c r="H37" s="12">
        <f>LN(MAX(($B37^'Basic Ingredients'!$B$1*'Basic Ingredients'!$B$5^(1-'Basic Ingredients'!$B$1)-(H$4-(1-'Basic Ingredients'!$B$2)*$B37)),'Basic Ingredients'!$B$6))+'Basic Ingredients'!$B$3*H$2</f>
        <v>1.9354984400638617</v>
      </c>
      <c r="I37" s="12">
        <f>LN(MAX(($B37^'Basic Ingredients'!$B$1*'Basic Ingredients'!$B$5^(1-'Basic Ingredients'!$B$1)-(I$4-(1-'Basic Ingredients'!$B$2)*$B37)),'Basic Ingredients'!$B$6))+'Basic Ingredients'!$B$3*I$2</f>
        <v>1.9549827534003552</v>
      </c>
      <c r="J37" s="12">
        <f>LN(MAX(($B37^'Basic Ingredients'!$B$1*'Basic Ingredients'!$B$5^(1-'Basic Ingredients'!$B$1)-(J$4-(1-'Basic Ingredients'!$B$2)*$B37)),'Basic Ingredients'!$B$6))+'Basic Ingredients'!$B$3*J$2</f>
        <v>1.9733998118336058</v>
      </c>
      <c r="K37" s="12">
        <f>LN(MAX(($B37^'Basic Ingredients'!$B$1*'Basic Ingredients'!$B$5^(1-'Basic Ingredients'!$B$1)-(K$4-(1-'Basic Ingredients'!$B$2)*$B37)),'Basic Ingredients'!$B$6))+'Basic Ingredients'!$B$3*K$2</f>
        <v>1.9904266226531688</v>
      </c>
      <c r="L37" s="12">
        <f>LN(MAX(($B37^'Basic Ingredients'!$B$1*'Basic Ingredients'!$B$5^(1-'Basic Ingredients'!$B$1)-(L$4-(1-'Basic Ingredients'!$B$2)*$B37)),'Basic Ingredients'!$B$6))+'Basic Ingredients'!$B$3*L$2</f>
        <v>2.0064671980961251</v>
      </c>
      <c r="M37" s="12">
        <f>LN(MAX(($B37^'Basic Ingredients'!$B$1*'Basic Ingredients'!$B$5^(1-'Basic Ingredients'!$B$1)-(M$4-(1-'Basic Ingredients'!$B$2)*$B37)),'Basic Ingredients'!$B$6))+'Basic Ingredients'!$B$3*M$2</f>
        <v>2.0211080505181833</v>
      </c>
      <c r="N37" s="12">
        <f>LN(MAX(($B37^'Basic Ingredients'!$B$1*'Basic Ingredients'!$B$5^(1-'Basic Ingredients'!$B$1)-(N$4-(1-'Basic Ingredients'!$B$2)*$B37)),'Basic Ingredients'!$B$6))+'Basic Ingredients'!$B$3*N$2</f>
        <v>2.0348192214362251</v>
      </c>
      <c r="O37" s="12">
        <f>LN(MAX(($B37^'Basic Ingredients'!$B$1*'Basic Ingredients'!$B$5^(1-'Basic Ingredients'!$B$1)-(O$4-(1-'Basic Ingredients'!$B$2)*$B37)),'Basic Ingredients'!$B$6))+'Basic Ingredients'!$B$3*O$2</f>
        <v>2.047120168873426</v>
      </c>
      <c r="P37" s="12">
        <f>LN(MAX(($B37^'Basic Ingredients'!$B$1*'Basic Ingredients'!$B$5^(1-'Basic Ingredients'!$B$1)-(P$4-(1-'Basic Ingredients'!$B$2)*$B37)),'Basic Ingredients'!$B$6))+'Basic Ingredients'!$B$3*P$2</f>
        <v>2.0585264259784228</v>
      </c>
      <c r="Q37" s="12">
        <f>LN(MAX(($B37^'Basic Ingredients'!$B$1*'Basic Ingredients'!$B$5^(1-'Basic Ingredients'!$B$1)-(Q$4-(1-'Basic Ingredients'!$B$2)*$B37)),'Basic Ingredients'!$B$6))+'Basic Ingredients'!$B$3*Q$2</f>
        <v>2.0685089424112526</v>
      </c>
      <c r="R37" s="12">
        <f>LN(MAX(($B37^'Basic Ingredients'!$B$1*'Basic Ingredients'!$B$5^(1-'Basic Ingredients'!$B$1)-(R$4-(1-'Basic Ingredients'!$B$2)*$B37)),'Basic Ingredients'!$B$6))+'Basic Ingredients'!$B$3*R$2</f>
        <v>2.0776121742705325</v>
      </c>
      <c r="S37" s="12">
        <f>LN(MAX(($B37^'Basic Ingredients'!$B$1*'Basic Ingredients'!$B$5^(1-'Basic Ingredients'!$B$1)-(S$4-(1-'Basic Ingredients'!$B$2)*$B37)),'Basic Ingredients'!$B$6))+'Basic Ingredients'!$B$3*S$2</f>
        <v>2.0852731956107537</v>
      </c>
      <c r="T37" s="12">
        <f>LN(MAX(($B37^'Basic Ingredients'!$B$1*'Basic Ingredients'!$B$5^(1-'Basic Ingredients'!$B$1)-(T$4-(1-'Basic Ingredients'!$B$2)*$B37)),'Basic Ingredients'!$B$6))+'Basic Ingredients'!$B$3*T$2</f>
        <v>2.0920519135382856</v>
      </c>
      <c r="U37" s="12">
        <f>LN(MAX(($B37^'Basic Ingredients'!$B$1*'Basic Ingredients'!$B$5^(1-'Basic Ingredients'!$B$1)-(U$4-(1-'Basic Ingredients'!$B$2)*$B37)),'Basic Ingredients'!$B$6))+'Basic Ingredients'!$B$3*U$2</f>
        <v>2.0973629884764566</v>
      </c>
      <c r="V37" s="12">
        <f>LN(MAX(($B37^'Basic Ingredients'!$B$1*'Basic Ingredients'!$B$5^(1-'Basic Ingredients'!$B$1)-(V$4-(1-'Basic Ingredients'!$B$2)*$B37)),'Basic Ingredients'!$B$6))+'Basic Ingredients'!$B$3*V$2</f>
        <v>2.1017707086102613</v>
      </c>
      <c r="W37" s="12">
        <f>LN(MAX(($B37^'Basic Ingredients'!$B$1*'Basic Ingredients'!$B$5^(1-'Basic Ingredients'!$B$1)-(W$4-(1-'Basic Ingredients'!$B$2)*$B37)),'Basic Ingredients'!$B$6))+'Basic Ingredients'!$B$3*W$2</f>
        <v>2.1046761683232633</v>
      </c>
      <c r="X37" s="12">
        <f>LN(MAX(($B37^'Basic Ingredients'!$B$1*'Basic Ingredients'!$B$5^(1-'Basic Ingredients'!$B$1)-(X$4-(1-'Basic Ingredients'!$B$2)*$B37)),'Basic Ingredients'!$B$6))+'Basic Ingredients'!$B$3*X$2</f>
        <v>2.1066388004521293</v>
      </c>
      <c r="Y37" s="12">
        <f>LN(MAX(($B37^'Basic Ingredients'!$B$1*'Basic Ingredients'!$B$5^(1-'Basic Ingredients'!$B$1)-(Y$4-(1-'Basic Ingredients'!$B$2)*$B37)),'Basic Ingredients'!$B$6))+'Basic Ingredients'!$B$3*Y$2</f>
        <v>2.1070527722722368</v>
      </c>
      <c r="Z37" s="12">
        <f>LN(MAX(($B37^'Basic Ingredients'!$B$1*'Basic Ingredients'!$B$5^(1-'Basic Ingredients'!$B$1)-(Z$4-(1-'Basic Ingredients'!$B$2)*$B37)),'Basic Ingredients'!$B$6))+'Basic Ingredients'!$B$3*Z$2</f>
        <v>2.106464774254762</v>
      </c>
      <c r="AA37" s="12">
        <f>LN(MAX(($B37^'Basic Ingredients'!$B$1*'Basic Ingredients'!$B$5^(1-'Basic Ingredients'!$B$1)-(AA$4-(1-'Basic Ingredients'!$B$2)*$B37)),'Basic Ingredients'!$B$6))+'Basic Ingredients'!$B$3*AA$2</f>
        <v>2.1042667527735013</v>
      </c>
      <c r="AB37" s="12">
        <f>LN(MAX(($B37^'Basic Ingredients'!$B$1*'Basic Ingredients'!$B$5^(1-'Basic Ingredients'!$B$1)-(AB$4-(1-'Basic Ingredients'!$B$2)*$B37)),'Basic Ingredients'!$B$6))+'Basic Ingredients'!$B$3*AB$2</f>
        <v>2.1009856810829985</v>
      </c>
      <c r="AC37" s="12">
        <f>LN(MAX(($B37^'Basic Ingredients'!$B$1*'Basic Ingredients'!$B$5^(1-'Basic Ingredients'!$B$1)-(AC$4-(1-'Basic Ingredients'!$B$2)*$B37)),'Basic Ingredients'!$B$6))+'Basic Ingredients'!$B$3*AC$2</f>
        <v>2.0960142114865286</v>
      </c>
      <c r="AD37" s="12">
        <f>LN(MAX(($B37^'Basic Ingredients'!$B$1*'Basic Ingredients'!$B$5^(1-'Basic Ingredients'!$B$1)-(AD$4-(1-'Basic Ingredients'!$B$2)*$B37)),'Basic Ingredients'!$B$6))+'Basic Ingredients'!$B$3*AD$2</f>
        <v>2.08985310809219</v>
      </c>
      <c r="AE37" s="12">
        <f>LN(MAX(($B37^'Basic Ingredients'!$B$1*'Basic Ingredients'!$B$5^(1-'Basic Ingredients'!$B$1)-(AE$4-(1-'Basic Ingredients'!$B$2)*$B37)),'Basic Ingredients'!$B$6))+'Basic Ingredients'!$B$3*AE$2</f>
        <v>2.0818968989142892</v>
      </c>
      <c r="AF37" s="12">
        <f>LN(MAX(($B37^'Basic Ingredients'!$B$1*'Basic Ingredients'!$B$5^(1-'Basic Ingredients'!$B$1)-(AF$4-(1-'Basic Ingredients'!$B$2)*$B37)),'Basic Ingredients'!$B$6))+'Basic Ingredients'!$B$3*AF$2</f>
        <v>2.072613661278468</v>
      </c>
      <c r="AG37" s="12">
        <f>LN(MAX(($B37^'Basic Ingredients'!$B$1*'Basic Ingredients'!$B$5^(1-'Basic Ingredients'!$B$1)-(AG$4-(1-'Basic Ingredients'!$B$2)*$B37)),'Basic Ingredients'!$B$6))+'Basic Ingredients'!$B$3*AG$2</f>
        <v>2.0613990728499867</v>
      </c>
      <c r="AH37" s="12">
        <f>LN(MAX(($B37^'Basic Ingredients'!$B$1*'Basic Ingredients'!$B$5^(1-'Basic Ingredients'!$B$1)-(AH$4-(1-'Basic Ingredients'!$B$2)*$B37)),'Basic Ingredients'!$B$6))+'Basic Ingredients'!$B$3*AH$2</f>
        <v>2.0486814853473696</v>
      </c>
      <c r="AI37" s="12">
        <f>LN(MAX(($B37^'Basic Ingredients'!$B$1*'Basic Ingredients'!$B$5^(1-'Basic Ingredients'!$B$1)-(AI$4-(1-'Basic Ingredients'!$B$2)*$B37)),'Basic Ingredients'!$B$6))+'Basic Ingredients'!$B$3*AI$2</f>
        <v>2.0338547392789477</v>
      </c>
      <c r="AJ37" s="12">
        <f>LN(MAX(($B37^'Basic Ingredients'!$B$1*'Basic Ingredients'!$B$5^(1-'Basic Ingredients'!$B$1)-(AJ$4-(1-'Basic Ingredients'!$B$2)*$B37)),'Basic Ingredients'!$B$6))+'Basic Ingredients'!$B$3*AJ$2</f>
        <v>2.0172990699128652</v>
      </c>
      <c r="AK37" s="12">
        <f>LN(MAX(($B37^'Basic Ingredients'!$B$1*'Basic Ingredients'!$B$5^(1-'Basic Ingredients'!$B$1)-(AK$4-(1-'Basic Ingredients'!$B$2)*$B37)),'Basic Ingredients'!$B$6))+'Basic Ingredients'!$B$3*AK$2</f>
        <v>1.9984005145239538</v>
      </c>
      <c r="AL37" s="12">
        <f>LN(MAX(($B37^'Basic Ingredients'!$B$1*'Basic Ingredients'!$B$5^(1-'Basic Ingredients'!$B$1)-(AL$4-(1-'Basic Ingredients'!$B$2)*$B37)),'Basic Ingredients'!$B$6))+'Basic Ingredients'!$B$3*AL$2</f>
        <v>1.9774802520987296</v>
      </c>
      <c r="AM37" s="12">
        <f>LN(MAX(($B37^'Basic Ingredients'!$B$1*'Basic Ingredients'!$B$5^(1-'Basic Ingredients'!$B$1)-(AM$4-(1-'Basic Ingredients'!$B$2)*$B37)),'Basic Ingredients'!$B$6))+'Basic Ingredients'!$B$3*AM$2</f>
        <v>1.9539062508217619</v>
      </c>
      <c r="AN37" s="12">
        <f>LN(MAX(($B37^'Basic Ingredients'!$B$1*'Basic Ingredients'!$B$5^(1-'Basic Ingredients'!$B$1)-(AN$4-(1-'Basic Ingredients'!$B$2)*$B37)),'Basic Ingredients'!$B$6))+'Basic Ingredients'!$B$3*AN$2</f>
        <v>1.9279251812828493</v>
      </c>
      <c r="AO37" s="12">
        <f>LN(MAX(($B37^'Basic Ingredients'!$B$1*'Basic Ingredients'!$B$5^(1-'Basic Ingredients'!$B$1)-(AO$4-(1-'Basic Ingredients'!$B$2)*$B37)),'Basic Ingredients'!$B$6))+'Basic Ingredients'!$B$3*AO$2</f>
        <v>1.8988699563896039</v>
      </c>
      <c r="AP37" s="12">
        <f>LN(MAX(($B37^'Basic Ingredients'!$B$1*'Basic Ingredients'!$B$5^(1-'Basic Ingredients'!$B$1)-(AP$4-(1-'Basic Ingredients'!$B$2)*$B37)),'Basic Ingredients'!$B$6))+'Basic Ingredients'!$B$3*AP$2</f>
        <v>1.8668893185866295</v>
      </c>
      <c r="AQ37" s="12">
        <f>LN(MAX(($B37^'Basic Ingredients'!$B$1*'Basic Ingredients'!$B$5^(1-'Basic Ingredients'!$B$1)-(AQ$4-(1-'Basic Ingredients'!$B$2)*$B37)),'Basic Ingredients'!$B$6))+'Basic Ingredients'!$B$3*AQ$2</f>
        <v>1.8312528491280693</v>
      </c>
      <c r="AR37" s="12">
        <f>LN(MAX(($B37^'Basic Ingredients'!$B$1*'Basic Ingredients'!$B$5^(1-'Basic Ingredients'!$B$1)-(AR$4-(1-'Basic Ingredients'!$B$2)*$B37)),'Basic Ingredients'!$B$6))+'Basic Ingredients'!$B$3*AR$2</f>
        <v>1.7919734618082668</v>
      </c>
      <c r="AS37" s="12">
        <f>LN(MAX(($B37^'Basic Ingredients'!$B$1*'Basic Ingredients'!$B$5^(1-'Basic Ingredients'!$B$1)-(AS$4-(1-'Basic Ingredients'!$B$2)*$B37)),'Basic Ingredients'!$B$6))+'Basic Ingredients'!$B$3*AS$2</f>
        <v>1.748208759789571</v>
      </c>
      <c r="AT37" s="12">
        <f>LN(MAX(($B37^'Basic Ingredients'!$B$1*'Basic Ingredients'!$B$5^(1-'Basic Ingredients'!$B$1)-(AT$4-(1-'Basic Ingredients'!$B$2)*$B37)),'Basic Ingredients'!$B$6))+'Basic Ingredients'!$B$3*AT$2</f>
        <v>1.6997702226746083</v>
      </c>
      <c r="AU37" s="12">
        <f>LN(MAX(($B37^'Basic Ingredients'!$B$1*'Basic Ingredients'!$B$5^(1-'Basic Ingredients'!$B$1)-(AU$4-(1-'Basic Ingredients'!$B$2)*$B37)),'Basic Ingredients'!$B$6))+'Basic Ingredients'!$B$3*AU$2</f>
        <v>1.6456150985181544</v>
      </c>
      <c r="AV37" s="12">
        <f>LN(MAX(($B37^'Basic Ingredients'!$B$1*'Basic Ingredients'!$B$5^(1-'Basic Ingredients'!$B$1)-(AV$4-(1-'Basic Ingredients'!$B$2)*$B37)),'Basic Ingredients'!$B$6))+'Basic Ingredients'!$B$3*AV$2</f>
        <v>1.5852308141580433</v>
      </c>
      <c r="AW37" s="12">
        <f>LN(MAX(($B37^'Basic Ingredients'!$B$1*'Basic Ingredients'!$B$5^(1-'Basic Ingredients'!$B$1)-(AW$4-(1-'Basic Ingredients'!$B$2)*$B37)),'Basic Ingredients'!$B$6))+'Basic Ingredients'!$B$3*AW$2</f>
        <v>1.5172008479293881</v>
      </c>
      <c r="AX37" s="12">
        <f>LN(MAX(($B37^'Basic Ingredients'!$B$1*'Basic Ingredients'!$B$5^(1-'Basic Ingredients'!$B$1)-(AX$4-(1-'Basic Ingredients'!$B$2)*$B37)),'Basic Ingredients'!$B$6))+'Basic Ingredients'!$B$3*AX$2</f>
        <v>1.4404364523413147</v>
      </c>
      <c r="AY37" s="12">
        <f>LN(MAX(($B37^'Basic Ingredients'!$B$1*'Basic Ingredients'!$B$5^(1-'Basic Ingredients'!$B$1)-(AY$4-(1-'Basic Ingredients'!$B$2)*$B37)),'Basic Ingredients'!$B$6))+'Basic Ingredients'!$B$3*AY$2</f>
        <v>1.3527689058014625</v>
      </c>
      <c r="AZ37" s="12">
        <f>LN(MAX(($B37^'Basic Ingredients'!$B$1*'Basic Ingredients'!$B$5^(1-'Basic Ingredients'!$B$1)-(AZ$4-(1-'Basic Ingredients'!$B$2)*$B37)),'Basic Ingredients'!$B$6))+'Basic Ingredients'!$B$3*AZ$2</f>
        <v>1.2519442801708649</v>
      </c>
      <c r="BA37" s="12">
        <f>LN(MAX(($B37^'Basic Ingredients'!$B$1*'Basic Ingredients'!$B$5^(1-'Basic Ingredients'!$B$1)-(BA$4-(1-'Basic Ingredients'!$B$2)*$B37)),'Basic Ingredients'!$B$6))+'Basic Ingredients'!$B$3*BA$2</f>
        <v>1.1340813282503988</v>
      </c>
      <c r="BB37" s="6">
        <f t="shared" si="51"/>
        <v>2.1070527722722368</v>
      </c>
      <c r="BC37" s="15">
        <v>6.3523441485570418</v>
      </c>
      <c r="BD37" s="17">
        <f t="shared" si="52"/>
        <v>5.7586671253274089</v>
      </c>
      <c r="BE37">
        <f t="shared" ref="BE37:BE54" si="53">IF(C37=$BB37,BE$4,0)</f>
        <v>0</v>
      </c>
      <c r="BF37">
        <f t="shared" ref="BF37:BF54" si="54">IF(D37=$BB37,BF$4,0)</f>
        <v>0</v>
      </c>
      <c r="BG37">
        <f t="shared" ref="BG37:BG54" si="55">IF(E37=$BB37,BG$4,0)</f>
        <v>0</v>
      </c>
      <c r="BH37">
        <f t="shared" ref="BH37:BH54" si="56">IF(F37=$BB37,BH$4,0)</f>
        <v>0</v>
      </c>
      <c r="BI37">
        <f t="shared" ref="BI37:BI54" si="57">IF(G37=$BB37,BI$4,0)</f>
        <v>0</v>
      </c>
      <c r="BJ37">
        <f t="shared" ref="BJ37:BJ54" si="58">IF(H37=$BB37,BJ$4,0)</f>
        <v>0</v>
      </c>
      <c r="BK37">
        <f t="shared" ref="BK37:BK54" si="59">IF(I37=$BB37,BK$4,0)</f>
        <v>0</v>
      </c>
      <c r="BL37">
        <f t="shared" ref="BL37:BL54" si="60">IF(J37=$BB37,BL$4,0)</f>
        <v>0</v>
      </c>
      <c r="BM37">
        <f t="shared" ref="BM37:BM54" si="61">IF(K37=$BB37,BM$4,0)</f>
        <v>0</v>
      </c>
      <c r="BN37">
        <f t="shared" ref="BN37:BN54" si="62">IF(L37=$BB37,BN$4,0)</f>
        <v>0</v>
      </c>
      <c r="BO37">
        <f t="shared" ref="BO37:BO54" si="63">IF(M37=$BB37,BO$4,0)</f>
        <v>0</v>
      </c>
      <c r="BP37">
        <f t="shared" ref="BP37:BP54" si="64">IF(N37=$BB37,BP$4,0)</f>
        <v>0</v>
      </c>
      <c r="BQ37">
        <f t="shared" ref="BQ37:BQ54" si="65">IF(O37=$BB37,BQ$4,0)</f>
        <v>0</v>
      </c>
      <c r="BR37">
        <f t="shared" ref="BR37:BR54" si="66">IF(P37=$BB37,BR$4,0)</f>
        <v>0</v>
      </c>
      <c r="BS37">
        <f t="shared" ref="BS37:BS54" si="67">IF(Q37=$BB37,BS$4,0)</f>
        <v>0</v>
      </c>
      <c r="BT37">
        <f t="shared" ref="BT37:BT54" si="68">IF(R37=$BB37,BT$4,0)</f>
        <v>0</v>
      </c>
      <c r="BU37">
        <f t="shared" ref="BU37:BU54" si="69">IF(S37=$BB37,BU$4,0)</f>
        <v>0</v>
      </c>
      <c r="BV37">
        <f t="shared" ref="BV37:BV54" si="70">IF(T37=$BB37,BV$4,0)</f>
        <v>0</v>
      </c>
      <c r="BW37">
        <f t="shared" ref="BW37:BW54" si="71">IF(U37=$BB37,BW$4,0)</f>
        <v>0</v>
      </c>
      <c r="BX37">
        <f t="shared" ref="BX37:BX54" si="72">IF(V37=$BB37,BX$4,0)</f>
        <v>0</v>
      </c>
      <c r="BY37">
        <f t="shared" ref="BY37:BY54" si="73">IF(W37=$BB37,BY$4,0)</f>
        <v>0</v>
      </c>
      <c r="BZ37">
        <f t="shared" ref="BZ37:BZ54" si="74">IF(X37=$BB37,BZ$4,0)</f>
        <v>0</v>
      </c>
      <c r="CA37">
        <f t="shared" ref="CA37:CA54" si="75">IF(Y37=$BB37,CA$4,0)</f>
        <v>5.7586671253274089</v>
      </c>
      <c r="CB37">
        <f t="shared" ref="CB37:CB54" si="76">IF(Z37=$BB37,CB$4,0)</f>
        <v>0</v>
      </c>
      <c r="CC37">
        <f t="shared" ref="CC37:CC54" si="77">IF(AA37=$BB37,CC$4,0)</f>
        <v>0</v>
      </c>
      <c r="CD37">
        <f t="shared" ref="CD37:CD54" si="78">IF(AB37=$BB37,CD$4,0)</f>
        <v>0</v>
      </c>
      <c r="CE37">
        <f t="shared" ref="CE37:CE54" si="79">IF(AC37=$BB37,CE$4,0)</f>
        <v>0</v>
      </c>
      <c r="CF37">
        <f t="shared" ref="CF37:CF54" si="80">IF(AD37=$BB37,CF$4,0)</f>
        <v>0</v>
      </c>
      <c r="CG37">
        <f t="shared" ref="CG37:CG54" si="81">IF(AE37=$BB37,CG$4,0)</f>
        <v>0</v>
      </c>
      <c r="CH37">
        <f t="shared" ref="CH37:CH54" si="82">IF(AF37=$BB37,CH$4,0)</f>
        <v>0</v>
      </c>
      <c r="CI37">
        <f t="shared" ref="CI37:CI54" si="83">IF(AG37=$BB37,CI$4,0)</f>
        <v>0</v>
      </c>
      <c r="CJ37">
        <f t="shared" ref="CJ37:CJ54" si="84">IF(AH37=$BB37,CJ$4,0)</f>
        <v>0</v>
      </c>
      <c r="CK37">
        <f t="shared" ref="CK37:CK54" si="85">IF(AI37=$BB37,CK$4,0)</f>
        <v>0</v>
      </c>
      <c r="CL37">
        <f t="shared" ref="CL37:CL54" si="86">IF(AJ37=$BB37,CL$4,0)</f>
        <v>0</v>
      </c>
      <c r="CM37">
        <f t="shared" ref="CM37:CM54" si="87">IF(AK37=$BB37,CM$4,0)</f>
        <v>0</v>
      </c>
      <c r="CN37">
        <f t="shared" ref="CN37:CN54" si="88">IF(AL37=$BB37,CN$4,0)</f>
        <v>0</v>
      </c>
      <c r="CO37">
        <f t="shared" ref="CO37:CO54" si="89">IF(AM37=$BB37,CO$4,0)</f>
        <v>0</v>
      </c>
      <c r="CP37">
        <f t="shared" ref="CP37:CP54" si="90">IF(AN37=$BB37,CP$4,0)</f>
        <v>0</v>
      </c>
      <c r="CQ37">
        <f t="shared" ref="CQ37:CQ54" si="91">IF(AO37=$BB37,CQ$4,0)</f>
        <v>0</v>
      </c>
      <c r="CR37">
        <f t="shared" ref="CR37:CR54" si="92">IF(AP37=$BB37,CR$4,0)</f>
        <v>0</v>
      </c>
      <c r="CS37">
        <f t="shared" ref="CS37:CS54" si="93">IF(AQ37=$BB37,CS$4,0)</f>
        <v>0</v>
      </c>
      <c r="CT37">
        <f t="shared" ref="CT37:CT54" si="94">IF(AR37=$BB37,CT$4,0)</f>
        <v>0</v>
      </c>
      <c r="CU37">
        <f t="shared" ref="CU37:CU54" si="95">IF(AS37=$BB37,CU$4,0)</f>
        <v>0</v>
      </c>
      <c r="CV37">
        <f t="shared" ref="CV37:CV54" si="96">IF(AT37=$BB37,CV$4,0)</f>
        <v>0</v>
      </c>
      <c r="CW37">
        <f t="shared" ref="CW37:CW54" si="97">IF(AU37=$BB37,CW$4,0)</f>
        <v>0</v>
      </c>
      <c r="CX37">
        <f t="shared" ref="CX37:CX54" si="98">IF(AV37=$BB37,CX$4,0)</f>
        <v>0</v>
      </c>
      <c r="CY37">
        <f t="shared" ref="CY37:CY54" si="99">IF(AW37=$BB37,CY$4,0)</f>
        <v>0</v>
      </c>
      <c r="CZ37">
        <f t="shared" ref="CZ37:CZ54" si="100">IF(AX37=$BB37,CZ$4,0)</f>
        <v>0</v>
      </c>
      <c r="DA37">
        <f t="shared" ref="DA37:DA54" si="101">IF(AY37=$BB37,DA$4,0)</f>
        <v>0</v>
      </c>
      <c r="DB37">
        <f t="shared" ref="DB37:DB54" si="102">IF(AZ37=$BB37,DB$4,0)</f>
        <v>0</v>
      </c>
      <c r="DC37">
        <f t="shared" ref="DC37:DC54" si="103">IF(BA37=$BB37,DC$4,0)</f>
        <v>0</v>
      </c>
    </row>
    <row r="38" spans="1:107">
      <c r="A38" s="30"/>
      <c r="B38" s="15">
        <v>6.4117118508800051</v>
      </c>
      <c r="C38" s="12">
        <f>LN(MAX(($B38^'Basic Ingredients'!$B$1*'Basic Ingredients'!$B$5^(1-'Basic Ingredients'!$B$1)-(C$4-(1-'Basic Ingredients'!$B$2)*$B38)),'Basic Ingredients'!$B$6))+'Basic Ingredients'!$B$3*C$2</f>
        <v>1.8364895089101956</v>
      </c>
      <c r="D38" s="12">
        <f>LN(MAX(($B38^'Basic Ingredients'!$B$1*'Basic Ingredients'!$B$5^(1-'Basic Ingredients'!$B$1)-(D$4-(1-'Basic Ingredients'!$B$2)*$B38)),'Basic Ingredients'!$B$6))+'Basic Ingredients'!$B$3*D$2</f>
        <v>1.8628813144101093</v>
      </c>
      <c r="E38" s="12">
        <f>LN(MAX(($B38^'Basic Ingredients'!$B$1*'Basic Ingredients'!$B$5^(1-'Basic Ingredients'!$B$1)-(E$4-(1-'Basic Ingredients'!$B$2)*$B38)),'Basic Ingredients'!$B$6))+'Basic Ingredients'!$B$3*E$2</f>
        <v>1.8879405264472735</v>
      </c>
      <c r="F38" s="12">
        <f>LN(MAX(($B38^'Basic Ingredients'!$B$1*'Basic Ingredients'!$B$5^(1-'Basic Ingredients'!$B$1)-(F$4-(1-'Basic Ingredients'!$B$2)*$B38)),'Basic Ingredients'!$B$6))+'Basic Ingredients'!$B$3*F$2</f>
        <v>1.9116919097455507</v>
      </c>
      <c r="G38" s="12">
        <f>LN(MAX(($B38^'Basic Ingredients'!$B$1*'Basic Ingredients'!$B$5^(1-'Basic Ingredients'!$B$1)-(G$4-(1-'Basic Ingredients'!$B$2)*$B38)),'Basic Ingredients'!$B$6))+'Basic Ingredients'!$B$3*G$2</f>
        <v>1.9340909613286319</v>
      </c>
      <c r="H38" s="12">
        <f>LN(MAX(($B38^'Basic Ingredients'!$B$1*'Basic Ingredients'!$B$5^(1-'Basic Ingredients'!$B$1)-(H$4-(1-'Basic Ingredients'!$B$2)*$B38)),'Basic Ingredients'!$B$6))+'Basic Ingredients'!$B$3*H$2</f>
        <v>1.9553269714944506</v>
      </c>
      <c r="I38" s="12">
        <f>LN(MAX(($B38^'Basic Ingredients'!$B$1*'Basic Ingredients'!$B$5^(1-'Basic Ingredients'!$B$1)-(I$4-(1-'Basic Ingredients'!$B$2)*$B38)),'Basic Ingredients'!$B$6))+'Basic Ingredients'!$B$3*I$2</f>
        <v>1.9751978763041085</v>
      </c>
      <c r="J38" s="12">
        <f>LN(MAX(($B38^'Basic Ingredients'!$B$1*'Basic Ingredients'!$B$5^(1-'Basic Ingredients'!$B$1)-(J$4-(1-'Basic Ingredients'!$B$2)*$B38)),'Basic Ingredients'!$B$6))+'Basic Ingredients'!$B$3*J$2</f>
        <v>1.9940169010405397</v>
      </c>
      <c r="K38" s="12">
        <f>LN(MAX(($B38^'Basic Ingredients'!$B$1*'Basic Ingredients'!$B$5^(1-'Basic Ingredients'!$B$1)-(K$4-(1-'Basic Ingredients'!$B$2)*$B38)),'Basic Ingredients'!$B$6))+'Basic Ingredients'!$B$3*K$2</f>
        <v>2.0114619888269591</v>
      </c>
      <c r="L38" s="12">
        <f>LN(MAX(($B38^'Basic Ingredients'!$B$1*'Basic Ingredients'!$B$5^(1-'Basic Ingredients'!$B$1)-(L$4-(1-'Basic Ingredients'!$B$2)*$B38)),'Basic Ingredients'!$B$6))+'Basic Ingredients'!$B$3*L$2</f>
        <v>2.0279381652596031</v>
      </c>
      <c r="M38" s="12">
        <f>LN(MAX(($B38^'Basic Ingredients'!$B$1*'Basic Ingredients'!$B$5^(1-'Basic Ingredients'!$B$1)-(M$4-(1-'Basic Ingredients'!$B$2)*$B38)),'Basic Ingredients'!$B$6))+'Basic Ingredients'!$B$3*M$2</f>
        <v>2.0430330417768126</v>
      </c>
      <c r="N38" s="12">
        <f>LN(MAX(($B38^'Basic Ingredients'!$B$1*'Basic Ingredients'!$B$5^(1-'Basic Ingredients'!$B$1)-(N$4-(1-'Basic Ingredients'!$B$2)*$B38)),'Basic Ingredients'!$B$6))+'Basic Ingredients'!$B$3*N$2</f>
        <v>2.057217853962352</v>
      </c>
      <c r="O38" s="12">
        <f>LN(MAX(($B38^'Basic Ingredients'!$B$1*'Basic Ingredients'!$B$5^(1-'Basic Ingredients'!$B$1)-(O$4-(1-'Basic Ingredients'!$B$2)*$B38)),'Basic Ingredients'!$B$6))+'Basic Ingredients'!$B$3*O$2</f>
        <v>2.0700133593784136</v>
      </c>
      <c r="P38" s="12">
        <f>LN(MAX(($B38^'Basic Ingredients'!$B$1*'Basic Ingredients'!$B$5^(1-'Basic Ingredients'!$B$1)-(P$4-(1-'Basic Ingredients'!$B$2)*$B38)),'Basic Ingredients'!$B$6))+'Basic Ingredients'!$B$3*P$2</f>
        <v>2.0819365080937597</v>
      </c>
      <c r="Q38" s="12">
        <f>LN(MAX(($B38^'Basic Ingredients'!$B$1*'Basic Ingredients'!$B$5^(1-'Basic Ingredients'!$B$1)-(Q$4-(1-'Basic Ingredients'!$B$2)*$B38)),'Basic Ingredients'!$B$6))+'Basic Ingredients'!$B$3*Q$2</f>
        <v>2.0924597976295889</v>
      </c>
      <c r="R38" s="12">
        <f>LN(MAX(($B38^'Basic Ingredients'!$B$1*'Basic Ingredients'!$B$5^(1-'Basic Ingredients'!$B$1)-(R$4-(1-'Basic Ingredients'!$B$2)*$B38)),'Basic Ingredients'!$B$6))+'Basic Ingredients'!$B$3*R$2</f>
        <v>2.102129378370925</v>
      </c>
      <c r="S38" s="12">
        <f>LN(MAX(($B38^'Basic Ingredients'!$B$1*'Basic Ingredients'!$B$5^(1-'Basic Ingredients'!$B$1)-(S$4-(1-'Basic Ingredients'!$B$2)*$B38)),'Basic Ingredients'!$B$6))+'Basic Ingredients'!$B$3*S$2</f>
        <v>2.1103841828187448</v>
      </c>
      <c r="T38" s="12">
        <f>LN(MAX(($B38^'Basic Ingredients'!$B$1*'Basic Ingredients'!$B$5^(1-'Basic Ingredients'!$B$1)-(T$4-(1-'Basic Ingredients'!$B$2)*$B38)),'Basic Ingredients'!$B$6))+'Basic Ingredients'!$B$3*T$2</f>
        <v>2.1177861610625732</v>
      </c>
      <c r="U38" s="12">
        <f>LN(MAX(($B38^'Basic Ingredients'!$B$1*'Basic Ingredients'!$B$5^(1-'Basic Ingredients'!$B$1)-(U$4-(1-'Basic Ingredients'!$B$2)*$B38)),'Basic Ingredients'!$B$6))+'Basic Ingredients'!$B$3*U$2</f>
        <v>2.1237522245347211</v>
      </c>
      <c r="V38" s="12">
        <f>LN(MAX(($B38^'Basic Ingredients'!$B$1*'Basic Ingredients'!$B$5^(1-'Basic Ingredients'!$B$1)-(V$4-(1-'Basic Ingredients'!$B$2)*$B38)),'Basic Ingredients'!$B$6))+'Basic Ingredients'!$B$3*V$2</f>
        <v>2.1288491476259495</v>
      </c>
      <c r="W38" s="12">
        <f>LN(MAX(($B38^'Basic Ingredients'!$B$1*'Basic Ingredients'!$B$5^(1-'Basic Ingredients'!$B$1)-(W$4-(1-'Basic Ingredients'!$B$2)*$B38)),'Basic Ingredients'!$B$6))+'Basic Ingredients'!$B$3*W$2</f>
        <v>2.1324807776665073</v>
      </c>
      <c r="X38" s="12">
        <f>LN(MAX(($B38^'Basic Ingredients'!$B$1*'Basic Ingredients'!$B$5^(1-'Basic Ingredients'!$B$1)-(X$4-(1-'Basic Ingredients'!$B$2)*$B38)),'Basic Ingredients'!$B$6))+'Basic Ingredients'!$B$3*X$2</f>
        <v>2.13520960394185</v>
      </c>
      <c r="Y38" s="12">
        <f>LN(MAX(($B38^'Basic Ingredients'!$B$1*'Basic Ingredients'!$B$5^(1-'Basic Ingredients'!$B$1)-(Y$4-(1-'Basic Ingredients'!$B$2)*$B38)),'Basic Ingredients'!$B$6))+'Basic Ingredients'!$B$3*Y$2</f>
        <v>2.1364331966917396</v>
      </c>
      <c r="Z38" s="12">
        <f>LN(MAX(($B38^'Basic Ingredients'!$B$1*'Basic Ingredients'!$B$5^(1-'Basic Ingredients'!$B$1)-(Z$4-(1-'Basic Ingredients'!$B$2)*$B38)),'Basic Ingredients'!$B$6))+'Basic Ingredients'!$B$3*Z$2</f>
        <v>2.1367020464100501</v>
      </c>
      <c r="AA38" s="12">
        <f>LN(MAX(($B38^'Basic Ingredients'!$B$1*'Basic Ingredients'!$B$5^(1-'Basic Ingredients'!$B$1)-(AA$4-(1-'Basic Ingredients'!$B$2)*$B38)),'Basic Ingredients'!$B$6))+'Basic Ingredients'!$B$3*AA$2</f>
        <v>2.1354123562074463</v>
      </c>
      <c r="AB38" s="12">
        <f>LN(MAX(($B38^'Basic Ingredients'!$B$1*'Basic Ingredients'!$B$5^(1-'Basic Ingredients'!$B$1)-(AB$4-(1-'Basic Ingredients'!$B$2)*$B38)),'Basic Ingredients'!$B$6))+'Basic Ingredients'!$B$3*AB$2</f>
        <v>2.1330958835350886</v>
      </c>
      <c r="AC38" s="12">
        <f>LN(MAX(($B38^'Basic Ingredients'!$B$1*'Basic Ingredients'!$B$5^(1-'Basic Ingredients'!$B$1)-(AC$4-(1-'Basic Ingredients'!$B$2)*$B38)),'Basic Ingredients'!$B$6))+'Basic Ingredients'!$B$3*AC$2</f>
        <v>2.1291506766701529</v>
      </c>
      <c r="AD38" s="12">
        <f>LN(MAX(($B38^'Basic Ingredients'!$B$1*'Basic Ingredients'!$B$5^(1-'Basic Ingredients'!$B$1)-(AD$4-(1-'Basic Ingredients'!$B$2)*$B38)),'Basic Ingredients'!$B$6))+'Basic Ingredients'!$B$3*AD$2</f>
        <v>2.1240836084996637</v>
      </c>
      <c r="AE38" s="12">
        <f>LN(MAX(($B38^'Basic Ingredients'!$B$1*'Basic Ingredients'!$B$5^(1-'Basic Ingredients'!$B$1)-(AE$4-(1-'Basic Ingredients'!$B$2)*$B38)),'Basic Ingredients'!$B$6))+'Basic Ingredients'!$B$3*AE$2</f>
        <v>2.117296150355819</v>
      </c>
      <c r="AF38" s="12">
        <f>LN(MAX(($B38^'Basic Ingredients'!$B$1*'Basic Ingredients'!$B$5^(1-'Basic Ingredients'!$B$1)-(AF$4-(1-'Basic Ingredients'!$B$2)*$B38)),'Basic Ingredients'!$B$6))+'Basic Ingredients'!$B$3*AF$2</f>
        <v>2.1092643049881024</v>
      </c>
      <c r="AG38" s="12">
        <f>LN(MAX(($B38^'Basic Ingredients'!$B$1*'Basic Ingredients'!$B$5^(1-'Basic Ingredients'!$B$1)-(AG$4-(1-'Basic Ingredients'!$B$2)*$B38)),'Basic Ingredients'!$B$6))+'Basic Ingredients'!$B$3*AG$2</f>
        <v>2.0993928376225552</v>
      </c>
      <c r="AH38" s="12">
        <f>LN(MAX(($B38^'Basic Ingredients'!$B$1*'Basic Ingredients'!$B$5^(1-'Basic Ingredients'!$B$1)-(AH$4-(1-'Basic Ingredients'!$B$2)*$B38)),'Basic Ingredients'!$B$6))+'Basic Ingredients'!$B$3*AH$2</f>
        <v>2.0881205708209221</v>
      </c>
      <c r="AI38" s="12">
        <f>LN(MAX(($B38^'Basic Ingredients'!$B$1*'Basic Ingredients'!$B$5^(1-'Basic Ingredients'!$B$1)-(AI$4-(1-'Basic Ingredients'!$B$2)*$B38)),'Basic Ingredients'!$B$6))+'Basic Ingredients'!$B$3*AI$2</f>
        <v>2.0748534728666641</v>
      </c>
      <c r="AJ38" s="12">
        <f>LN(MAX(($B38^'Basic Ingredients'!$B$1*'Basic Ingredients'!$B$5^(1-'Basic Ingredients'!$B$1)-(AJ$4-(1-'Basic Ingredients'!$B$2)*$B38)),'Basic Ingredients'!$B$6))+'Basic Ingredients'!$B$3*AJ$2</f>
        <v>2.0599859050328444</v>
      </c>
      <c r="AK38" s="12">
        <f>LN(MAX(($B38^'Basic Ingredients'!$B$1*'Basic Ingredients'!$B$5^(1-'Basic Ingredients'!$B$1)-(AK$4-(1-'Basic Ingredients'!$B$2)*$B38)),'Basic Ingredients'!$B$6))+'Basic Ingredients'!$B$3*AK$2</f>
        <v>2.0429204581274969</v>
      </c>
      <c r="AL38" s="12">
        <f>LN(MAX(($B38^'Basic Ingredients'!$B$1*'Basic Ingredients'!$B$5^(1-'Basic Ingredients'!$B$1)-(AL$4-(1-'Basic Ingredients'!$B$2)*$B38)),'Basic Ingredients'!$B$6))+'Basic Ingredients'!$B$3*AL$2</f>
        <v>2.0239978371632352</v>
      </c>
      <c r="AM38" s="12">
        <f>LN(MAX(($B38^'Basic Ingredients'!$B$1*'Basic Ingredients'!$B$5^(1-'Basic Ingredients'!$B$1)-(AM$4-(1-'Basic Ingredients'!$B$2)*$B38)),'Basic Ingredients'!$B$6))+'Basic Ingredients'!$B$3*AM$2</f>
        <v>2.0026092075492739</v>
      </c>
      <c r="AN38" s="12">
        <f>LN(MAX(($B38^'Basic Ingredients'!$B$1*'Basic Ingredients'!$B$5^(1-'Basic Ingredients'!$B$1)-(AN$4-(1-'Basic Ingredients'!$B$2)*$B38)),'Basic Ingredients'!$B$6))+'Basic Ingredients'!$B$3*AN$2</f>
        <v>1.979029013854257</v>
      </c>
      <c r="AO38" s="12">
        <f>LN(MAX(($B38^'Basic Ingredients'!$B$1*'Basic Ingredients'!$B$5^(1-'Basic Ingredients'!$B$1)-(AO$4-(1-'Basic Ingredients'!$B$2)*$B38)),'Basic Ingredients'!$B$6))+'Basic Ingredients'!$B$3*AO$2</f>
        <v>1.9526237072942576</v>
      </c>
      <c r="AP38" s="12">
        <f>LN(MAX(($B38^'Basic Ingredients'!$B$1*'Basic Ingredients'!$B$5^(1-'Basic Ingredients'!$B$1)-(AP$4-(1-'Basic Ingredients'!$B$2)*$B38)),'Basic Ingredients'!$B$6))+'Basic Ingredients'!$B$3*AP$2</f>
        <v>1.9235829106544229</v>
      </c>
      <c r="AQ38" s="12">
        <f>LN(MAX(($B38^'Basic Ingredients'!$B$1*'Basic Ingredients'!$B$5^(1-'Basic Ingredients'!$B$1)-(AQ$4-(1-'Basic Ingredients'!$B$2)*$B38)),'Basic Ingredients'!$B$6))+'Basic Ingredients'!$B$3*AQ$2</f>
        <v>1.8912265536182638</v>
      </c>
      <c r="AR38" s="12">
        <f>LN(MAX(($B38^'Basic Ingredients'!$B$1*'Basic Ingredients'!$B$5^(1-'Basic Ingredients'!$B$1)-(AR$4-(1-'Basic Ingredients'!$B$2)*$B38)),'Basic Ingredients'!$B$6))+'Basic Ingredients'!$B$3*AR$2</f>
        <v>1.8556302770146751</v>
      </c>
      <c r="AS38" s="12">
        <f>LN(MAX(($B38^'Basic Ingredients'!$B$1*'Basic Ingredients'!$B$5^(1-'Basic Ingredients'!$B$1)-(AS$4-(1-'Basic Ingredients'!$B$2)*$B38)),'Basic Ingredients'!$B$6))+'Basic Ingredients'!$B$3*AS$2</f>
        <v>1.8160308445719648</v>
      </c>
      <c r="AT38" s="12">
        <f>LN(MAX(($B38^'Basic Ingredients'!$B$1*'Basic Ingredients'!$B$5^(1-'Basic Ingredients'!$B$1)-(AT$4-(1-'Basic Ingredients'!$B$2)*$B38)),'Basic Ingredients'!$B$6))+'Basic Ingredients'!$B$3*AT$2</f>
        <v>1.7723410913639812</v>
      </c>
      <c r="AU38" s="12">
        <f>LN(MAX(($B38^'Basic Ingredients'!$B$1*'Basic Ingredients'!$B$5^(1-'Basic Ingredients'!$B$1)-(AU$4-(1-'Basic Ingredients'!$B$2)*$B38)),'Basic Ingredients'!$B$6))+'Basic Ingredients'!$B$3*AU$2</f>
        <v>1.7236501851122146</v>
      </c>
      <c r="AV38" s="12">
        <f>LN(MAX(($B38^'Basic Ingredients'!$B$1*'Basic Ingredients'!$B$5^(1-'Basic Ingredients'!$B$1)-(AV$4-(1-'Basic Ingredients'!$B$2)*$B38)),'Basic Ingredients'!$B$6))+'Basic Ingredients'!$B$3*AV$2</f>
        <v>1.6696205042167409</v>
      </c>
      <c r="AW38" s="12">
        <f>LN(MAX(($B38^'Basic Ingredients'!$B$1*'Basic Ingredients'!$B$5^(1-'Basic Ingredients'!$B$1)-(AW$4-(1-'Basic Ingredients'!$B$2)*$B38)),'Basic Ingredients'!$B$6))+'Basic Ingredients'!$B$3*AW$2</f>
        <v>1.6090726279162664</v>
      </c>
      <c r="AX38" s="12">
        <f>LN(MAX(($B38^'Basic Ingredients'!$B$1*'Basic Ingredients'!$B$5^(1-'Basic Ingredients'!$B$1)-(AX$4-(1-'Basic Ingredients'!$B$2)*$B38)),'Basic Ingredients'!$B$6))+'Basic Ingredients'!$B$3*AX$2</f>
        <v>1.5412473714880659</v>
      </c>
      <c r="AY38" s="12">
        <f>LN(MAX(($B38^'Basic Ingredients'!$B$1*'Basic Ingredients'!$B$5^(1-'Basic Ingredients'!$B$1)-(AY$4-(1-'Basic Ingredients'!$B$2)*$B38)),'Basic Ingredients'!$B$6))+'Basic Ingredients'!$B$3*AY$2</f>
        <v>1.4644480299163476</v>
      </c>
      <c r="AZ38" s="12">
        <f>LN(MAX(($B38^'Basic Ingredients'!$B$1*'Basic Ingredients'!$B$5^(1-'Basic Ingredients'!$B$1)-(AZ$4-(1-'Basic Ingredients'!$B$2)*$B38)),'Basic Ingredients'!$B$6))+'Basic Ingredients'!$B$3*AZ$2</f>
        <v>1.3771215524918283</v>
      </c>
      <c r="BA38" s="12">
        <f>LN(MAX(($B38^'Basic Ingredients'!$B$1*'Basic Ingredients'!$B$5^(1-'Basic Ingredients'!$B$1)-(BA$4-(1-'Basic Ingredients'!$B$2)*$B38)),'Basic Ingredients'!$B$6))+'Basic Ingredients'!$B$3*BA$2</f>
        <v>1.2764745336397818</v>
      </c>
      <c r="BB38" s="6">
        <f t="shared" si="51"/>
        <v>2.1367020464100501</v>
      </c>
      <c r="BC38" s="15">
        <v>6.4117118508800051</v>
      </c>
      <c r="BD38" s="17">
        <f t="shared" si="52"/>
        <v>5.8180348276503722</v>
      </c>
      <c r="BE38">
        <f t="shared" si="53"/>
        <v>0</v>
      </c>
      <c r="BF38">
        <f t="shared" si="54"/>
        <v>0</v>
      </c>
      <c r="BG38">
        <f t="shared" si="55"/>
        <v>0</v>
      </c>
      <c r="BH38">
        <f t="shared" si="56"/>
        <v>0</v>
      </c>
      <c r="BI38">
        <f t="shared" si="57"/>
        <v>0</v>
      </c>
      <c r="BJ38">
        <f t="shared" si="58"/>
        <v>0</v>
      </c>
      <c r="BK38">
        <f t="shared" si="59"/>
        <v>0</v>
      </c>
      <c r="BL38">
        <f t="shared" si="60"/>
        <v>0</v>
      </c>
      <c r="BM38">
        <f t="shared" si="61"/>
        <v>0</v>
      </c>
      <c r="BN38">
        <f t="shared" si="62"/>
        <v>0</v>
      </c>
      <c r="BO38">
        <f t="shared" si="63"/>
        <v>0</v>
      </c>
      <c r="BP38">
        <f t="shared" si="64"/>
        <v>0</v>
      </c>
      <c r="BQ38">
        <f t="shared" si="65"/>
        <v>0</v>
      </c>
      <c r="BR38">
        <f t="shared" si="66"/>
        <v>0</v>
      </c>
      <c r="BS38">
        <f t="shared" si="67"/>
        <v>0</v>
      </c>
      <c r="BT38">
        <f t="shared" si="68"/>
        <v>0</v>
      </c>
      <c r="BU38">
        <f t="shared" si="69"/>
        <v>0</v>
      </c>
      <c r="BV38">
        <f t="shared" si="70"/>
        <v>0</v>
      </c>
      <c r="BW38">
        <f t="shared" si="71"/>
        <v>0</v>
      </c>
      <c r="BX38">
        <f t="shared" si="72"/>
        <v>0</v>
      </c>
      <c r="BY38">
        <f t="shared" si="73"/>
        <v>0</v>
      </c>
      <c r="BZ38">
        <f t="shared" si="74"/>
        <v>0</v>
      </c>
      <c r="CA38">
        <f t="shared" si="75"/>
        <v>0</v>
      </c>
      <c r="CB38">
        <f t="shared" si="76"/>
        <v>5.8180348276503722</v>
      </c>
      <c r="CC38">
        <f t="shared" si="77"/>
        <v>0</v>
      </c>
      <c r="CD38">
        <f t="shared" si="78"/>
        <v>0</v>
      </c>
      <c r="CE38">
        <f t="shared" si="79"/>
        <v>0</v>
      </c>
      <c r="CF38">
        <f t="shared" si="80"/>
        <v>0</v>
      </c>
      <c r="CG38">
        <f t="shared" si="81"/>
        <v>0</v>
      </c>
      <c r="CH38">
        <f t="shared" si="82"/>
        <v>0</v>
      </c>
      <c r="CI38">
        <f t="shared" si="83"/>
        <v>0</v>
      </c>
      <c r="CJ38">
        <f t="shared" si="84"/>
        <v>0</v>
      </c>
      <c r="CK38">
        <f t="shared" si="85"/>
        <v>0</v>
      </c>
      <c r="CL38">
        <f t="shared" si="86"/>
        <v>0</v>
      </c>
      <c r="CM38">
        <f t="shared" si="87"/>
        <v>0</v>
      </c>
      <c r="CN38">
        <f t="shared" si="88"/>
        <v>0</v>
      </c>
      <c r="CO38">
        <f t="shared" si="89"/>
        <v>0</v>
      </c>
      <c r="CP38">
        <f t="shared" si="90"/>
        <v>0</v>
      </c>
      <c r="CQ38">
        <f t="shared" si="91"/>
        <v>0</v>
      </c>
      <c r="CR38">
        <f t="shared" si="92"/>
        <v>0</v>
      </c>
      <c r="CS38">
        <f t="shared" si="93"/>
        <v>0</v>
      </c>
      <c r="CT38">
        <f t="shared" si="94"/>
        <v>0</v>
      </c>
      <c r="CU38">
        <f t="shared" si="95"/>
        <v>0</v>
      </c>
      <c r="CV38">
        <f t="shared" si="96"/>
        <v>0</v>
      </c>
      <c r="CW38">
        <f t="shared" si="97"/>
        <v>0</v>
      </c>
      <c r="CX38">
        <f t="shared" si="98"/>
        <v>0</v>
      </c>
      <c r="CY38">
        <f t="shared" si="99"/>
        <v>0</v>
      </c>
      <c r="CZ38">
        <f t="shared" si="100"/>
        <v>0</v>
      </c>
      <c r="DA38">
        <f t="shared" si="101"/>
        <v>0</v>
      </c>
      <c r="DB38">
        <f t="shared" si="102"/>
        <v>0</v>
      </c>
      <c r="DC38">
        <f t="shared" si="103"/>
        <v>0</v>
      </c>
    </row>
    <row r="39" spans="1:107">
      <c r="A39" s="30"/>
      <c r="B39" s="15">
        <v>6.4710795532029683</v>
      </c>
      <c r="C39" s="12">
        <f>LN(MAX(($B39^'Basic Ingredients'!$B$1*'Basic Ingredients'!$B$5^(1-'Basic Ingredients'!$B$1)-(C$4-(1-'Basic Ingredients'!$B$2)*$B39)),'Basic Ingredients'!$B$6))+'Basic Ingredients'!$B$3*C$2</f>
        <v>1.8542556701025052</v>
      </c>
      <c r="D39" s="12">
        <f>LN(MAX(($B39^'Basic Ingredients'!$B$1*'Basic Ingredients'!$B$5^(1-'Basic Ingredients'!$B$1)-(D$4-(1-'Basic Ingredients'!$B$2)*$B39)),'Basic Ingredients'!$B$6))+'Basic Ingredients'!$B$3*D$2</f>
        <v>1.8809573814579061</v>
      </c>
      <c r="E39" s="12">
        <f>LN(MAX(($B39^'Basic Ingredients'!$B$1*'Basic Ingredients'!$B$5^(1-'Basic Ingredients'!$B$1)-(E$4-(1-'Basic Ingredients'!$B$2)*$B39)),'Basic Ingredients'!$B$6))+'Basic Ingredients'!$B$3*E$2</f>
        <v>1.906337503354127</v>
      </c>
      <c r="F39" s="12">
        <f>LN(MAX(($B39^'Basic Ingredients'!$B$1*'Basic Ingredients'!$B$5^(1-'Basic Ingredients'!$B$1)-(F$4-(1-'Basic Ingredients'!$B$2)*$B39)),'Basic Ingredients'!$B$6))+'Basic Ingredients'!$B$3*F$2</f>
        <v>1.9304213972139517</v>
      </c>
      <c r="G39" s="12">
        <f>LN(MAX(($B39^'Basic Ingredients'!$B$1*'Basic Ingredients'!$B$5^(1-'Basic Ingredients'!$B$1)-(G$4-(1-'Basic Ingredients'!$B$2)*$B39)),'Basic Ingredients'!$B$6))+'Basic Ingredients'!$B$3*G$2</f>
        <v>1.9531652006973019</v>
      </c>
      <c r="H39" s="12">
        <f>LN(MAX(($B39^'Basic Ingredients'!$B$1*'Basic Ingredients'!$B$5^(1-'Basic Ingredients'!$B$1)-(H$4-(1-'Basic Ingredients'!$B$2)*$B39)),'Basic Ingredients'!$B$6))+'Basic Ingredients'!$B$3*H$2</f>
        <v>1.9747588927957214</v>
      </c>
      <c r="I39" s="12">
        <f>LN(MAX(($B39^'Basic Ingredients'!$B$1*'Basic Ingredients'!$B$5^(1-'Basic Ingredients'!$B$1)-(I$4-(1-'Basic Ingredients'!$B$2)*$B39)),'Basic Ingredients'!$B$6))+'Basic Ingredients'!$B$3*I$2</f>
        <v>1.9950011509138603</v>
      </c>
      <c r="J39" s="12">
        <f>LN(MAX(($B39^'Basic Ingredients'!$B$1*'Basic Ingredients'!$B$5^(1-'Basic Ingredients'!$B$1)-(J$4-(1-'Basic Ingredients'!$B$2)*$B39)),'Basic Ingredients'!$B$6))+'Basic Ingredients'!$B$3*J$2</f>
        <v>2.0142059994576442</v>
      </c>
      <c r="K39" s="12">
        <f>LN(MAX(($B39^'Basic Ingredients'!$B$1*'Basic Ingredients'!$B$5^(1-'Basic Ingredients'!$B$1)-(K$4-(1-'Basic Ingredients'!$B$2)*$B39)),'Basic Ingredients'!$B$6))+'Basic Ingredients'!$B$3*K$2</f>
        <v>2.032052244193856</v>
      </c>
      <c r="L39" s="12">
        <f>LN(MAX(($B39^'Basic Ingredients'!$B$1*'Basic Ingredients'!$B$5^(1-'Basic Ingredients'!$B$1)-(L$4-(1-'Basic Ingredients'!$B$2)*$B39)),'Basic Ingredients'!$B$6))+'Basic Ingredients'!$B$3*L$2</f>
        <v>2.0489458433224792</v>
      </c>
      <c r="M39" s="12">
        <f>LN(MAX(($B39^'Basic Ingredients'!$B$1*'Basic Ingredients'!$B$5^(1-'Basic Ingredients'!$B$1)-(M$4-(1-'Basic Ingredients'!$B$2)*$B39)),'Basic Ingredients'!$B$6))+'Basic Ingredients'!$B$3*M$2</f>
        <v>2.0644754180850091</v>
      </c>
      <c r="N39" s="12">
        <f>LN(MAX(($B39^'Basic Ingredients'!$B$1*'Basic Ingredients'!$B$5^(1-'Basic Ingredients'!$B$1)-(N$4-(1-'Basic Ingredients'!$B$2)*$B39)),'Basic Ingredients'!$B$6))+'Basic Ingredients'!$B$3*N$2</f>
        <v>2.0791132992249577</v>
      </c>
      <c r="O39" s="12">
        <f>LN(MAX(($B39^'Basic Ingredients'!$B$1*'Basic Ingredients'!$B$5^(1-'Basic Ingredients'!$B$1)-(O$4-(1-'Basic Ingredients'!$B$2)*$B39)),'Basic Ingredients'!$B$6))+'Basic Ingredients'!$B$3*O$2</f>
        <v>2.0923814340347109</v>
      </c>
      <c r="P39" s="12">
        <f>LN(MAX(($B39^'Basic Ingredients'!$B$1*'Basic Ingredients'!$B$5^(1-'Basic Ingredients'!$B$1)-(P$4-(1-'Basic Ingredients'!$B$2)*$B39)),'Basic Ingredients'!$B$6))+'Basic Ingredients'!$B$3*P$2</f>
        <v>2.104798067317426</v>
      </c>
      <c r="Q39" s="12">
        <f>LN(MAX(($B39^'Basic Ingredients'!$B$1*'Basic Ingredients'!$B$5^(1-'Basic Ingredients'!$B$1)-(Q$4-(1-'Basic Ingredients'!$B$2)*$B39)),'Basic Ingredients'!$B$6))+'Basic Ingredients'!$B$3*Q$2</f>
        <v>2.1158371081792469</v>
      </c>
      <c r="R39" s="12">
        <f>LN(MAX(($B39^'Basic Ingredients'!$B$1*'Basic Ingredients'!$B$5^(1-'Basic Ingredients'!$B$1)-(R$4-(1-'Basic Ingredients'!$B$2)*$B39)),'Basic Ingredients'!$B$6))+'Basic Ingredients'!$B$3*R$2</f>
        <v>2.1260462489279237</v>
      </c>
      <c r="S39" s="12">
        <f>LN(MAX(($B39^'Basic Ingredients'!$B$1*'Basic Ingredients'!$B$5^(1-'Basic Ingredients'!$B$1)-(S$4-(1-'Basic Ingredients'!$B$2)*$B39)),'Basic Ingredients'!$B$6))+'Basic Ingredients'!$B$3*S$2</f>
        <v>2.1348661097244785</v>
      </c>
      <c r="T39" s="12">
        <f>LN(MAX(($B39^'Basic Ingredients'!$B$1*'Basic Ingredients'!$B$5^(1-'Basic Ingredients'!$B$1)-(T$4-(1-'Basic Ingredients'!$B$2)*$B39)),'Basic Ingredients'!$B$6))+'Basic Ingredients'!$B$3*T$2</f>
        <v>2.1428604916916756</v>
      </c>
      <c r="U39" s="12">
        <f>LN(MAX(($B39^'Basic Ingredients'!$B$1*'Basic Ingredients'!$B$5^(1-'Basic Ingredients'!$B$1)-(U$4-(1-'Basic Ingredients'!$B$2)*$B39)),'Basic Ingredients'!$B$6))+'Basic Ingredients'!$B$3*U$2</f>
        <v>2.149448340928763</v>
      </c>
      <c r="V39" s="12">
        <f>LN(MAX(($B39^'Basic Ingredients'!$B$1*'Basic Ingredients'!$B$5^(1-'Basic Ingredients'!$B$1)-(V$4-(1-'Basic Ingredients'!$B$2)*$B39)),'Basic Ingredients'!$B$6))+'Basic Ingredients'!$B$3*V$2</f>
        <v>2.1551986734795938</v>
      </c>
      <c r="W39" s="12">
        <f>LN(MAX(($B39^'Basic Ingredients'!$B$1*'Basic Ingredients'!$B$5^(1-'Basic Ingredients'!$B$1)-(W$4-(1-'Basic Ingredients'!$B$2)*$B39)),'Basic Ingredients'!$B$6))+'Basic Ingredients'!$B$3*W$2</f>
        <v>2.1595178123229952</v>
      </c>
      <c r="X39" s="12">
        <f>LN(MAX(($B39^'Basic Ingredients'!$B$1*'Basic Ingredients'!$B$5^(1-'Basic Ingredients'!$B$1)-(X$4-(1-'Basic Ingredients'!$B$2)*$B39)),'Basic Ingredients'!$B$6))+'Basic Ingredients'!$B$3*X$2</f>
        <v>2.1629709877407128</v>
      </c>
      <c r="Y39" s="12">
        <f>LN(MAX(($B39^'Basic Ingredients'!$B$1*'Basic Ingredients'!$B$5^(1-'Basic Ingredients'!$B$1)-(Y$4-(1-'Basic Ingredients'!$B$2)*$B39)),'Basic Ingredients'!$B$6))+'Basic Ingredients'!$B$3*Y$2</f>
        <v>2.1649588128488291</v>
      </c>
      <c r="Z39" s="12">
        <f>LN(MAX(($B39^'Basic Ingredients'!$B$1*'Basic Ingredients'!$B$5^(1-'Basic Ingredients'!$B$1)-(Z$4-(1-'Basic Ingredients'!$B$2)*$B39)),'Basic Ingredients'!$B$6))+'Basic Ingredients'!$B$3*Z$2</f>
        <v>2.1660351656368149</v>
      </c>
      <c r="AA39" s="12">
        <f>LN(MAX(($B39^'Basic Ingredients'!$B$1*'Basic Ingredients'!$B$5^(1-'Basic Ingredients'!$B$1)-(AA$4-(1-'Basic Ingredients'!$B$2)*$B39)),'Basic Ingredients'!$B$6))+'Basic Ingredients'!$B$3*AA$2</f>
        <v>2.1656000315426951</v>
      </c>
      <c r="AB39" s="12">
        <f>LN(MAX(($B39^'Basic Ingredients'!$B$1*'Basic Ingredients'!$B$5^(1-'Basic Ingredients'!$B$1)-(AB$4-(1-'Basic Ingredients'!$B$2)*$B39)),'Basic Ingredients'!$B$6))+'Basic Ingredients'!$B$3*AB$2</f>
        <v>2.1641894044328867</v>
      </c>
      <c r="AC39" s="12">
        <f>LN(MAX(($B39^'Basic Ingredients'!$B$1*'Basic Ingredients'!$B$5^(1-'Basic Ingredients'!$B$1)-(AC$4-(1-'Basic Ingredients'!$B$2)*$B39)),'Basic Ingredients'!$B$6))+'Basic Ingredients'!$B$3*AC$2</f>
        <v>2.16120609334678</v>
      </c>
      <c r="AD39" s="12">
        <f>LN(MAX(($B39^'Basic Ingredients'!$B$1*'Basic Ingredients'!$B$5^(1-'Basic Ingredients'!$B$1)-(AD$4-(1-'Basic Ingredients'!$B$2)*$B39)),'Basic Ingredients'!$B$6))+'Basic Ingredients'!$B$3*AD$2</f>
        <v>2.1571623400024933</v>
      </c>
      <c r="AE39" s="12">
        <f>LN(MAX(($B39^'Basic Ingredients'!$B$1*'Basic Ingredients'!$B$5^(1-'Basic Ingredients'!$B$1)-(AE$4-(1-'Basic Ingredients'!$B$2)*$B39)),'Basic Ingredients'!$B$6))+'Basic Ingredients'!$B$3*AE$2</f>
        <v>2.151465692926231</v>
      </c>
      <c r="AF39" s="12">
        <f>LN(MAX(($B39^'Basic Ingredients'!$B$1*'Basic Ingredients'!$B$5^(1-'Basic Ingredients'!$B$1)-(AF$4-(1-'Basic Ingredients'!$B$2)*$B39)),'Basic Ingredients'!$B$6))+'Basic Ingredients'!$B$3*AF$2</f>
        <v>2.1445990612485701</v>
      </c>
      <c r="AG39" s="12">
        <f>LN(MAX(($B39^'Basic Ingredients'!$B$1*'Basic Ingredients'!$B$5^(1-'Basic Ingredients'!$B$1)-(AG$4-(1-'Basic Ingredients'!$B$2)*$B39)),'Basic Ingredients'!$B$6))+'Basic Ingredients'!$B$3*AG$2</f>
        <v>2.135975092194712</v>
      </c>
      <c r="AH39" s="12">
        <f>LN(MAX(($B39^'Basic Ingredients'!$B$1*'Basic Ingredients'!$B$5^(1-'Basic Ingredients'!$B$1)-(AH$4-(1-'Basic Ingredients'!$B$2)*$B39)),'Basic Ingredients'!$B$6))+'Basic Ingredients'!$B$3*AH$2</f>
        <v>2.1260416445454862</v>
      </c>
      <c r="AI39" s="12">
        <f>LN(MAX(($B39^'Basic Ingredients'!$B$1*'Basic Ingredients'!$B$5^(1-'Basic Ingredients'!$B$1)-(AI$4-(1-'Basic Ingredients'!$B$2)*$B39)),'Basic Ingredients'!$B$6))+'Basic Ingredients'!$B$3*AI$2</f>
        <v>2.1142150963565607</v>
      </c>
      <c r="AJ39" s="12">
        <f>LN(MAX(($B39^'Basic Ingredients'!$B$1*'Basic Ingredients'!$B$5^(1-'Basic Ingredients'!$B$1)-(AJ$4-(1-'Basic Ingredients'!$B$2)*$B39)),'Basic Ingredients'!$B$6))+'Basic Ingredients'!$B$3*AJ$2</f>
        <v>2.1009018635578336</v>
      </c>
      <c r="AK39" s="12">
        <f>LN(MAX(($B39^'Basic Ingredients'!$B$1*'Basic Ingredients'!$B$5^(1-'Basic Ingredients'!$B$1)-(AK$4-(1-'Basic Ingredients'!$B$2)*$B39)),'Basic Ingredients'!$B$6))+'Basic Ingredients'!$B$3*AK$2</f>
        <v>2.0855185748045897</v>
      </c>
      <c r="AL39" s="12">
        <f>LN(MAX(($B39^'Basic Ingredients'!$B$1*'Basic Ingredients'!$B$5^(1-'Basic Ingredients'!$B$1)-(AL$4-(1-'Basic Ingredients'!$B$2)*$B39)),'Basic Ingredients'!$B$6))+'Basic Ingredients'!$B$3*AL$2</f>
        <v>2.0684223815448792</v>
      </c>
      <c r="AM39" s="12">
        <f>LN(MAX(($B39^'Basic Ingredients'!$B$1*'Basic Ingredients'!$B$5^(1-'Basic Ingredients'!$B$1)-(AM$4-(1-'Basic Ingredients'!$B$2)*$B39)),'Basic Ingredients'!$B$6))+'Basic Ingredients'!$B$3*AM$2</f>
        <v>2.0490238440361415</v>
      </c>
      <c r="AN39" s="12">
        <f>LN(MAX(($B39^'Basic Ingredients'!$B$1*'Basic Ingredients'!$B$5^(1-'Basic Ingredients'!$B$1)-(AN$4-(1-'Basic Ingredients'!$B$2)*$B39)),'Basic Ingredients'!$B$6))+'Basic Ingredients'!$B$3*AN$2</f>
        <v>2.0276204419616151</v>
      </c>
      <c r="AO39" s="12">
        <f>LN(MAX(($B39^'Basic Ingredients'!$B$1*'Basic Ingredients'!$B$5^(1-'Basic Ingredients'!$B$1)-(AO$4-(1-'Basic Ingredients'!$B$2)*$B39)),'Basic Ingredients'!$B$6))+'Basic Ingredients'!$B$3*AO$2</f>
        <v>2.003606198223582</v>
      </c>
      <c r="AP39" s="12">
        <f>LN(MAX(($B39^'Basic Ingredients'!$B$1*'Basic Ingredients'!$B$5^(1-'Basic Ingredients'!$B$1)-(AP$4-(1-'Basic Ingredients'!$B$2)*$B39)),'Basic Ingredients'!$B$6))+'Basic Ingredients'!$B$3*AP$2</f>
        <v>1.9772040187789468</v>
      </c>
      <c r="AQ39" s="12">
        <f>LN(MAX(($B39^'Basic Ingredients'!$B$1*'Basic Ingredients'!$B$5^(1-'Basic Ingredients'!$B$1)-(AQ$4-(1-'Basic Ingredients'!$B$2)*$B39)),'Basic Ingredients'!$B$6))+'Basic Ingredients'!$B$3*AQ$2</f>
        <v>1.9477743880767722</v>
      </c>
      <c r="AR39" s="12">
        <f>LN(MAX(($B39^'Basic Ingredients'!$B$1*'Basic Ingredients'!$B$5^(1-'Basic Ingredients'!$B$1)-(AR$4-(1-'Basic Ingredients'!$B$2)*$B39)),'Basic Ingredients'!$B$6))+'Basic Ingredients'!$B$3*AR$2</f>
        <v>1.9154428745031091</v>
      </c>
      <c r="AS39" s="12">
        <f>LN(MAX(($B39^'Basic Ingredients'!$B$1*'Basic Ingredients'!$B$5^(1-'Basic Ingredients'!$B$1)-(AS$4-(1-'Basic Ingredients'!$B$2)*$B39)),'Basic Ingredients'!$B$6))+'Basic Ingredients'!$B$3*AS$2</f>
        <v>1.8795084168750924</v>
      </c>
      <c r="AT39" s="12">
        <f>LN(MAX(($B39^'Basic Ingredients'!$B$1*'Basic Ingredients'!$B$5^(1-'Basic Ingredients'!$B$1)-(AT$4-(1-'Basic Ingredients'!$B$2)*$B39)),'Basic Ingredients'!$B$6))+'Basic Ingredients'!$B$3*AT$2</f>
        <v>1.8399622752582636</v>
      </c>
      <c r="AU39" s="12">
        <f>LN(MAX(($B39^'Basic Ingredients'!$B$1*'Basic Ingredients'!$B$5^(1-'Basic Ingredients'!$B$1)-(AU$4-(1-'Basic Ingredients'!$B$2)*$B39)),'Basic Ingredients'!$B$6))+'Basic Ingredients'!$B$3*AU$2</f>
        <v>1.7959939746455378</v>
      </c>
      <c r="AV39" s="12">
        <f>LN(MAX(($B39^'Basic Ingredients'!$B$1*'Basic Ingredients'!$B$5^(1-'Basic Ingredients'!$B$1)-(AV$4-(1-'Basic Ingredients'!$B$2)*$B39)),'Basic Ingredients'!$B$6))+'Basic Ingredients'!$B$3*AV$2</f>
        <v>1.7473964304175573</v>
      </c>
      <c r="AW39" s="12">
        <f>LN(MAX(($B39^'Basic Ingredients'!$B$1*'Basic Ingredients'!$B$5^(1-'Basic Ingredients'!$B$1)-(AW$4-(1-'Basic Ingredients'!$B$2)*$B39)),'Basic Ingredients'!$B$6))+'Basic Ingredients'!$B$3*AW$2</f>
        <v>1.6931632125950673</v>
      </c>
      <c r="AX39" s="12">
        <f>LN(MAX(($B39^'Basic Ingredients'!$B$1*'Basic Ingredients'!$B$5^(1-'Basic Ingredients'!$B$1)-(AX$4-(1-'Basic Ingredients'!$B$2)*$B39)),'Basic Ingredients'!$B$6))+'Basic Ingredients'!$B$3*AX$2</f>
        <v>1.632769380296814</v>
      </c>
      <c r="AY39" s="12">
        <f>LN(MAX(($B39^'Basic Ingredients'!$B$1*'Basic Ingredients'!$B$5^(1-'Basic Ingredients'!$B$1)-(AY$4-(1-'Basic Ingredients'!$B$2)*$B39)),'Basic Ingredients'!$B$6))+'Basic Ingredients'!$B$3*AY$2</f>
        <v>1.5648434940416514</v>
      </c>
      <c r="AZ39" s="12">
        <f>LN(MAX(($B39^'Basic Ingredients'!$B$1*'Basic Ingredients'!$B$5^(1-'Basic Ingredients'!$B$1)-(AZ$4-(1-'Basic Ingredients'!$B$2)*$B39)),'Basic Ingredients'!$B$6))+'Basic Ingredients'!$B$3*AZ$2</f>
        <v>1.4882978086387855</v>
      </c>
      <c r="BA39" s="12">
        <f>LN(MAX(($B39^'Basic Ingredients'!$B$1*'Basic Ingredients'!$B$5^(1-'Basic Ingredients'!$B$1)-(BA$4-(1-'Basic Ingredients'!$B$2)*$B39)),'Basic Ingredients'!$B$6))+'Basic Ingredients'!$B$3*BA$2</f>
        <v>1.4010288291801705</v>
      </c>
      <c r="BB39" s="6">
        <f t="shared" si="51"/>
        <v>2.1660351656368149</v>
      </c>
      <c r="BC39" s="15">
        <v>6.4710795532029683</v>
      </c>
      <c r="BD39" s="17">
        <f t="shared" si="52"/>
        <v>5.8180348276503722</v>
      </c>
      <c r="BE39">
        <f t="shared" si="53"/>
        <v>0</v>
      </c>
      <c r="BF39">
        <f t="shared" si="54"/>
        <v>0</v>
      </c>
      <c r="BG39">
        <f t="shared" si="55"/>
        <v>0</v>
      </c>
      <c r="BH39">
        <f t="shared" si="56"/>
        <v>0</v>
      </c>
      <c r="BI39">
        <f t="shared" si="57"/>
        <v>0</v>
      </c>
      <c r="BJ39">
        <f t="shared" si="58"/>
        <v>0</v>
      </c>
      <c r="BK39">
        <f t="shared" si="59"/>
        <v>0</v>
      </c>
      <c r="BL39">
        <f t="shared" si="60"/>
        <v>0</v>
      </c>
      <c r="BM39">
        <f t="shared" si="61"/>
        <v>0</v>
      </c>
      <c r="BN39">
        <f t="shared" si="62"/>
        <v>0</v>
      </c>
      <c r="BO39">
        <f t="shared" si="63"/>
        <v>0</v>
      </c>
      <c r="BP39">
        <f t="shared" si="64"/>
        <v>0</v>
      </c>
      <c r="BQ39">
        <f t="shared" si="65"/>
        <v>0</v>
      </c>
      <c r="BR39">
        <f t="shared" si="66"/>
        <v>0</v>
      </c>
      <c r="BS39">
        <f t="shared" si="67"/>
        <v>0</v>
      </c>
      <c r="BT39">
        <f t="shared" si="68"/>
        <v>0</v>
      </c>
      <c r="BU39">
        <f t="shared" si="69"/>
        <v>0</v>
      </c>
      <c r="BV39">
        <f t="shared" si="70"/>
        <v>0</v>
      </c>
      <c r="BW39">
        <f t="shared" si="71"/>
        <v>0</v>
      </c>
      <c r="BX39">
        <f t="shared" si="72"/>
        <v>0</v>
      </c>
      <c r="BY39">
        <f t="shared" si="73"/>
        <v>0</v>
      </c>
      <c r="BZ39">
        <f t="shared" si="74"/>
        <v>0</v>
      </c>
      <c r="CA39">
        <f t="shared" si="75"/>
        <v>0</v>
      </c>
      <c r="CB39">
        <f t="shared" si="76"/>
        <v>5.8180348276503722</v>
      </c>
      <c r="CC39">
        <f t="shared" si="77"/>
        <v>0</v>
      </c>
      <c r="CD39">
        <f t="shared" si="78"/>
        <v>0</v>
      </c>
      <c r="CE39">
        <f t="shared" si="79"/>
        <v>0</v>
      </c>
      <c r="CF39">
        <f t="shared" si="80"/>
        <v>0</v>
      </c>
      <c r="CG39">
        <f t="shared" si="81"/>
        <v>0</v>
      </c>
      <c r="CH39">
        <f t="shared" si="82"/>
        <v>0</v>
      </c>
      <c r="CI39">
        <f t="shared" si="83"/>
        <v>0</v>
      </c>
      <c r="CJ39">
        <f t="shared" si="84"/>
        <v>0</v>
      </c>
      <c r="CK39">
        <f t="shared" si="85"/>
        <v>0</v>
      </c>
      <c r="CL39">
        <f t="shared" si="86"/>
        <v>0</v>
      </c>
      <c r="CM39">
        <f t="shared" si="87"/>
        <v>0</v>
      </c>
      <c r="CN39">
        <f t="shared" si="88"/>
        <v>0</v>
      </c>
      <c r="CO39">
        <f t="shared" si="89"/>
        <v>0</v>
      </c>
      <c r="CP39">
        <f t="shared" si="90"/>
        <v>0</v>
      </c>
      <c r="CQ39">
        <f t="shared" si="91"/>
        <v>0</v>
      </c>
      <c r="CR39">
        <f t="shared" si="92"/>
        <v>0</v>
      </c>
      <c r="CS39">
        <f t="shared" si="93"/>
        <v>0</v>
      </c>
      <c r="CT39">
        <f t="shared" si="94"/>
        <v>0</v>
      </c>
      <c r="CU39">
        <f t="shared" si="95"/>
        <v>0</v>
      </c>
      <c r="CV39">
        <f t="shared" si="96"/>
        <v>0</v>
      </c>
      <c r="CW39">
        <f t="shared" si="97"/>
        <v>0</v>
      </c>
      <c r="CX39">
        <f t="shared" si="98"/>
        <v>0</v>
      </c>
      <c r="CY39">
        <f t="shared" si="99"/>
        <v>0</v>
      </c>
      <c r="CZ39">
        <f t="shared" si="100"/>
        <v>0</v>
      </c>
      <c r="DA39">
        <f t="shared" si="101"/>
        <v>0</v>
      </c>
      <c r="DB39">
        <f t="shared" si="102"/>
        <v>0</v>
      </c>
      <c r="DC39">
        <f t="shared" si="103"/>
        <v>0</v>
      </c>
    </row>
    <row r="40" spans="1:107">
      <c r="A40" s="30"/>
      <c r="B40" s="15">
        <v>6.5304472555259316</v>
      </c>
      <c r="C40" s="12">
        <f>LN(MAX(($B40^'Basic Ingredients'!$B$1*'Basic Ingredients'!$B$5^(1-'Basic Ingredients'!$B$1)-(C$4-(1-'Basic Ingredients'!$B$2)*$B40)),'Basic Ingredients'!$B$6))+'Basic Ingredients'!$B$3*C$2</f>
        <v>1.8717018926255129</v>
      </c>
      <c r="D40" s="12">
        <f>LN(MAX(($B40^'Basic Ingredients'!$B$1*'Basic Ingredients'!$B$5^(1-'Basic Ingredients'!$B$1)-(D$4-(1-'Basic Ingredients'!$B$2)*$B40)),'Basic Ingredients'!$B$6))+'Basic Ingredients'!$B$3*D$2</f>
        <v>1.8987025266905024</v>
      </c>
      <c r="E40" s="12">
        <f>LN(MAX(($B40^'Basic Ingredients'!$B$1*'Basic Ingredients'!$B$5^(1-'Basic Ingredients'!$B$1)-(E$4-(1-'Basic Ingredients'!$B$2)*$B40)),'Basic Ingredients'!$B$6))+'Basic Ingredients'!$B$3*E$2</f>
        <v>1.9243919936035525</v>
      </c>
      <c r="F40" s="12">
        <f>LN(MAX(($B40^'Basic Ingredients'!$B$1*'Basic Ingredients'!$B$5^(1-'Basic Ingredients'!$B$1)-(F$4-(1-'Basic Ingredients'!$B$2)*$B40)),'Basic Ingredients'!$B$6))+'Basic Ingredients'!$B$3*F$2</f>
        <v>1.9487962095538953</v>
      </c>
      <c r="G40" s="12">
        <f>LN(MAX(($B40^'Basic Ingredients'!$B$1*'Basic Ingredients'!$B$5^(1-'Basic Ingredients'!$B$1)-(G$4-(1-'Basic Ingredients'!$B$2)*$B40)),'Basic Ingredients'!$B$6))+'Basic Ingredients'!$B$3*G$2</f>
        <v>1.971871907052978</v>
      </c>
      <c r="H40" s="12">
        <f>LN(MAX(($B40^'Basic Ingredients'!$B$1*'Basic Ingredients'!$B$5^(1-'Basic Ingredients'!$B$1)-(H$4-(1-'Basic Ingredients'!$B$2)*$B40)),'Basic Ingredients'!$B$6))+'Basic Ingredients'!$B$3*H$2</f>
        <v>1.9938097037161349</v>
      </c>
      <c r="I40" s="12">
        <f>LN(MAX(($B40^'Basic Ingredients'!$B$1*'Basic Ingredients'!$B$5^(1-'Basic Ingredients'!$B$1)-(I$4-(1-'Basic Ingredients'!$B$2)*$B40)),'Basic Ingredients'!$B$6))+'Basic Ingredients'!$B$3*I$2</f>
        <v>2.0144089634458973</v>
      </c>
      <c r="J40" s="12">
        <f>LN(MAX(($B40^'Basic Ingredients'!$B$1*'Basic Ingredients'!$B$5^(1-'Basic Ingredients'!$B$1)-(J$4-(1-'Basic Ingredients'!$B$2)*$B40)),'Basic Ingredients'!$B$6))+'Basic Ingredients'!$B$3*J$2</f>
        <v>2.0339844495920545</v>
      </c>
      <c r="K40" s="12">
        <f>LN(MAX(($B40^'Basic Ingredients'!$B$1*'Basic Ingredients'!$B$5^(1-'Basic Ingredients'!$B$1)-(K$4-(1-'Basic Ingredients'!$B$2)*$B40)),'Basic Ingredients'!$B$6))+'Basic Ingredients'!$B$3*K$2</f>
        <v>2.052215764417292</v>
      </c>
      <c r="L40" s="12">
        <f>LN(MAX(($B40^'Basic Ingredients'!$B$1*'Basic Ingredients'!$B$5^(1-'Basic Ingredients'!$B$1)-(L$4-(1-'Basic Ingredients'!$B$2)*$B40)),'Basic Ingredients'!$B$6))+'Basic Ingredients'!$B$3*L$2</f>
        <v>2.0695097258839814</v>
      </c>
      <c r="M40" s="12">
        <f>LN(MAX(($B40^'Basic Ingredients'!$B$1*'Basic Ingredients'!$B$5^(1-'Basic Ingredients'!$B$1)-(M$4-(1-'Basic Ingredients'!$B$2)*$B40)),'Basic Ingredients'!$B$6))+'Basic Ingredients'!$B$3*M$2</f>
        <v>2.0854558846716524</v>
      </c>
      <c r="N40" s="12">
        <f>LN(MAX(($B40^'Basic Ingredients'!$B$1*'Basic Ingredients'!$B$5^(1-'Basic Ingredients'!$B$1)-(N$4-(1-'Basic Ingredients'!$B$2)*$B40)),'Basic Ingredients'!$B$6))+'Basic Ingredients'!$B$3*N$2</f>
        <v>2.1005275778419206</v>
      </c>
      <c r="O40" s="12">
        <f>LN(MAX(($B40^'Basic Ingredients'!$B$1*'Basic Ingredients'!$B$5^(1-'Basic Ingredients'!$B$1)-(O$4-(1-'Basic Ingredients'!$B$2)*$B40)),'Basic Ingredients'!$B$6))+'Basic Ingredients'!$B$3*O$2</f>
        <v>2.1142478440026036</v>
      </c>
      <c r="P40" s="12">
        <f>LN(MAX(($B40^'Basic Ingredients'!$B$1*'Basic Ingredients'!$B$5^(1-'Basic Ingredients'!$B$1)-(P$4-(1-'Basic Ingredients'!$B$2)*$B40)),'Basic Ingredients'!$B$6))+'Basic Ingredients'!$B$3*P$2</f>
        <v>2.1271361134375679</v>
      </c>
      <c r="Q40" s="12">
        <f>LN(MAX(($B40^'Basic Ingredients'!$B$1*'Basic Ingredients'!$B$5^(1-'Basic Ingredients'!$B$1)-(Q$4-(1-'Basic Ingredients'!$B$2)*$B40)),'Basic Ingredients'!$B$6))+'Basic Ingredients'!$B$3*Q$2</f>
        <v>2.1386675852797463</v>
      </c>
      <c r="R40" s="12">
        <f>LN(MAX(($B40^'Basic Ingredients'!$B$1*'Basic Ingredients'!$B$5^(1-'Basic Ingredients'!$B$1)-(R$4-(1-'Basic Ingredients'!$B$2)*$B40)),'Basic Ingredients'!$B$6))+'Basic Ingredients'!$B$3*R$2</f>
        <v>2.1493913581948463</v>
      </c>
      <c r="S40" s="12">
        <f>LN(MAX(($B40^'Basic Ingredients'!$B$1*'Basic Ingredients'!$B$5^(1-'Basic Ingredients'!$B$1)-(S$4-(1-'Basic Ingredients'!$B$2)*$B40)),'Basic Ingredients'!$B$6))+'Basic Ingredients'!$B$3*S$2</f>
        <v>2.1587495884491439</v>
      </c>
      <c r="T40" s="12">
        <f>LN(MAX(($B40^'Basic Ingredients'!$B$1*'Basic Ingredients'!$B$5^(1-'Basic Ingredients'!$B$1)-(T$4-(1-'Basic Ingredients'!$B$2)*$B40)),'Basic Ingredients'!$B$6))+'Basic Ingredients'!$B$3*T$2</f>
        <v>2.1673077583346898</v>
      </c>
      <c r="U40" s="12">
        <f>LN(MAX(($B40^'Basic Ingredients'!$B$1*'Basic Ingredients'!$B$5^(1-'Basic Ingredients'!$B$1)-(U$4-(1-'Basic Ingredients'!$B$2)*$B40)),'Basic Ingredients'!$B$6))+'Basic Ingredients'!$B$3*U$2</f>
        <v>2.1744866577231647</v>
      </c>
      <c r="V40" s="12">
        <f>LN(MAX(($B40^'Basic Ingredients'!$B$1*'Basic Ingredients'!$B$5^(1-'Basic Ingredients'!$B$1)-(V$4-(1-'Basic Ingredients'!$B$2)*$B40)),'Basic Ingredients'!$B$6))+'Basic Ingredients'!$B$3*V$2</f>
        <v>2.1808573291810074</v>
      </c>
      <c r="W40" s="12">
        <f>LN(MAX(($B40^'Basic Ingredients'!$B$1*'Basic Ingredients'!$B$5^(1-'Basic Ingredients'!$B$1)-(W$4-(1-'Basic Ingredients'!$B$2)*$B40)),'Basic Ingredients'!$B$6))+'Basic Ingredients'!$B$3*W$2</f>
        <v>2.1858283281786139</v>
      </c>
      <c r="X40" s="12">
        <f>LN(MAX(($B40^'Basic Ingredients'!$B$1*'Basic Ingredients'!$B$5^(1-'Basic Ingredients'!$B$1)-(X$4-(1-'Basic Ingredients'!$B$2)*$B40)),'Basic Ingredients'!$B$6))+'Basic Ingredients'!$B$3*X$2</f>
        <v>2.1899673503096424</v>
      </c>
      <c r="Y40" s="12">
        <f>LN(MAX(($B40^'Basic Ingredients'!$B$1*'Basic Ingredients'!$B$5^(1-'Basic Ingredients'!$B$1)-(Y$4-(1-'Basic Ingredients'!$B$2)*$B40)),'Basic Ingredients'!$B$6))+'Basic Ingredients'!$B$3*Y$2</f>
        <v>2.192677737987125</v>
      </c>
      <c r="Z40" s="12">
        <f>LN(MAX(($B40^'Basic Ingredients'!$B$1*'Basic Ingredients'!$B$5^(1-'Basic Ingredients'!$B$1)-(Z$4-(1-'Basic Ingredients'!$B$2)*$B40)),'Basic Ingredients'!$B$6))+'Basic Ingredients'!$B$3*Z$2</f>
        <v>2.1945163987912126</v>
      </c>
      <c r="AA40" s="12">
        <f>LN(MAX(($B40^'Basic Ingredients'!$B$1*'Basic Ingredients'!$B$5^(1-'Basic Ingredients'!$B$1)-(AA$4-(1-'Basic Ingredients'!$B$2)*$B40)),'Basic Ingredients'!$B$6))+'Basic Ingredients'!$B$3*AA$2</f>
        <v>2.1948866905156894</v>
      </c>
      <c r="AB40" s="12">
        <f>LN(MAX(($B40^'Basic Ingredients'!$B$1*'Basic Ingredients'!$B$5^(1-'Basic Ingredients'!$B$1)-(AB$4-(1-'Basic Ingredients'!$B$2)*$B40)),'Basic Ingredients'!$B$6))+'Basic Ingredients'!$B$3*AB$2</f>
        <v>2.1943283720377589</v>
      </c>
      <c r="AC40" s="12">
        <f>LN(MAX(($B40^'Basic Ingredients'!$B$1*'Basic Ingredients'!$B$5^(1-'Basic Ingredients'!$B$1)-(AC$4-(1-'Basic Ingredients'!$B$2)*$B40)),'Basic Ingredients'!$B$6))+'Basic Ingredients'!$B$3*AC$2</f>
        <v>2.1922484689284216</v>
      </c>
      <c r="AD40" s="12">
        <f>LN(MAX(($B40^'Basic Ingredients'!$B$1*'Basic Ingredients'!$B$5^(1-'Basic Ingredients'!$B$1)-(AD$4-(1-'Basic Ingredients'!$B$2)*$B40)),'Basic Ingredients'!$B$6))+'Basic Ingredients'!$B$3*AD$2</f>
        <v>2.1891639607423095</v>
      </c>
      <c r="AE40" s="12">
        <f>LN(MAX(($B40^'Basic Ingredients'!$B$1*'Basic Ingredients'!$B$5^(1-'Basic Ingredients'!$B$1)-(AE$4-(1-'Basic Ingredients'!$B$2)*$B40)),'Basic Ingredients'!$B$6))+'Basic Ingredients'!$B$3*AE$2</f>
        <v>2.1844877382875865</v>
      </c>
      <c r="AF40" s="12">
        <f>LN(MAX(($B40^'Basic Ingredients'!$B$1*'Basic Ingredients'!$B$5^(1-'Basic Ingredients'!$B$1)-(AF$4-(1-'Basic Ingredients'!$B$2)*$B40)),'Basic Ingredients'!$B$6))+'Basic Ingredients'!$B$3*AF$2</f>
        <v>2.1787087570002819</v>
      </c>
      <c r="AG40" s="12">
        <f>LN(MAX(($B40^'Basic Ingredients'!$B$1*'Basic Ingredients'!$B$5^(1-'Basic Ingredients'!$B$1)-(AG$4-(1-'Basic Ingredients'!$B$2)*$B40)),'Basic Ingredients'!$B$6))+'Basic Ingredients'!$B$3*AG$2</f>
        <v>2.1712465343711282</v>
      </c>
      <c r="AH40" s="12">
        <f>LN(MAX(($B40^'Basic Ingredients'!$B$1*'Basic Ingredients'!$B$5^(1-'Basic Ingredients'!$B$1)-(AH$4-(1-'Basic Ingredients'!$B$2)*$B40)),'Basic Ingredients'!$B$6))+'Basic Ingredients'!$B$3*AH$2</f>
        <v>2.1625567687295382</v>
      </c>
      <c r="AI40" s="12">
        <f>LN(MAX(($B40^'Basic Ingredients'!$B$1*'Basic Ingredients'!$B$5^(1-'Basic Ingredients'!$B$1)-(AI$4-(1-'Basic Ingredients'!$B$2)*$B40)),'Basic Ingredients'!$B$6))+'Basic Ingredients'!$B$3*AI$2</f>
        <v>2.1520648241711577</v>
      </c>
      <c r="AJ40" s="12">
        <f>LN(MAX(($B40^'Basic Ingredients'!$B$1*'Basic Ingredients'!$B$5^(1-'Basic Ingredients'!$B$1)-(AJ$4-(1-'Basic Ingredients'!$B$2)*$B40)),'Basic Ingredients'!$B$6))+'Basic Ingredients'!$B$3*AJ$2</f>
        <v>2.1401874667238454</v>
      </c>
      <c r="AK40" s="12">
        <f>LN(MAX(($B40^'Basic Ingredients'!$B$1*'Basic Ingredients'!$B$5^(1-'Basic Ingredients'!$B$1)-(AK$4-(1-'Basic Ingredients'!$B$2)*$B40)),'Basic Ingredients'!$B$6))+'Basic Ingredients'!$B$3*AK$2</f>
        <v>2.1263533082715567</v>
      </c>
      <c r="AL40" s="12">
        <f>LN(MAX(($B40^'Basic Ingredients'!$B$1*'Basic Ingredients'!$B$5^(1-'Basic Ingredients'!$B$1)-(AL$4-(1-'Basic Ingredients'!$B$2)*$B40)),'Basic Ingredients'!$B$6))+'Basic Ingredients'!$B$3*AL$2</f>
        <v>2.1109334520128331</v>
      </c>
      <c r="AM40" s="12">
        <f>LN(MAX(($B40^'Basic Ingredients'!$B$1*'Basic Ingredients'!$B$5^(1-'Basic Ingredients'!$B$1)-(AM$4-(1-'Basic Ingredients'!$B$2)*$B40)),'Basic Ingredients'!$B$6))+'Basic Ingredients'!$B$3*AM$2</f>
        <v>2.0933548000768227</v>
      </c>
      <c r="AN40" s="12">
        <f>LN(MAX(($B40^'Basic Ingredients'!$B$1*'Basic Ingredients'!$B$5^(1-'Basic Ingredients'!$B$1)-(AN$4-(1-'Basic Ingredients'!$B$2)*$B40)),'Basic Ingredients'!$B$6))+'Basic Ingredients'!$B$3*AN$2</f>
        <v>2.0739340989611921</v>
      </c>
      <c r="AO40" s="12">
        <f>LN(MAX(($B40^'Basic Ingredients'!$B$1*'Basic Ingredients'!$B$5^(1-'Basic Ingredients'!$B$1)-(AO$4-(1-'Basic Ingredients'!$B$2)*$B40)),'Basic Ingredients'!$B$6))+'Basic Ingredients'!$B$3*AO$2</f>
        <v>2.05208824851234</v>
      </c>
      <c r="AP40" s="12">
        <f>LN(MAX(($B40^'Basic Ingredients'!$B$1*'Basic Ingredients'!$B$5^(1-'Basic Ingredients'!$B$1)-(AP$4-(1-'Basic Ingredients'!$B$2)*$B40)),'Basic Ingredients'!$B$6))+'Basic Ingredients'!$B$3*AP$2</f>
        <v>2.0280675290705195</v>
      </c>
      <c r="AQ40" s="12">
        <f>LN(MAX(($B40^'Basic Ingredients'!$B$1*'Basic Ingredients'!$B$5^(1-'Basic Ingredients'!$B$1)-(AQ$4-(1-'Basic Ingredients'!$B$2)*$B40)),'Basic Ingredients'!$B$6))+'Basic Ingredients'!$B$3*AQ$2</f>
        <v>2.0012654595149297</v>
      </c>
      <c r="AR40" s="12">
        <f>LN(MAX(($B40^'Basic Ingredients'!$B$1*'Basic Ingredients'!$B$5^(1-'Basic Ingredients'!$B$1)-(AR$4-(1-'Basic Ingredients'!$B$2)*$B40)),'Basic Ingredients'!$B$6))+'Basic Ingredients'!$B$3*AR$2</f>
        <v>1.9718478457258992</v>
      </c>
      <c r="AS40" s="12">
        <f>LN(MAX(($B40^'Basic Ingredients'!$B$1*'Basic Ingredients'!$B$5^(1-'Basic Ingredients'!$B$1)-(AS$4-(1-'Basic Ingredients'!$B$2)*$B40)),'Basic Ingredients'!$B$6))+'Basic Ingredients'!$B$3*AS$2</f>
        <v>1.9391631441444026</v>
      </c>
      <c r="AT40" s="12">
        <f>LN(MAX(($B40^'Basic Ingredients'!$B$1*'Basic Ingredients'!$B$5^(1-'Basic Ingredients'!$B$1)-(AT$4-(1-'Basic Ingredients'!$B$2)*$B40)),'Basic Ingredients'!$B$6))+'Basic Ingredients'!$B$3*AT$2</f>
        <v>1.9032642526233476</v>
      </c>
      <c r="AU40" s="12">
        <f>LN(MAX(($B40^'Basic Ingredients'!$B$1*'Basic Ingredients'!$B$5^(1-'Basic Ingredients'!$B$1)-(AU$4-(1-'Basic Ingredients'!$B$2)*$B40)),'Basic Ingredients'!$B$6))+'Basic Ingredients'!$B$3*AU$2</f>
        <v>1.863418405535026</v>
      </c>
      <c r="AV40" s="12">
        <f>LN(MAX(($B40^'Basic Ingredients'!$B$1*'Basic Ingredients'!$B$5^(1-'Basic Ingredients'!$B$1)-(AV$4-(1-'Basic Ingredients'!$B$2)*$B40)),'Basic Ingredients'!$B$6))+'Basic Ingredients'!$B$3*AV$2</f>
        <v>1.8195179051027428</v>
      </c>
      <c r="AW40" s="12">
        <f>LN(MAX(($B40^'Basic Ingredients'!$B$1*'Basic Ingredients'!$B$5^(1-'Basic Ingredients'!$B$1)-(AW$4-(1-'Basic Ingredients'!$B$2)*$B40)),'Basic Ingredients'!$B$6))+'Basic Ingredients'!$B$3*AW$2</f>
        <v>1.7706855151834271</v>
      </c>
      <c r="AX40" s="12">
        <f>LN(MAX(($B40^'Basic Ingredients'!$B$1*'Basic Ingredients'!$B$5^(1-'Basic Ingredients'!$B$1)-(AX$4-(1-'Basic Ingredients'!$B$2)*$B40)),'Basic Ingredients'!$B$6))+'Basic Ingredients'!$B$3*AX$2</f>
        <v>1.7165673827188477</v>
      </c>
      <c r="AY40" s="12">
        <f>LN(MAX(($B40^'Basic Ingredients'!$B$1*'Basic Ingredients'!$B$5^(1-'Basic Ingredients'!$B$1)-(AY$4-(1-'Basic Ingredients'!$B$2)*$B40)),'Basic Ingredients'!$B$6))+'Basic Ingredients'!$B$3*AY$2</f>
        <v>1.6560235422108818</v>
      </c>
      <c r="AZ40" s="12">
        <f>LN(MAX(($B40^'Basic Ingredients'!$B$1*'Basic Ingredients'!$B$5^(1-'Basic Ingredients'!$B$1)-(AZ$4-(1-'Basic Ingredients'!$B$2)*$B40)),'Basic Ingredients'!$B$6))+'Basic Ingredients'!$B$3*AZ$2</f>
        <v>1.5882873531441701</v>
      </c>
      <c r="BA40" s="12">
        <f>LN(MAX(($B40^'Basic Ingredients'!$B$1*'Basic Ingredients'!$B$5^(1-'Basic Ingredients'!$B$1)-(BA$4-(1-'Basic Ingredients'!$B$2)*$B40)),'Basic Ingredients'!$B$6))+'Basic Ingredients'!$B$3*BA$2</f>
        <v>1.5117141377517811</v>
      </c>
      <c r="BB40" s="6">
        <f t="shared" si="51"/>
        <v>2.1948866905156894</v>
      </c>
      <c r="BC40" s="15">
        <v>6.5304472555259316</v>
      </c>
      <c r="BD40" s="17">
        <f t="shared" si="52"/>
        <v>5.8774025299733355</v>
      </c>
      <c r="BE40">
        <f t="shared" si="53"/>
        <v>0</v>
      </c>
      <c r="BF40">
        <f t="shared" si="54"/>
        <v>0</v>
      </c>
      <c r="BG40">
        <f t="shared" si="55"/>
        <v>0</v>
      </c>
      <c r="BH40">
        <f t="shared" si="56"/>
        <v>0</v>
      </c>
      <c r="BI40">
        <f t="shared" si="57"/>
        <v>0</v>
      </c>
      <c r="BJ40">
        <f t="shared" si="58"/>
        <v>0</v>
      </c>
      <c r="BK40">
        <f t="shared" si="59"/>
        <v>0</v>
      </c>
      <c r="BL40">
        <f t="shared" si="60"/>
        <v>0</v>
      </c>
      <c r="BM40">
        <f t="shared" si="61"/>
        <v>0</v>
      </c>
      <c r="BN40">
        <f t="shared" si="62"/>
        <v>0</v>
      </c>
      <c r="BO40">
        <f t="shared" si="63"/>
        <v>0</v>
      </c>
      <c r="BP40">
        <f t="shared" si="64"/>
        <v>0</v>
      </c>
      <c r="BQ40">
        <f t="shared" si="65"/>
        <v>0</v>
      </c>
      <c r="BR40">
        <f t="shared" si="66"/>
        <v>0</v>
      </c>
      <c r="BS40">
        <f t="shared" si="67"/>
        <v>0</v>
      </c>
      <c r="BT40">
        <f t="shared" si="68"/>
        <v>0</v>
      </c>
      <c r="BU40">
        <f t="shared" si="69"/>
        <v>0</v>
      </c>
      <c r="BV40">
        <f t="shared" si="70"/>
        <v>0</v>
      </c>
      <c r="BW40">
        <f t="shared" si="71"/>
        <v>0</v>
      </c>
      <c r="BX40">
        <f t="shared" si="72"/>
        <v>0</v>
      </c>
      <c r="BY40">
        <f t="shared" si="73"/>
        <v>0</v>
      </c>
      <c r="BZ40">
        <f t="shared" si="74"/>
        <v>0</v>
      </c>
      <c r="CA40">
        <f t="shared" si="75"/>
        <v>0</v>
      </c>
      <c r="CB40">
        <f t="shared" si="76"/>
        <v>0</v>
      </c>
      <c r="CC40">
        <f t="shared" si="77"/>
        <v>5.8774025299733355</v>
      </c>
      <c r="CD40">
        <f t="shared" si="78"/>
        <v>0</v>
      </c>
      <c r="CE40">
        <f t="shared" si="79"/>
        <v>0</v>
      </c>
      <c r="CF40">
        <f t="shared" si="80"/>
        <v>0</v>
      </c>
      <c r="CG40">
        <f t="shared" si="81"/>
        <v>0</v>
      </c>
      <c r="CH40">
        <f t="shared" si="82"/>
        <v>0</v>
      </c>
      <c r="CI40">
        <f t="shared" si="83"/>
        <v>0</v>
      </c>
      <c r="CJ40">
        <f t="shared" si="84"/>
        <v>0</v>
      </c>
      <c r="CK40">
        <f t="shared" si="85"/>
        <v>0</v>
      </c>
      <c r="CL40">
        <f t="shared" si="86"/>
        <v>0</v>
      </c>
      <c r="CM40">
        <f t="shared" si="87"/>
        <v>0</v>
      </c>
      <c r="CN40">
        <f t="shared" si="88"/>
        <v>0</v>
      </c>
      <c r="CO40">
        <f t="shared" si="89"/>
        <v>0</v>
      </c>
      <c r="CP40">
        <f t="shared" si="90"/>
        <v>0</v>
      </c>
      <c r="CQ40">
        <f t="shared" si="91"/>
        <v>0</v>
      </c>
      <c r="CR40">
        <f t="shared" si="92"/>
        <v>0</v>
      </c>
      <c r="CS40">
        <f t="shared" si="93"/>
        <v>0</v>
      </c>
      <c r="CT40">
        <f t="shared" si="94"/>
        <v>0</v>
      </c>
      <c r="CU40">
        <f t="shared" si="95"/>
        <v>0</v>
      </c>
      <c r="CV40">
        <f t="shared" si="96"/>
        <v>0</v>
      </c>
      <c r="CW40">
        <f t="shared" si="97"/>
        <v>0</v>
      </c>
      <c r="CX40">
        <f t="shared" si="98"/>
        <v>0</v>
      </c>
      <c r="CY40">
        <f t="shared" si="99"/>
        <v>0</v>
      </c>
      <c r="CZ40">
        <f t="shared" si="100"/>
        <v>0</v>
      </c>
      <c r="DA40">
        <f t="shared" si="101"/>
        <v>0</v>
      </c>
      <c r="DB40">
        <f t="shared" si="102"/>
        <v>0</v>
      </c>
      <c r="DC40">
        <f t="shared" si="103"/>
        <v>0</v>
      </c>
    </row>
    <row r="41" spans="1:107">
      <c r="A41" s="30"/>
      <c r="B41" s="15">
        <v>6.5898149578488949</v>
      </c>
      <c r="C41" s="12">
        <f>LN(MAX(($B41^'Basic Ingredients'!$B$1*'Basic Ingredients'!$B$5^(1-'Basic Ingredients'!$B$1)-(C$4-(1-'Basic Ingredients'!$B$2)*$B41)),'Basic Ingredients'!$B$6))+'Basic Ingredients'!$B$3*C$2</f>
        <v>1.8888394643018365</v>
      </c>
      <c r="D41" s="12">
        <f>LN(MAX(($B41^'Basic Ingredients'!$B$1*'Basic Ingredients'!$B$5^(1-'Basic Ingredients'!$B$1)-(D$4-(1-'Basic Ingredients'!$B$2)*$B41)),'Basic Ingredients'!$B$6))+'Basic Ingredients'!$B$3*D$2</f>
        <v>1.9161286139385538</v>
      </c>
      <c r="E41" s="12">
        <f>LN(MAX(($B41^'Basic Ingredients'!$B$1*'Basic Ingredients'!$B$5^(1-'Basic Ingredients'!$B$1)-(E$4-(1-'Basic Ingredients'!$B$2)*$B41)),'Basic Ingredients'!$B$6))+'Basic Ingredients'!$B$3*E$2</f>
        <v>1.9421164775008048</v>
      </c>
      <c r="F41" s="12">
        <f>LN(MAX(($B41^'Basic Ingredients'!$B$1*'Basic Ingredients'!$B$5^(1-'Basic Ingredients'!$B$1)-(F$4-(1-'Basic Ingredients'!$B$2)*$B41)),'Basic Ingredients'!$B$6))+'Basic Ingredients'!$B$3*F$2</f>
        <v>1.9668294876460917</v>
      </c>
      <c r="G41" s="12">
        <f>LN(MAX(($B41^'Basic Ingredients'!$B$1*'Basic Ingredients'!$B$5^(1-'Basic Ingredients'!$B$1)-(G$4-(1-'Basic Ingredients'!$B$2)*$B41)),'Basic Ingredients'!$B$6))+'Basic Ingredients'!$B$3*G$2</f>
        <v>1.9902249299866879</v>
      </c>
      <c r="H41" s="12">
        <f>LN(MAX(($B41^'Basic Ingredients'!$B$1*'Basic Ingredients'!$B$5^(1-'Basic Ingredients'!$B$1)-(H$4-(1-'Basic Ingredients'!$B$2)*$B41)),'Basic Ingredients'!$B$6))+'Basic Ingredients'!$B$3*H$2</f>
        <v>2.0124940151779267</v>
      </c>
      <c r="I41" s="12">
        <f>LN(MAX(($B41^'Basic Ingredients'!$B$1*'Basic Ingredients'!$B$5^(1-'Basic Ingredients'!$B$1)-(I$4-(1-'Basic Ingredients'!$B$2)*$B41)),'Basic Ingredients'!$B$6))+'Basic Ingredients'!$B$3*I$2</f>
        <v>2.0334367437728815</v>
      </c>
      <c r="J41" s="12">
        <f>LN(MAX(($B41^'Basic Ingredients'!$B$1*'Basic Ingredients'!$B$5^(1-'Basic Ingredients'!$B$1)-(J$4-(1-'Basic Ingredients'!$B$2)*$B41)),'Basic Ingredients'!$B$6))+'Basic Ingredients'!$B$3*J$2</f>
        <v>2.0533685634663876</v>
      </c>
      <c r="K41" s="12">
        <f>LN(MAX(($B41^'Basic Ingredients'!$B$1*'Basic Ingredients'!$B$5^(1-'Basic Ingredients'!$B$1)-(K$4-(1-'Basic Ingredients'!$B$2)*$B41)),'Basic Ingredients'!$B$6))+'Basic Ingredients'!$B$3*K$2</f>
        <v>2.0719698131123452</v>
      </c>
      <c r="L41" s="12">
        <f>LN(MAX(($B41^'Basic Ingredients'!$B$1*'Basic Ingredients'!$B$5^(1-'Basic Ingredients'!$B$1)-(L$4-(1-'Basic Ingredients'!$B$2)*$B41)),'Basic Ingredients'!$B$6))+'Basic Ingredients'!$B$3*L$2</f>
        <v>2.0896481045935982</v>
      </c>
      <c r="M41" s="12">
        <f>LN(MAX(($B41^'Basic Ingredients'!$B$1*'Basic Ingredients'!$B$5^(1-'Basic Ingredients'!$B$1)-(M$4-(1-'Basic Ingredients'!$B$2)*$B41)),'Basic Ingredients'!$B$6))+'Basic Ingredients'!$B$3*M$2</f>
        <v>2.1059938455277387</v>
      </c>
      <c r="N41" s="12">
        <f>LN(MAX(($B41^'Basic Ingredients'!$B$1*'Basic Ingredients'!$B$5^(1-'Basic Ingredients'!$B$1)-(N$4-(1-'Basic Ingredients'!$B$2)*$B41)),'Basic Ingredients'!$B$6))+'Basic Ingredients'!$B$3*N$2</f>
        <v>2.1214812993113981</v>
      </c>
      <c r="O41" s="12">
        <f>LN(MAX(($B41^'Basic Ingredients'!$B$1*'Basic Ingredients'!$B$5^(1-'Basic Ingredients'!$B$1)-(O$4-(1-'Basic Ingredients'!$B$2)*$B41)),'Basic Ingredients'!$B$6))+'Basic Ingredients'!$B$3*O$2</f>
        <v>2.1356345074547161</v>
      </c>
      <c r="P41" s="12">
        <f>LN(MAX(($B41^'Basic Ingredients'!$B$1*'Basic Ingredients'!$B$5^(1-'Basic Ingredients'!$B$1)-(P$4-(1-'Basic Ingredients'!$B$2)*$B41)),'Basic Ingredients'!$B$6))+'Basic Ingredients'!$B$3*P$2</f>
        <v>2.1489739877893825</v>
      </c>
      <c r="Q41" s="12">
        <f>LN(MAX(($B41^'Basic Ingredients'!$B$1*'Basic Ingredients'!$B$5^(1-'Basic Ingredients'!$B$1)-(Q$4-(1-'Basic Ingredients'!$B$2)*$B41)),'Basic Ingredients'!$B$6))+'Basic Ingredients'!$B$3*Q$2</f>
        <v>2.1609761207646789</v>
      </c>
      <c r="R41" s="12">
        <f>LN(MAX(($B41^'Basic Ingredients'!$B$1*'Basic Ingredients'!$B$5^(1-'Basic Ingredients'!$B$1)-(R$4-(1-'Basic Ingredients'!$B$2)*$B41)),'Basic Ingredients'!$B$6))+'Basic Ingredients'!$B$3*R$2</f>
        <v>2.1721912904601881</v>
      </c>
      <c r="S41" s="12">
        <f>LN(MAX(($B41^'Basic Ingredients'!$B$1*'Basic Ingredients'!$B$5^(1-'Basic Ingredients'!$B$1)-(S$4-(1-'Basic Ingredients'!$B$2)*$B41)),'Basic Ingredients'!$B$6))+'Basic Ingredients'!$B$3*S$2</f>
        <v>2.1820630543787409</v>
      </c>
      <c r="T41" s="12">
        <f>LN(MAX(($B41^'Basic Ingredients'!$B$1*'Basic Ingredients'!$B$5^(1-'Basic Ingredients'!$B$1)-(T$4-(1-'Basic Ingredients'!$B$2)*$B41)),'Basic Ingredients'!$B$6))+'Basic Ingredients'!$B$3*T$2</f>
        <v>2.1911584252182048</v>
      </c>
      <c r="U41" s="12">
        <f>LN(MAX(($B41^'Basic Ingredients'!$B$1*'Basic Ingredients'!$B$5^(1-'Basic Ingredients'!$B$1)-(U$4-(1-'Basic Ingredients'!$B$2)*$B41)),'Basic Ingredients'!$B$6))+'Basic Ingredients'!$B$3*U$2</f>
        <v>2.1988998676610918</v>
      </c>
      <c r="V41" s="12">
        <f>LN(MAX(($B41^'Basic Ingredients'!$B$1*'Basic Ingredients'!$B$5^(1-'Basic Ingredients'!$B$1)-(V$4-(1-'Basic Ingredients'!$B$2)*$B41)),'Basic Ingredients'!$B$6))+'Basic Ingredients'!$B$3*V$2</f>
        <v>2.2058602609341729</v>
      </c>
      <c r="W41" s="12">
        <f>LN(MAX(($B41^'Basic Ingredients'!$B$1*'Basic Ingredients'!$B$5^(1-'Basic Ingredients'!$B$1)-(W$4-(1-'Basic Ingredients'!$B$2)*$B41)),'Basic Ingredients'!$B$6))+'Basic Ingredients'!$B$3*W$2</f>
        <v>2.2114501790537129</v>
      </c>
      <c r="X41" s="12">
        <f>LN(MAX(($B41^'Basic Ingredients'!$B$1*'Basic Ingredients'!$B$5^(1-'Basic Ingredients'!$B$1)-(X$4-(1-'Basic Ingredients'!$B$2)*$B41)),'Basic Ingredients'!$B$6))+'Basic Ingredients'!$B$3*X$2</f>
        <v>2.2162395411329667</v>
      </c>
      <c r="Y41" s="12">
        <f>LN(MAX(($B41^'Basic Ingredients'!$B$1*'Basic Ingredients'!$B$5^(1-'Basic Ingredients'!$B$1)-(Y$4-(1-'Basic Ingredients'!$B$2)*$B41)),'Basic Ingredients'!$B$6))+'Basic Ingredients'!$B$3*Y$2</f>
        <v>2.2196341447752368</v>
      </c>
      <c r="Z41" s="12">
        <f>LN(MAX(($B41^'Basic Ingredients'!$B$1*'Basic Ingredients'!$B$5^(1-'Basic Ingredients'!$B$1)-(Z$4-(1-'Basic Ingredients'!$B$2)*$B41)),'Basic Ingredients'!$B$6))+'Basic Ingredients'!$B$3*Z$2</f>
        <v>2.2221936154030293</v>
      </c>
      <c r="AA41" s="12">
        <f>LN(MAX(($B41^'Basic Ingredients'!$B$1*'Basic Ingredients'!$B$5^(1-'Basic Ingredients'!$B$1)-(AA$4-(1-'Basic Ingredients'!$B$2)*$B41)),'Basic Ingredients'!$B$6))+'Basic Ingredients'!$B$3*AA$2</f>
        <v>2.2233243273947436</v>
      </c>
      <c r="AB41" s="12">
        <f>LN(MAX(($B41^'Basic Ingredients'!$B$1*'Basic Ingredients'!$B$5^(1-'Basic Ingredients'!$B$1)-(AB$4-(1-'Basic Ingredients'!$B$2)*$B41)),'Basic Ingredients'!$B$6))+'Basic Ingredients'!$B$3*AB$2</f>
        <v>2.2235693971640695</v>
      </c>
      <c r="AC41" s="12">
        <f>LN(MAX(($B41^'Basic Ingredients'!$B$1*'Basic Ingredients'!$B$5^(1-'Basic Ingredients'!$B$1)-(AC$4-(1-'Basic Ingredients'!$B$2)*$B41)),'Basic Ingredients'!$B$6))+'Basic Ingredients'!$B$3*AC$2</f>
        <v>2.2223395983452523</v>
      </c>
      <c r="AD41" s="12">
        <f>LN(MAX(($B41^'Basic Ingredients'!$B$1*'Basic Ingredients'!$B$5^(1-'Basic Ingredients'!$B$1)-(AD$4-(1-'Basic Ingredients'!$B$2)*$B41)),'Basic Ingredients'!$B$6))+'Basic Ingredients'!$B$3*AD$2</f>
        <v>2.2201561075675129</v>
      </c>
      <c r="AE41" s="12">
        <f>LN(MAX(($B41^'Basic Ingredients'!$B$1*'Basic Ingredients'!$B$5^(1-'Basic Ingredients'!$B$1)-(AE$4-(1-'Basic Ingredients'!$B$2)*$B41)),'Basic Ingredients'!$B$6))+'Basic Ingredients'!$B$3*AE$2</f>
        <v>2.2164365310452325</v>
      </c>
      <c r="AF41" s="12">
        <f>LN(MAX(($B41^'Basic Ingredients'!$B$1*'Basic Ingredients'!$B$5^(1-'Basic Ingredients'!$B$1)-(AF$4-(1-'Basic Ingredients'!$B$2)*$B41)),'Basic Ingredients'!$B$6))+'Basic Ingredients'!$B$3*AF$2</f>
        <v>2.2116751405252875</v>
      </c>
      <c r="AG41" s="12">
        <f>LN(MAX(($B41^'Basic Ingredients'!$B$1*'Basic Ingredients'!$B$5^(1-'Basic Ingredients'!$B$1)-(AG$4-(1-'Basic Ingredients'!$B$2)*$B41)),'Basic Ingredients'!$B$6))+'Basic Ingredients'!$B$3*AG$2</f>
        <v>2.2052974695931264</v>
      </c>
      <c r="AH41" s="12">
        <f>LN(MAX(($B41^'Basic Ingredients'!$B$1*'Basic Ingredients'!$B$5^(1-'Basic Ingredients'!$B$1)-(AH$4-(1-'Basic Ingredients'!$B$2)*$B41)),'Basic Ingredients'!$B$6))+'Basic Ingredients'!$B$3*AH$2</f>
        <v>2.1977660515272759</v>
      </c>
      <c r="AI41" s="12">
        <f>LN(MAX(($B41^'Basic Ingredients'!$B$1*'Basic Ingredients'!$B$5^(1-'Basic Ingredients'!$B$1)-(AI$4-(1-'Basic Ingredients'!$B$2)*$B41)),'Basic Ingredients'!$B$6))+'Basic Ingredients'!$B$3*AI$2</f>
        <v>2.1885140484690031</v>
      </c>
      <c r="AJ41" s="12">
        <f>LN(MAX(($B41^'Basic Ingredients'!$B$1*'Basic Ingredients'!$B$5^(1-'Basic Ingredients'!$B$1)-(AJ$4-(1-'Basic Ingredients'!$B$2)*$B41)),'Basic Ingredients'!$B$6))+'Basic Ingredients'!$B$3*AJ$2</f>
        <v>2.1779671634376458</v>
      </c>
      <c r="AK41" s="12">
        <f>LN(MAX(($B41^'Basic Ingredients'!$B$1*'Basic Ingredients'!$B$5^(1-'Basic Ingredients'!$B$1)-(AK$4-(1-'Basic Ingredients'!$B$2)*$B41)),'Basic Ingredients'!$B$6))+'Basic Ingredients'!$B$3*AK$2</f>
        <v>2.1655643000987554</v>
      </c>
      <c r="AL41" s="12">
        <f>LN(MAX(($B41^'Basic Ingredients'!$B$1*'Basic Ingredients'!$B$5^(1-'Basic Ingredients'!$B$1)-(AL$4-(1-'Basic Ingredients'!$B$2)*$B41)),'Basic Ingredients'!$B$6))+'Basic Ingredients'!$B$3*AL$2</f>
        <v>2.1516884750938523</v>
      </c>
      <c r="AM41" s="12">
        <f>LN(MAX(($B41^'Basic Ingredients'!$B$1*'Basic Ingredients'!$B$5^(1-'Basic Ingredients'!$B$1)-(AM$4-(1-'Basic Ingredients'!$B$2)*$B41)),'Basic Ingredients'!$B$6))+'Basic Ingredients'!$B$3*AM$2</f>
        <v>2.1357804582078099</v>
      </c>
      <c r="AN41" s="12">
        <f>LN(MAX(($B41^'Basic Ingredients'!$B$1*'Basic Ingredients'!$B$5^(1-'Basic Ingredients'!$B$1)-(AN$4-(1-'Basic Ingredients'!$B$2)*$B41)),'Basic Ingredients'!$B$6))+'Basic Ingredients'!$B$3*AN$2</f>
        <v>2.1181732357068181</v>
      </c>
      <c r="AO41" s="12">
        <f>LN(MAX(($B41^'Basic Ingredients'!$B$1*'Basic Ingredients'!$B$5^(1-'Basic Ingredients'!$B$1)-(AO$4-(1-'Basic Ingredients'!$B$2)*$B41)),'Basic Ingredients'!$B$6))+'Basic Ingredients'!$B$3*AO$2</f>
        <v>2.0983028492693783</v>
      </c>
      <c r="AP41" s="12">
        <f>LN(MAX(($B41^'Basic Ingredients'!$B$1*'Basic Ingredients'!$B$5^(1-'Basic Ingredients'!$B$1)-(AP$4-(1-'Basic Ingredients'!$B$2)*$B41)),'Basic Ingredients'!$B$6))+'Basic Ingredients'!$B$3*AP$2</f>
        <v>2.0764423018309923</v>
      </c>
      <c r="AQ41" s="12">
        <f>LN(MAX(($B41^'Basic Ingredients'!$B$1*'Basic Ingredients'!$B$5^(1-'Basic Ingredients'!$B$1)-(AQ$4-(1-'Basic Ingredients'!$B$2)*$B41)),'Basic Ingredients'!$B$6))+'Basic Ingredients'!$B$3*AQ$2</f>
        <v>2.0520122941890517</v>
      </c>
      <c r="AR41" s="12">
        <f>LN(MAX(($B41^'Basic Ingredients'!$B$1*'Basic Ingredients'!$B$5^(1-'Basic Ingredients'!$B$1)-(AR$4-(1-'Basic Ingredients'!$B$2)*$B41)),'Basic Ingredients'!$B$6))+'Basic Ingredients'!$B$3*AR$2</f>
        <v>2.025211424108853</v>
      </c>
      <c r="AS41" s="12">
        <f>LN(MAX(($B41^'Basic Ingredients'!$B$1*'Basic Ingredients'!$B$5^(1-'Basic Ingredients'!$B$1)-(AS$4-(1-'Basic Ingredients'!$B$2)*$B41)),'Basic Ingredients'!$B$6))+'Basic Ingredients'!$B$3*AS$2</f>
        <v>1.9954280762948726</v>
      </c>
      <c r="AT41" s="12">
        <f>LN(MAX(($B41^'Basic Ingredients'!$B$1*'Basic Ingredients'!$B$5^(1-'Basic Ingredients'!$B$1)-(AT$4-(1-'Basic Ingredients'!$B$2)*$B41)),'Basic Ingredients'!$B$6))+'Basic Ingredients'!$B$3*AT$2</f>
        <v>1.9627642668749821</v>
      </c>
      <c r="AU41" s="12">
        <f>LN(MAX(($B41^'Basic Ingredients'!$B$1*'Basic Ingredients'!$B$5^(1-'Basic Ingredients'!$B$1)-(AU$4-(1-'Basic Ingredients'!$B$2)*$B41)),'Basic Ingredients'!$B$6))+'Basic Ingredients'!$B$3*AU$2</f>
        <v>1.9265483448656846</v>
      </c>
      <c r="AV41" s="12">
        <f>LN(MAX(($B41^'Basic Ingredients'!$B$1*'Basic Ingredients'!$B$5^(1-'Basic Ingredients'!$B$1)-(AV$4-(1-'Basic Ingredients'!$B$2)*$B41)),'Basic Ingredients'!$B$6))+'Basic Ingredients'!$B$3*AV$2</f>
        <v>1.8867496255395186</v>
      </c>
      <c r="AW41" s="12">
        <f>LN(MAX(($B41^'Basic Ingredients'!$B$1*'Basic Ingredients'!$B$5^(1-'Basic Ingredients'!$B$1)-(AW$4-(1-'Basic Ingredients'!$B$2)*$B41)),'Basic Ingredients'!$B$6))+'Basic Ingredients'!$B$3*AW$2</f>
        <v>1.8425893159655748</v>
      </c>
      <c r="AX41" s="12">
        <f>LN(MAX(($B41^'Basic Ingredients'!$B$1*'Basic Ingredients'!$B$5^(1-'Basic Ingredients'!$B$1)-(AX$4-(1-'Basic Ingredients'!$B$2)*$B41)),'Basic Ingredients'!$B$6))+'Basic Ingredients'!$B$3*AX$2</f>
        <v>1.7938414518905825</v>
      </c>
      <c r="AY41" s="12">
        <f>LN(MAX(($B41^'Basic Ingredients'!$B$1*'Basic Ingredients'!$B$5^(1-'Basic Ingredients'!$B$1)-(AY$4-(1-'Basic Ingredients'!$B$2)*$B41)),'Basic Ingredients'!$B$6))+'Basic Ingredients'!$B$3*AY$2</f>
        <v>1.7395353083401133</v>
      </c>
      <c r="AZ41" s="12">
        <f>LN(MAX(($B41^'Basic Ingredients'!$B$1*'Basic Ingredients'!$B$5^(1-'Basic Ingredients'!$B$1)-(AZ$4-(1-'Basic Ingredients'!$B$2)*$B41)),'Basic Ingredients'!$B$6))+'Basic Ingredients'!$B$3*AZ$2</f>
        <v>1.6791330327414808</v>
      </c>
      <c r="BA41" s="12">
        <f>LN(MAX(($B41^'Basic Ingredients'!$B$1*'Basic Ingredients'!$B$5^(1-'Basic Ingredients'!$B$1)-(BA$4-(1-'Basic Ingredients'!$B$2)*$B41)),'Basic Ingredients'!$B$6))+'Basic Ingredients'!$B$3*BA$2</f>
        <v>1.6113070219950378</v>
      </c>
      <c r="BB41" s="6">
        <f t="shared" si="51"/>
        <v>2.2235693971640695</v>
      </c>
      <c r="BC41" s="15">
        <v>6.5898149578488949</v>
      </c>
      <c r="BD41" s="17">
        <f t="shared" si="52"/>
        <v>5.9367702322962987</v>
      </c>
      <c r="BE41">
        <f t="shared" si="53"/>
        <v>0</v>
      </c>
      <c r="BF41">
        <f t="shared" si="54"/>
        <v>0</v>
      </c>
      <c r="BG41">
        <f t="shared" si="55"/>
        <v>0</v>
      </c>
      <c r="BH41">
        <f t="shared" si="56"/>
        <v>0</v>
      </c>
      <c r="BI41">
        <f t="shared" si="57"/>
        <v>0</v>
      </c>
      <c r="BJ41">
        <f t="shared" si="58"/>
        <v>0</v>
      </c>
      <c r="BK41">
        <f t="shared" si="59"/>
        <v>0</v>
      </c>
      <c r="BL41">
        <f t="shared" si="60"/>
        <v>0</v>
      </c>
      <c r="BM41">
        <f t="shared" si="61"/>
        <v>0</v>
      </c>
      <c r="BN41">
        <f t="shared" si="62"/>
        <v>0</v>
      </c>
      <c r="BO41">
        <f t="shared" si="63"/>
        <v>0</v>
      </c>
      <c r="BP41">
        <f t="shared" si="64"/>
        <v>0</v>
      </c>
      <c r="BQ41">
        <f t="shared" si="65"/>
        <v>0</v>
      </c>
      <c r="BR41">
        <f t="shared" si="66"/>
        <v>0</v>
      </c>
      <c r="BS41">
        <f t="shared" si="67"/>
        <v>0</v>
      </c>
      <c r="BT41">
        <f t="shared" si="68"/>
        <v>0</v>
      </c>
      <c r="BU41">
        <f t="shared" si="69"/>
        <v>0</v>
      </c>
      <c r="BV41">
        <f t="shared" si="70"/>
        <v>0</v>
      </c>
      <c r="BW41">
        <f t="shared" si="71"/>
        <v>0</v>
      </c>
      <c r="BX41">
        <f t="shared" si="72"/>
        <v>0</v>
      </c>
      <c r="BY41">
        <f t="shared" si="73"/>
        <v>0</v>
      </c>
      <c r="BZ41">
        <f t="shared" si="74"/>
        <v>0</v>
      </c>
      <c r="CA41">
        <f t="shared" si="75"/>
        <v>0</v>
      </c>
      <c r="CB41">
        <f t="shared" si="76"/>
        <v>0</v>
      </c>
      <c r="CC41">
        <f t="shared" si="77"/>
        <v>0</v>
      </c>
      <c r="CD41">
        <f t="shared" si="78"/>
        <v>5.9367702322962987</v>
      </c>
      <c r="CE41">
        <f t="shared" si="79"/>
        <v>0</v>
      </c>
      <c r="CF41">
        <f t="shared" si="80"/>
        <v>0</v>
      </c>
      <c r="CG41">
        <f t="shared" si="81"/>
        <v>0</v>
      </c>
      <c r="CH41">
        <f t="shared" si="82"/>
        <v>0</v>
      </c>
      <c r="CI41">
        <f t="shared" si="83"/>
        <v>0</v>
      </c>
      <c r="CJ41">
        <f t="shared" si="84"/>
        <v>0</v>
      </c>
      <c r="CK41">
        <f t="shared" si="85"/>
        <v>0</v>
      </c>
      <c r="CL41">
        <f t="shared" si="86"/>
        <v>0</v>
      </c>
      <c r="CM41">
        <f t="shared" si="87"/>
        <v>0</v>
      </c>
      <c r="CN41">
        <f t="shared" si="88"/>
        <v>0</v>
      </c>
      <c r="CO41">
        <f t="shared" si="89"/>
        <v>0</v>
      </c>
      <c r="CP41">
        <f t="shared" si="90"/>
        <v>0</v>
      </c>
      <c r="CQ41">
        <f t="shared" si="91"/>
        <v>0</v>
      </c>
      <c r="CR41">
        <f t="shared" si="92"/>
        <v>0</v>
      </c>
      <c r="CS41">
        <f t="shared" si="93"/>
        <v>0</v>
      </c>
      <c r="CT41">
        <f t="shared" si="94"/>
        <v>0</v>
      </c>
      <c r="CU41">
        <f t="shared" si="95"/>
        <v>0</v>
      </c>
      <c r="CV41">
        <f t="shared" si="96"/>
        <v>0</v>
      </c>
      <c r="CW41">
        <f t="shared" si="97"/>
        <v>0</v>
      </c>
      <c r="CX41">
        <f t="shared" si="98"/>
        <v>0</v>
      </c>
      <c r="CY41">
        <f t="shared" si="99"/>
        <v>0</v>
      </c>
      <c r="CZ41">
        <f t="shared" si="100"/>
        <v>0</v>
      </c>
      <c r="DA41">
        <f t="shared" si="101"/>
        <v>0</v>
      </c>
      <c r="DB41">
        <f t="shared" si="102"/>
        <v>0</v>
      </c>
      <c r="DC41">
        <f t="shared" si="103"/>
        <v>0</v>
      </c>
    </row>
    <row r="42" spans="1:107">
      <c r="A42" s="30"/>
      <c r="B42" s="15">
        <v>6.6491826601718582</v>
      </c>
      <c r="C42" s="12">
        <f>LN(MAX(($B42^'Basic Ingredients'!$B$1*'Basic Ingredients'!$B$5^(1-'Basic Ingredients'!$B$1)-(C$4-(1-'Basic Ingredients'!$B$2)*$B42)),'Basic Ingredients'!$B$6))+'Basic Ingredients'!$B$3*C$2</f>
        <v>1.9056790875456571</v>
      </c>
      <c r="D42" s="12">
        <f>LN(MAX(($B42^'Basic Ingredients'!$B$1*'Basic Ingredients'!$B$5^(1-'Basic Ingredients'!$B$1)-(D$4-(1-'Basic Ingredients'!$B$2)*$B42)),'Basic Ingredients'!$B$6))+'Basic Ingredients'!$B$3*D$2</f>
        <v>1.9332468819868849</v>
      </c>
      <c r="E42" s="12">
        <f>LN(MAX(($B42^'Basic Ingredients'!$B$1*'Basic Ingredients'!$B$5^(1-'Basic Ingredients'!$B$1)-(E$4-(1-'Basic Ingredients'!$B$2)*$B42)),'Basic Ingredients'!$B$6))+'Basic Ingredients'!$B$3*E$2</f>
        <v>1.9595227672014823</v>
      </c>
      <c r="F42" s="12">
        <f>LN(MAX(($B42^'Basic Ingredients'!$B$1*'Basic Ingredients'!$B$5^(1-'Basic Ingredients'!$B$1)-(F$4-(1-'Basic Ingredients'!$B$2)*$B42)),'Basic Ingredients'!$B$6))+'Basic Ingredients'!$B$3*F$2</f>
        <v>1.9845336572789132</v>
      </c>
      <c r="G42" s="12">
        <f>LN(MAX(($B42^'Basic Ingredients'!$B$1*'Basic Ingredients'!$B$5^(1-'Basic Ingredients'!$B$1)-(G$4-(1-'Basic Ingredients'!$B$2)*$B42)),'Basic Ingredients'!$B$6))+'Basic Ingredients'!$B$3*G$2</f>
        <v>2.0082373527954851</v>
      </c>
      <c r="H42" s="12">
        <f>LN(MAX(($B42^'Basic Ingredients'!$B$1*'Basic Ingredients'!$B$5^(1-'Basic Ingredients'!$B$1)-(H$4-(1-'Basic Ingredients'!$B$2)*$B42)),'Basic Ingredients'!$B$6))+'Basic Ingredients'!$B$3*H$2</f>
        <v>2.0308256158738707</v>
      </c>
      <c r="I42" s="12">
        <f>LN(MAX(($B42^'Basic Ingredients'!$B$1*'Basic Ingredients'!$B$5^(1-'Basic Ingredients'!$B$1)-(I$4-(1-'Basic Ingredients'!$B$2)*$B42)),'Basic Ingredients'!$B$6))+'Basic Ingredients'!$B$3*I$2</f>
        <v>2.0520990383306654</v>
      </c>
      <c r="J42" s="12">
        <f>LN(MAX(($B42^'Basic Ingredients'!$B$1*'Basic Ingredients'!$B$5^(1-'Basic Ingredients'!$B$1)-(J$4-(1-'Basic Ingredients'!$B$2)*$B42)),'Basic Ingredients'!$B$6))+'Basic Ingredients'!$B$3*J$2</f>
        <v>2.0723737025762956</v>
      </c>
      <c r="K42" s="12">
        <f>LN(MAX(($B42^'Basic Ingredients'!$B$1*'Basic Ingredients'!$B$5^(1-'Basic Ingredients'!$B$1)-(K$4-(1-'Basic Ingredients'!$B$2)*$B42)),'Basic Ingredients'!$B$6))+'Basic Ingredients'!$B$3*K$2</f>
        <v>2.0913306296987839</v>
      </c>
      <c r="L42" s="12">
        <f>LN(MAX(($B42^'Basic Ingredients'!$B$1*'Basic Ingredients'!$B$5^(1-'Basic Ingredients'!$B$1)-(L$4-(1-'Basic Ingredients'!$B$2)*$B42)),'Basic Ingredients'!$B$6))+'Basic Ingredients'!$B$3*L$2</f>
        <v>2.109378165865488</v>
      </c>
      <c r="M42" s="12">
        <f>LN(MAX(($B42^'Basic Ingredients'!$B$1*'Basic Ingredients'!$B$5^(1-'Basic Ingredients'!$B$1)-(M$4-(1-'Basic Ingredients'!$B$2)*$B42)),'Basic Ingredients'!$B$6))+'Basic Ingredients'!$B$3*M$2</f>
        <v>2.1261075100895113</v>
      </c>
      <c r="N42" s="12">
        <f>LN(MAX(($B42^'Basic Ingredients'!$B$1*'Basic Ingredients'!$B$5^(1-'Basic Ingredients'!$B$1)-(N$4-(1-'Basic Ingredients'!$B$2)*$B42)),'Basic Ingredients'!$B$6))+'Basic Ingredients'!$B$3*N$2</f>
        <v>2.1419937799367572</v>
      </c>
      <c r="O42" s="12">
        <f>LN(MAX(($B42^'Basic Ingredients'!$B$1*'Basic Ingredients'!$B$5^(1-'Basic Ingredients'!$B$1)-(O$4-(1-'Basic Ingredients'!$B$2)*$B42)),'Basic Ingredients'!$B$6))+'Basic Ingredients'!$B$3*O$2</f>
        <v>2.1565619402105933</v>
      </c>
      <c r="P42" s="12">
        <f>LN(MAX(($B42^'Basic Ingredients'!$B$1*'Basic Ingredients'!$B$5^(1-'Basic Ingredients'!$B$1)-(P$4-(1-'Basic Ingredients'!$B$2)*$B42)),'Basic Ingredients'!$B$6))+'Basic Ingredients'!$B$3*P$2</f>
        <v>2.1703335082969026</v>
      </c>
      <c r="Q42" s="12">
        <f>LN(MAX(($B42^'Basic Ingredients'!$B$1*'Basic Ingredients'!$B$5^(1-'Basic Ingredients'!$B$1)-(Q$4-(1-'Basic Ingredients'!$B$2)*$B42)),'Basic Ingredients'!$B$6))+'Basic Ingredients'!$B$3*Q$2</f>
        <v>2.1827859485000829</v>
      </c>
      <c r="R42" s="12">
        <f>LN(MAX(($B42^'Basic Ingredients'!$B$1*'Basic Ingredients'!$B$5^(1-'Basic Ingredients'!$B$1)-(R$4-(1-'Basic Ingredients'!$B$2)*$B42)),'Basic Ingredients'!$B$6))+'Basic Ingredients'!$B$3*R$2</f>
        <v>2.1944708221348224</v>
      </c>
      <c r="S42" s="12">
        <f>LN(MAX(($B42^'Basic Ingredients'!$B$1*'Basic Ingredients'!$B$5^(1-'Basic Ingredients'!$B$1)-(S$4-(1-'Basic Ingredients'!$B$2)*$B42)),'Basic Ingredients'!$B$6))+'Basic Ingredients'!$B$3*S$2</f>
        <v>2.2048329675973579</v>
      </c>
      <c r="T42" s="12">
        <f>LN(MAX(($B42^'Basic Ingredients'!$B$1*'Basic Ingredients'!$B$5^(1-'Basic Ingredients'!$B$1)-(T$4-(1-'Basic Ingredients'!$B$2)*$B42)),'Basic Ingredients'!$B$6))+'Basic Ingredients'!$B$3*T$2</f>
        <v>2.2144407938037798</v>
      </c>
      <c r="U42" s="12">
        <f>LN(MAX(($B42^'Basic Ingredients'!$B$1*'Basic Ingredients'!$B$5^(1-'Basic Ingredients'!$B$1)-(U$4-(1-'Basic Ingredients'!$B$2)*$B42)),'Basic Ingredients'!$B$6))+'Basic Ingredients'!$B$3*U$2</f>
        <v>2.2227182902581855</v>
      </c>
      <c r="V42" s="12">
        <f>LN(MAX(($B42^'Basic Ingredients'!$B$1*'Basic Ingredients'!$B$5^(1-'Basic Ingredients'!$B$1)-(V$4-(1-'Basic Ingredients'!$B$2)*$B42)),'Basic Ingredients'!$B$6))+'Basic Ingredients'!$B$3*V$2</f>
        <v>2.2302400047688358</v>
      </c>
      <c r="W42" s="12">
        <f>LN(MAX(($B42^'Basic Ingredients'!$B$1*'Basic Ingredients'!$B$5^(1-'Basic Ingredients'!$B$1)-(W$4-(1-'Basic Ingredients'!$B$2)*$B42)),'Basic Ingredients'!$B$6))+'Basic Ingredients'!$B$3*W$2</f>
        <v>2.2364183410453315</v>
      </c>
      <c r="X42" s="12">
        <f>LN(MAX(($B42^'Basic Ingredients'!$B$1*'Basic Ingredients'!$B$5^(1-'Basic Ingredients'!$B$1)-(X$4-(1-'Basic Ingredients'!$B$2)*$B42)),'Basic Ingredients'!$B$6))+'Basic Ingredients'!$B$3*X$2</f>
        <v>2.2418252289336271</v>
      </c>
      <c r="Y42" s="12">
        <f>LN(MAX(($B42^'Basic Ingredients'!$B$1*'Basic Ingredients'!$B$5^(1-'Basic Ingredients'!$B$1)-(Y$4-(1-'Basic Ingredients'!$B$2)*$B42)),'Basic Ingredients'!$B$6))+'Basic Ingredients'!$B$3*Y$2</f>
        <v>2.2458686807695489</v>
      </c>
      <c r="Z42" s="12">
        <f>LN(MAX(($B42^'Basic Ingredients'!$B$1*'Basic Ingredients'!$B$5^(1-'Basic Ingredients'!$B$1)-(Z$4-(1-'Basic Ingredients'!$B$2)*$B42)),'Basic Ingredients'!$B$6))+'Basic Ingredients'!$B$3*Z$2</f>
        <v>2.2491107672539452</v>
      </c>
      <c r="AA42" s="12">
        <f>LN(MAX(($B42^'Basic Ingredients'!$B$1*'Basic Ingredients'!$B$5^(1-'Basic Ingredients'!$B$1)-(AA$4-(1-'Basic Ingredients'!$B$2)*$B42)),'Basic Ingredients'!$B$6))+'Basic Ingredients'!$B$3*AA$2</f>
        <v>2.2509605693916366</v>
      </c>
      <c r="AB42" s="12">
        <f>LN(MAX(($B42^'Basic Ingredients'!$B$1*'Basic Ingredients'!$B$5^(1-'Basic Ingredients'!$B$1)-(AB$4-(1-'Basic Ingredients'!$B$2)*$B42)),'Basic Ingredients'!$B$6))+'Basic Ingredients'!$B$3*AB$2</f>
        <v>2.2519642074474389</v>
      </c>
      <c r="AC42" s="12">
        <f>LN(MAX(($B42^'Basic Ingredients'!$B$1*'Basic Ingredients'!$B$5^(1-'Basic Ingredients'!$B$1)-(AC$4-(1-'Basic Ingredients'!$B$2)*$B42)),'Basic Ingredients'!$B$6))+'Basic Ingredients'!$B$3*AC$2</f>
        <v>2.2515357980852881</v>
      </c>
      <c r="AD42" s="12">
        <f>LN(MAX(($B42^'Basic Ingredients'!$B$1*'Basic Ingredients'!$B$5^(1-'Basic Ingredients'!$B$1)-(AD$4-(1-'Basic Ingredients'!$B$2)*$B42)),'Basic Ingredients'!$B$6))+'Basic Ingredients'!$B$3*AD$2</f>
        <v>2.250200249409755</v>
      </c>
      <c r="AE42" s="12">
        <f>LN(MAX(($B42^'Basic Ingredients'!$B$1*'Basic Ingredients'!$B$5^(1-'Basic Ingredients'!$B$1)-(AE$4-(1-'Basic Ingredients'!$B$2)*$B42)),'Basic Ingredients'!$B$6))+'Basic Ingredients'!$B$3*AE$2</f>
        <v>2.2473793456684699</v>
      </c>
      <c r="AF42" s="12">
        <f>LN(MAX(($B42^'Basic Ingredients'!$B$1*'Basic Ingredients'!$B$5^(1-'Basic Ingredients'!$B$1)-(AF$4-(1-'Basic Ingredients'!$B$2)*$B42)),'Basic Ingredients'!$B$6))+'Basic Ingredients'!$B$3*AF$2</f>
        <v>2.2435720520668228</v>
      </c>
      <c r="AG42" s="12">
        <f>LN(MAX(($B42^'Basic Ingredients'!$B$1*'Basic Ingredients'!$B$5^(1-'Basic Ingredients'!$B$1)-(AG$4-(1-'Basic Ingredients'!$B$2)*$B42)),'Basic Ingredients'!$B$6))+'Basic Ingredients'!$B$3*AG$2</f>
        <v>2.2382091930929242</v>
      </c>
      <c r="AH42" s="12">
        <f>LN(MAX(($B42^'Basic Ingredients'!$B$1*'Basic Ingredients'!$B$5^(1-'Basic Ingredients'!$B$1)-(AH$4-(1-'Basic Ingredients'!$B$2)*$B42)),'Basic Ingredients'!$B$6))+'Basic Ingredients'!$B$3*AH$2</f>
        <v>2.2317592885692359</v>
      </c>
      <c r="AI42" s="12">
        <f>LN(MAX(($B42^'Basic Ingredients'!$B$1*'Basic Ingredients'!$B$5^(1-'Basic Ingredients'!$B$1)-(AI$4-(1-'Basic Ingredients'!$B$2)*$B42)),'Basic Ingredients'!$B$6))+'Basic Ingredients'!$B$3*AI$2</f>
        <v>2.2236623010475842</v>
      </c>
      <c r="AJ42" s="12">
        <f>LN(MAX(($B42^'Basic Ingredients'!$B$1*'Basic Ingredients'!$B$5^(1-'Basic Ingredients'!$B$1)-(AJ$4-(1-'Basic Ingredients'!$B$2)*$B42)),'Basic Ingredients'!$B$6))+'Basic Ingredients'!$B$3*AJ$2</f>
        <v>2.2143516910120749</v>
      </c>
      <c r="AK42" s="12">
        <f>LN(MAX(($B42^'Basic Ingredients'!$B$1*'Basic Ingredients'!$B$5^(1-'Basic Ingredients'!$B$1)-(AK$4-(1-'Basic Ingredients'!$B$2)*$B42)),'Basic Ingredients'!$B$6))+'Basic Ingredients'!$B$3*AK$2</f>
        <v>2.2032752511710658</v>
      </c>
      <c r="AL42" s="12">
        <f>LN(MAX(($B42^'Basic Ingredients'!$B$1*'Basic Ingredients'!$B$5^(1-'Basic Ingredients'!$B$1)-(AL$4-(1-'Basic Ingredients'!$B$2)*$B42)),'Basic Ingredients'!$B$6))+'Basic Ingredients'!$B$3*AL$2</f>
        <v>2.1908262329517729</v>
      </c>
      <c r="AM42" s="12">
        <f>LN(MAX(($B42^'Basic Ingredients'!$B$1*'Basic Ingredients'!$B$5^(1-'Basic Ingredients'!$B$1)-(AM$4-(1-'Basic Ingredients'!$B$2)*$B42)),'Basic Ingredients'!$B$6))+'Basic Ingredients'!$B$3*AM$2</f>
        <v>2.1764572513929838</v>
      </c>
      <c r="AN42" s="12">
        <f>LN(MAX(($B42^'Basic Ingredients'!$B$1*'Basic Ingredients'!$B$5^(1-'Basic Ingredients'!$B$1)-(AN$4-(1-'Basic Ingredients'!$B$2)*$B42)),'Basic Ingredients'!$B$6))+'Basic Ingredients'!$B$3*AN$2</f>
        <v>2.1605150782672045</v>
      </c>
      <c r="AO42" s="12">
        <f>LN(MAX(($B42^'Basic Ingredients'!$B$1*'Basic Ingredients'!$B$5^(1-'Basic Ingredients'!$B$1)-(AO$4-(1-'Basic Ingredients'!$B$2)*$B42)),'Basic Ingredients'!$B$6))+'Basic Ingredients'!$B$3*AO$2</f>
        <v>2.1424518953081906</v>
      </c>
      <c r="AP42" s="12">
        <f>LN(MAX(($B42^'Basic Ingredients'!$B$1*'Basic Ingredients'!$B$5^(1-'Basic Ingredients'!$B$1)-(AP$4-(1-'Basic Ingredients'!$B$2)*$B42)),'Basic Ingredients'!$B$6))+'Basic Ingredients'!$B$3*AP$2</f>
        <v>2.1225597252637449</v>
      </c>
      <c r="AQ42" s="12">
        <f>LN(MAX(($B42^'Basic Ingredients'!$B$1*'Basic Ingredients'!$B$5^(1-'Basic Ingredients'!$B$1)-(AQ$4-(1-'Basic Ingredients'!$B$2)*$B42)),'Basic Ingredients'!$B$6))+'Basic Ingredients'!$B$3*AQ$2</f>
        <v>2.1002818408860064</v>
      </c>
      <c r="AR42" s="12">
        <f>LN(MAX(($B42^'Basic Ingredients'!$B$1*'Basic Ingredients'!$B$5^(1-'Basic Ingredients'!$B$1)-(AR$4-(1-'Basic Ingredients'!$B$2)*$B42)),'Basic Ingredients'!$B$6))+'Basic Ingredients'!$B$3*AR$2</f>
        <v>2.0758438340851173</v>
      </c>
      <c r="AS42" s="12">
        <f>LN(MAX(($B42^'Basic Ingredients'!$B$1*'Basic Ingredients'!$B$5^(1-'Basic Ingredients'!$B$1)-(AS$4-(1-'Basic Ingredients'!$B$2)*$B42)),'Basic Ingredients'!$B$6))+'Basic Ingredients'!$B$3*AS$2</f>
        <v>2.0486666449113766</v>
      </c>
      <c r="AT42" s="12">
        <f>LN(MAX(($B42^'Basic Ingredients'!$B$1*'Basic Ingredients'!$B$5^(1-'Basic Ingredients'!$B$1)-(AT$4-(1-'Basic Ingredients'!$B$2)*$B42)),'Basic Ingredients'!$B$6))+'Basic Ingredients'!$B$3*AT$2</f>
        <v>2.018891916313704</v>
      </c>
      <c r="AU42" s="12">
        <f>LN(MAX(($B42^'Basic Ingredients'!$B$1*'Basic Ingredients'!$B$5^(1-'Basic Ingredients'!$B$1)-(AU$4-(1-'Basic Ingredients'!$B$2)*$B42)),'Basic Ingredients'!$B$6))+'Basic Ingredients'!$B$3*AU$2</f>
        <v>1.9858967264798149</v>
      </c>
      <c r="AV42" s="12">
        <f>LN(MAX(($B42^'Basic Ingredients'!$B$1*'Basic Ingredients'!$B$5^(1-'Basic Ingredients'!$B$1)-(AV$4-(1-'Basic Ingredients'!$B$2)*$B42)),'Basic Ingredients'!$B$6))+'Basic Ingredients'!$B$3*AV$2</f>
        <v>1.9497109958768324</v>
      </c>
      <c r="AW42" s="12">
        <f>LN(MAX(($B42^'Basic Ingredients'!$B$1*'Basic Ingredients'!$B$5^(1-'Basic Ingredients'!$B$1)-(AW$4-(1-'Basic Ingredients'!$B$2)*$B42)),'Basic Ingredients'!$B$6))+'Basic Ingredients'!$B$3*AW$2</f>
        <v>1.9096322669256098</v>
      </c>
      <c r="AX42" s="12">
        <f>LN(MAX(($B42^'Basic Ingredients'!$B$1*'Basic Ingredients'!$B$5^(1-'Basic Ingredients'!$B$1)-(AX$4-(1-'Basic Ingredients'!$B$2)*$B42)),'Basic Ingredients'!$B$6))+'Basic Ingredients'!$B$3*AX$2</f>
        <v>1.8655321008243939</v>
      </c>
      <c r="AY42" s="12">
        <f>LN(MAX(($B42^'Basic Ingredients'!$B$1*'Basic Ingredients'!$B$5^(1-'Basic Ingredients'!$B$1)-(AY$4-(1-'Basic Ingredients'!$B$2)*$B42)),'Basic Ingredients'!$B$6))+'Basic Ingredients'!$B$3*AY$2</f>
        <v>1.8165663931239462</v>
      </c>
      <c r="AZ42" s="12">
        <f>LN(MAX(($B42^'Basic Ingredients'!$B$1*'Basic Ingredients'!$B$5^(1-'Basic Ingredients'!$B$1)-(AZ$4-(1-'Basic Ingredients'!$B$2)*$B42)),'Basic Ingredients'!$B$6))+'Basic Ingredients'!$B$3*AZ$2</f>
        <v>1.7623647380783618</v>
      </c>
      <c r="BA42" s="12">
        <f>LN(MAX(($B42^'Basic Ingredients'!$B$1*'Basic Ingredients'!$B$5^(1-'Basic Ingredients'!$B$1)-(BA$4-(1-'Basic Ingredients'!$B$2)*$B42)),'Basic Ingredients'!$B$6))+'Basic Ingredients'!$B$3*BA$2</f>
        <v>1.7018257150915255</v>
      </c>
      <c r="BB42" s="6">
        <f t="shared" si="51"/>
        <v>2.2519642074474389</v>
      </c>
      <c r="BC42" s="15">
        <v>6.6491826601718582</v>
      </c>
      <c r="BD42" s="17">
        <f t="shared" si="52"/>
        <v>5.9367702322962987</v>
      </c>
      <c r="BE42">
        <f t="shared" si="53"/>
        <v>0</v>
      </c>
      <c r="BF42">
        <f t="shared" si="54"/>
        <v>0</v>
      </c>
      <c r="BG42">
        <f t="shared" si="55"/>
        <v>0</v>
      </c>
      <c r="BH42">
        <f t="shared" si="56"/>
        <v>0</v>
      </c>
      <c r="BI42">
        <f t="shared" si="57"/>
        <v>0</v>
      </c>
      <c r="BJ42">
        <f t="shared" si="58"/>
        <v>0</v>
      </c>
      <c r="BK42">
        <f t="shared" si="59"/>
        <v>0</v>
      </c>
      <c r="BL42">
        <f t="shared" si="60"/>
        <v>0</v>
      </c>
      <c r="BM42">
        <f t="shared" si="61"/>
        <v>0</v>
      </c>
      <c r="BN42">
        <f t="shared" si="62"/>
        <v>0</v>
      </c>
      <c r="BO42">
        <f t="shared" si="63"/>
        <v>0</v>
      </c>
      <c r="BP42">
        <f t="shared" si="64"/>
        <v>0</v>
      </c>
      <c r="BQ42">
        <f t="shared" si="65"/>
        <v>0</v>
      </c>
      <c r="BR42">
        <f t="shared" si="66"/>
        <v>0</v>
      </c>
      <c r="BS42">
        <f t="shared" si="67"/>
        <v>0</v>
      </c>
      <c r="BT42">
        <f t="shared" si="68"/>
        <v>0</v>
      </c>
      <c r="BU42">
        <f t="shared" si="69"/>
        <v>0</v>
      </c>
      <c r="BV42">
        <f t="shared" si="70"/>
        <v>0</v>
      </c>
      <c r="BW42">
        <f t="shared" si="71"/>
        <v>0</v>
      </c>
      <c r="BX42">
        <f t="shared" si="72"/>
        <v>0</v>
      </c>
      <c r="BY42">
        <f t="shared" si="73"/>
        <v>0</v>
      </c>
      <c r="BZ42">
        <f t="shared" si="74"/>
        <v>0</v>
      </c>
      <c r="CA42">
        <f t="shared" si="75"/>
        <v>0</v>
      </c>
      <c r="CB42">
        <f t="shared" si="76"/>
        <v>0</v>
      </c>
      <c r="CC42">
        <f t="shared" si="77"/>
        <v>0</v>
      </c>
      <c r="CD42">
        <f t="shared" si="78"/>
        <v>5.9367702322962987</v>
      </c>
      <c r="CE42">
        <f t="shared" si="79"/>
        <v>0</v>
      </c>
      <c r="CF42">
        <f t="shared" si="80"/>
        <v>0</v>
      </c>
      <c r="CG42">
        <f t="shared" si="81"/>
        <v>0</v>
      </c>
      <c r="CH42">
        <f t="shared" si="82"/>
        <v>0</v>
      </c>
      <c r="CI42">
        <f t="shared" si="83"/>
        <v>0</v>
      </c>
      <c r="CJ42">
        <f t="shared" si="84"/>
        <v>0</v>
      </c>
      <c r="CK42">
        <f t="shared" si="85"/>
        <v>0</v>
      </c>
      <c r="CL42">
        <f t="shared" si="86"/>
        <v>0</v>
      </c>
      <c r="CM42">
        <f t="shared" si="87"/>
        <v>0</v>
      </c>
      <c r="CN42">
        <f t="shared" si="88"/>
        <v>0</v>
      </c>
      <c r="CO42">
        <f t="shared" si="89"/>
        <v>0</v>
      </c>
      <c r="CP42">
        <f t="shared" si="90"/>
        <v>0</v>
      </c>
      <c r="CQ42">
        <f t="shared" si="91"/>
        <v>0</v>
      </c>
      <c r="CR42">
        <f t="shared" si="92"/>
        <v>0</v>
      </c>
      <c r="CS42">
        <f t="shared" si="93"/>
        <v>0</v>
      </c>
      <c r="CT42">
        <f t="shared" si="94"/>
        <v>0</v>
      </c>
      <c r="CU42">
        <f t="shared" si="95"/>
        <v>0</v>
      </c>
      <c r="CV42">
        <f t="shared" si="96"/>
        <v>0</v>
      </c>
      <c r="CW42">
        <f t="shared" si="97"/>
        <v>0</v>
      </c>
      <c r="CX42">
        <f t="shared" si="98"/>
        <v>0</v>
      </c>
      <c r="CY42">
        <f t="shared" si="99"/>
        <v>0</v>
      </c>
      <c r="CZ42">
        <f t="shared" si="100"/>
        <v>0</v>
      </c>
      <c r="DA42">
        <f t="shared" si="101"/>
        <v>0</v>
      </c>
      <c r="DB42">
        <f t="shared" si="102"/>
        <v>0</v>
      </c>
      <c r="DC42">
        <f t="shared" si="103"/>
        <v>0</v>
      </c>
    </row>
    <row r="43" spans="1:107">
      <c r="A43" s="30"/>
      <c r="B43" s="15">
        <v>6.7085503624948215</v>
      </c>
      <c r="C43" s="12">
        <f>LN(MAX(($B43^'Basic Ingredients'!$B$1*'Basic Ingredients'!$B$5^(1-'Basic Ingredients'!$B$1)-(C$4-(1-'Basic Ingredients'!$B$2)*$B43)),'Basic Ingredients'!$B$6))+'Basic Ingredients'!$B$3*C$2</f>
        <v>1.9222309190941678</v>
      </c>
      <c r="D43" s="12">
        <f>LN(MAX(($B43^'Basic Ingredients'!$B$1*'Basic Ingredients'!$B$5^(1-'Basic Ingredients'!$B$1)-(D$4-(1-'Basic Ingredients'!$B$2)*$B43)),'Basic Ingredients'!$B$6))+'Basic Ingredients'!$B$3*D$2</f>
        <v>1.9500679876593781</v>
      </c>
      <c r="E43" s="12">
        <f>LN(MAX(($B43^'Basic Ingredients'!$B$1*'Basic Ingredients'!$B$5^(1-'Basic Ingredients'!$B$1)-(E$4-(1-'Basic Ingredients'!$B$2)*$B43)),'Basic Ingredients'!$B$6))+'Basic Ingredients'!$B$3*E$2</f>
        <v>1.9766220535006231</v>
      </c>
      <c r="F43" s="12">
        <f>LN(MAX(($B43^'Basic Ingredients'!$B$1*'Basic Ingredients'!$B$5^(1-'Basic Ingredients'!$B$1)-(F$4-(1-'Basic Ingredients'!$B$2)*$B43)),'Basic Ingredients'!$B$6))+'Basic Ingredients'!$B$3*F$2</f>
        <v>2.001920480036306</v>
      </c>
      <c r="G43" s="12">
        <f>LN(MAX(($B43^'Basic Ingredients'!$B$1*'Basic Ingredients'!$B$5^(1-'Basic Ingredients'!$B$1)-(G$4-(1-'Basic Ingredients'!$B$2)*$B43)),'Basic Ingredients'!$B$6))+'Basic Ingredients'!$B$3*G$2</f>
        <v>2.0259215479140238</v>
      </c>
      <c r="H43" s="12">
        <f>LN(MAX(($B43^'Basic Ingredients'!$B$1*'Basic Ingredients'!$B$5^(1-'Basic Ingredients'!$B$1)-(H$4-(1-'Basic Ingredients'!$B$2)*$B43)),'Basic Ingredients'!$B$6))+'Basic Ingredients'!$B$3*H$2</f>
        <v>2.0488175327450908</v>
      </c>
      <c r="I43" s="12">
        <f>LN(MAX(($B43^'Basic Ingredients'!$B$1*'Basic Ingredients'!$B$5^(1-'Basic Ingredients'!$B$1)-(I$4-(1-'Basic Ingredients'!$B$2)*$B43)),'Basic Ingredients'!$B$6))+'Basic Ingredients'!$B$3*I$2</f>
        <v>2.0704095762113668</v>
      </c>
      <c r="J43" s="12">
        <f>LN(MAX(($B43^'Basic Ingredients'!$B$1*'Basic Ingredients'!$B$5^(1-'Basic Ingredients'!$B$1)-(J$4-(1-'Basic Ingredients'!$B$2)*$B43)),'Basic Ingredients'!$B$6))+'Basic Ingredients'!$B$3*J$2</f>
        <v>2.0910143502445839</v>
      </c>
      <c r="K43" s="12">
        <f>LN(MAX(($B43^'Basic Ingredients'!$B$1*'Basic Ingredients'!$B$5^(1-'Basic Ingredients'!$B$1)-(K$4-(1-'Basic Ingredients'!$B$2)*$B43)),'Basic Ingredients'!$B$6))+'Basic Ingredients'!$B$3*K$2</f>
        <v>2.110313508750834</v>
      </c>
      <c r="L43" s="12">
        <f>LN(MAX(($B43^'Basic Ingredients'!$B$1*'Basic Ingredients'!$B$5^(1-'Basic Ingredients'!$B$1)-(L$4-(1-'Basic Ingredients'!$B$2)*$B43)),'Basic Ingredients'!$B$6))+'Basic Ingredients'!$B$3*L$2</f>
        <v>2.1287160780616334</v>
      </c>
      <c r="M43" s="12">
        <f>LN(MAX(($B43^'Basic Ingredients'!$B$1*'Basic Ingredients'!$B$5^(1-'Basic Ingredients'!$B$1)-(M$4-(1-'Basic Ingredients'!$B$2)*$B43)),'Basic Ingredients'!$B$6))+'Basic Ingredients'!$B$3*M$2</f>
        <v>2.1458139892128001</v>
      </c>
      <c r="N43" s="12">
        <f>LN(MAX(($B43^'Basic Ingredients'!$B$1*'Basic Ingredients'!$B$5^(1-'Basic Ingredients'!$B$1)-(N$4-(1-'Basic Ingredients'!$B$2)*$B43)),'Basic Ingredients'!$B$6))+'Basic Ingredients'!$B$3*N$2</f>
        <v>2.162083148690102</v>
      </c>
      <c r="O43" s="12">
        <f>LN(MAX(($B43^'Basic Ingredients'!$B$1*'Basic Ingredients'!$B$5^(1-'Basic Ingredients'!$B$1)-(O$4-(1-'Basic Ingredients'!$B$2)*$B43)),'Basic Ingredients'!$B$6))+'Basic Ingredients'!$B$3*O$2</f>
        <v>2.1770493727516476</v>
      </c>
      <c r="P43" s="12">
        <f>LN(MAX(($B43^'Basic Ingredients'!$B$1*'Basic Ingredients'!$B$5^(1-'Basic Ingredients'!$B$1)-(P$4-(1-'Basic Ingredients'!$B$2)*$B43)),'Basic Ingredients'!$B$6))+'Basic Ingredients'!$B$3*P$2</f>
        <v>2.1912350990945786</v>
      </c>
      <c r="Q43" s="12">
        <f>LN(MAX(($B43^'Basic Ingredients'!$B$1*'Basic Ingredients'!$B$5^(1-'Basic Ingredients'!$B$1)-(Q$4-(1-'Basic Ingredients'!$B$2)*$B43)),'Basic Ingredients'!$B$6))+'Basic Ingredients'!$B$3*Q$2</f>
        <v>2.2041187882954416</v>
      </c>
      <c r="R43" s="12">
        <f>LN(MAX(($B43^'Basic Ingredients'!$B$1*'Basic Ingredients'!$B$5^(1-'Basic Ingredients'!$B$1)-(R$4-(1-'Basic Ingredients'!$B$2)*$B43)),'Basic Ingredients'!$B$6))+'Basic Ingredients'!$B$3*R$2</f>
        <v>2.2162530819044948</v>
      </c>
      <c r="S43" s="12">
        <f>LN(MAX(($B43^'Basic Ingredients'!$B$1*'Basic Ingredients'!$B$5^(1-'Basic Ingredients'!$B$1)-(S$4-(1-'Basic Ingredients'!$B$2)*$B43)),'Basic Ingredients'!$B$6))+'Basic Ingredients'!$B$3*S$2</f>
        <v>2.2270839915530107</v>
      </c>
      <c r="T43" s="12">
        <f>LN(MAX(($B43^'Basic Ingredients'!$B$1*'Basic Ingredients'!$B$5^(1-'Basic Ingredients'!$B$1)-(T$4-(1-'Basic Ingredients'!$B$2)*$B43)),'Basic Ingredients'!$B$6))+'Basic Ingredients'!$B$3*T$2</f>
        <v>2.2371812026202882</v>
      </c>
      <c r="U43" s="12">
        <f>LN(MAX(($B43^'Basic Ingredients'!$B$1*'Basic Ingredients'!$B$5^(1-'Basic Ingredients'!$B$1)-(U$4-(1-'Basic Ingredients'!$B$2)*$B43)),'Basic Ingredients'!$B$6))+'Basic Ingredients'!$B$3*U$2</f>
        <v>2.2459700959109528</v>
      </c>
      <c r="V43" s="12">
        <f>LN(MAX(($B43^'Basic Ingredients'!$B$1*'Basic Ingredients'!$B$5^(1-'Basic Ingredients'!$B$1)-(V$4-(1-'Basic Ingredients'!$B$2)*$B43)),'Basic Ingredients'!$B$6))+'Basic Ingredients'!$B$3*V$2</f>
        <v>2.254026738583093</v>
      </c>
      <c r="W43" s="12">
        <f>LN(MAX(($B43^'Basic Ingredients'!$B$1*'Basic Ingredients'!$B$5^(1-'Basic Ingredients'!$B$1)-(W$4-(1-'Basic Ingredients'!$B$2)*$B43)),'Basic Ingredients'!$B$6))+'Basic Ingredients'!$B$3*W$2</f>
        <v>2.2607651968244911</v>
      </c>
      <c r="X43" s="12">
        <f>LN(MAX(($B43^'Basic Ingredients'!$B$1*'Basic Ingredients'!$B$5^(1-'Basic Ingredients'!$B$1)-(X$4-(1-'Basic Ingredients'!$B$2)*$B43)),'Basic Ingredients'!$B$6))+'Basic Ingredients'!$B$3*X$2</f>
        <v>2.2667592233490623</v>
      </c>
      <c r="Y43" s="12">
        <f>LN(MAX(($B43^'Basic Ingredients'!$B$1*'Basic Ingredients'!$B$5^(1-'Basic Ingredients'!$B$1)-(Y$4-(1-'Basic Ingredients'!$B$2)*$B43)),'Basic Ingredients'!$B$6))+'Basic Ingredients'!$B$3*Y$2</f>
        <v>2.2714188335717638</v>
      </c>
      <c r="Z43" s="12">
        <f>LN(MAX(($B43^'Basic Ingredients'!$B$1*'Basic Ingredients'!$B$5^(1-'Basic Ingredients'!$B$1)-(Z$4-(1-'Basic Ingredients'!$B$2)*$B43)),'Basic Ingredients'!$B$6))+'Basic Ingredients'!$B$3*Z$2</f>
        <v>2.2753083043193048</v>
      </c>
      <c r="AA43" s="12">
        <f>LN(MAX(($B43^'Basic Ingredients'!$B$1*'Basic Ingredients'!$B$5^(1-'Basic Ingredients'!$B$1)-(AA$4-(1-'Basic Ingredients'!$B$2)*$B43)),'Basic Ingredients'!$B$6))+'Basic Ingredients'!$B$3*AA$2</f>
        <v>2.2778391521675037</v>
      </c>
      <c r="AB43" s="12">
        <f>LN(MAX(($B43^'Basic Ingredients'!$B$1*'Basic Ingredients'!$B$5^(1-'Basic Ingredients'!$B$1)-(AB$4-(1-'Basic Ingredients'!$B$2)*$B43)),'Basic Ingredients'!$B$6))+'Basic Ingredients'!$B$3*AB$2</f>
        <v>2.279560193024452</v>
      </c>
      <c r="AC43" s="12">
        <f>LN(MAX(($B43^'Basic Ingredients'!$B$1*'Basic Ingredients'!$B$5^(1-'Basic Ingredients'!$B$1)-(AC$4-(1-'Basic Ingredients'!$B$2)*$B43)),'Basic Ingredients'!$B$6))+'Basic Ingredients'!$B$3*AC$2</f>
        <v>2.2798885349375366</v>
      </c>
      <c r="AD43" s="12">
        <f>LN(MAX(($B43^'Basic Ingredients'!$B$1*'Basic Ingredients'!$B$5^(1-'Basic Ingredients'!$B$1)-(AD$4-(1-'Basic Ingredients'!$B$2)*$B43)),'Basic Ingredients'!$B$6))+'Basic Ingredients'!$B$3*AD$2</f>
        <v>2.2793524148388955</v>
      </c>
      <c r="AE43" s="12">
        <f>LN(MAX(($B43^'Basic Ingredients'!$B$1*'Basic Ingredients'!$B$5^(1-'Basic Ingredients'!$B$1)-(AE$4-(1-'Basic Ingredients'!$B$2)*$B43)),'Basic Ingredients'!$B$6))+'Basic Ingredients'!$B$3*AE$2</f>
        <v>2.2773773322142068</v>
      </c>
      <c r="AF43" s="12">
        <f>LN(MAX(($B43^'Basic Ingredients'!$B$1*'Basic Ingredients'!$B$5^(1-'Basic Ingredients'!$B$1)-(AF$4-(1-'Basic Ingredients'!$B$2)*$B43)),'Basic Ingredients'!$B$6))+'Basic Ingredients'!$B$3*AF$2</f>
        <v>2.2744664116658986</v>
      </c>
      <c r="AG43" s="12">
        <f>LN(MAX(($B43^'Basic Ingredients'!$B$1*'Basic Ingredients'!$B$5^(1-'Basic Ingredients'!$B$1)-(AG$4-(1-'Basic Ingredients'!$B$2)*$B43)),'Basic Ingredients'!$B$6))+'Basic Ingredients'!$B$3*AG$2</f>
        <v>2.2700551496631256</v>
      </c>
      <c r="AH43" s="12">
        <f>LN(MAX(($B43^'Basic Ingredients'!$B$1*'Basic Ingredients'!$B$5^(1-'Basic Ingredients'!$B$1)-(AH$4-(1-'Basic Ingredients'!$B$2)*$B43)),'Basic Ingredients'!$B$6))+'Basic Ingredients'!$B$3*AH$2</f>
        <v>2.2646173320712082</v>
      </c>
      <c r="AI43" s="12">
        <f>LN(MAX(($B43^'Basic Ingredients'!$B$1*'Basic Ingredients'!$B$5^(1-'Basic Ingredients'!$B$1)-(AI$4-(1-'Basic Ingredients'!$B$2)*$B43)),'Basic Ingredients'!$B$6))+'Basic Ingredients'!$B$3*AI$2</f>
        <v>2.2575988790778583</v>
      </c>
      <c r="AJ43" s="12">
        <f>LN(MAX(($B43^'Basic Ingredients'!$B$1*'Basic Ingredients'!$B$5^(1-'Basic Ingredients'!$B$1)-(AJ$4-(1-'Basic Ingredients'!$B$2)*$B43)),'Basic Ingredients'!$B$6))+'Basic Ingredients'!$B$3*AJ$2</f>
        <v>2.2494400177965419</v>
      </c>
      <c r="AK43" s="12">
        <f>LN(MAX(($B43^'Basic Ingredients'!$B$1*'Basic Ingredients'!$B$5^(1-'Basic Ingredients'!$B$1)-(AK$4-(1-'Basic Ingredients'!$B$2)*$B43)),'Basic Ingredients'!$B$6))+'Basic Ingredients'!$B$3*AK$2</f>
        <v>2.2395962587170701</v>
      </c>
      <c r="AL43" s="12">
        <f>LN(MAX(($B43^'Basic Ingredients'!$B$1*'Basic Ingredients'!$B$5^(1-'Basic Ingredients'!$B$1)-(AL$4-(1-'Basic Ingredients'!$B$2)*$B43)),'Basic Ingredients'!$B$6))+'Basic Ingredients'!$B$3*AL$2</f>
        <v>2.2284696954309808</v>
      </c>
      <c r="AM43" s="12">
        <f>LN(MAX(($B43^'Basic Ingredients'!$B$1*'Basic Ingredients'!$B$5^(1-'Basic Ingredients'!$B$1)-(AM$4-(1-'Basic Ingredients'!$B$2)*$B43)),'Basic Ingredients'!$B$6))+'Basic Ingredients'!$B$3*AM$2</f>
        <v>2.2155231220513025</v>
      </c>
      <c r="AN43" s="12">
        <f>LN(MAX(($B43^'Basic Ingredients'!$B$1*'Basic Ingredients'!$B$5^(1-'Basic Ingredients'!$B$1)-(AN$4-(1-'Basic Ingredients'!$B$2)*$B43)),'Basic Ingredients'!$B$6))+'Basic Ingredients'!$B$3*AN$2</f>
        <v>2.2011150889679101</v>
      </c>
      <c r="AO43" s="12">
        <f>LN(MAX(($B43^'Basic Ingredients'!$B$1*'Basic Ingredients'!$B$5^(1-'Basic Ingredients'!$B$1)-(AO$4-(1-'Basic Ingredients'!$B$2)*$B43)),'Basic Ingredients'!$B$6))+'Basic Ingredients'!$B$3*AO$2</f>
        <v>2.1847114831623453</v>
      </c>
      <c r="AP43" s="12">
        <f>LN(MAX(($B43^'Basic Ingredients'!$B$1*'Basic Ingredients'!$B$5^(1-'Basic Ingredients'!$B$1)-(AP$4-(1-'Basic Ingredients'!$B$2)*$B43)),'Basic Ingredients'!$B$6))+'Basic Ingredients'!$B$3*AP$2</f>
        <v>2.1666203700464193</v>
      </c>
      <c r="AQ43" s="12">
        <f>LN(MAX(($B43^'Basic Ingredients'!$B$1*'Basic Ingredients'!$B$5^(1-'Basic Ingredients'!$B$1)-(AQ$4-(1-'Basic Ingredients'!$B$2)*$B43)),'Basic Ingredients'!$B$6))+'Basic Ingredients'!$B$3*AQ$2</f>
        <v>2.1463039230418302</v>
      </c>
      <c r="AR43" s="12">
        <f>LN(MAX(($B43^'Basic Ingredients'!$B$1*'Basic Ingredients'!$B$5^(1-'Basic Ingredients'!$B$1)-(AR$4-(1-'Basic Ingredients'!$B$2)*$B43)),'Basic Ingredients'!$B$6))+'Basic Ingredients'!$B$3*AR$2</f>
        <v>2.1240101589725868</v>
      </c>
      <c r="AS43" s="12">
        <f>LN(MAX(($B43^'Basic Ingredients'!$B$1*'Basic Ingredients'!$B$5^(1-'Basic Ingredients'!$B$1)-(AS$4-(1-'Basic Ingredients'!$B$2)*$B43)),'Basic Ingredients'!$B$6))+'Basic Ingredients'!$B$3*AS$2</f>
        <v>2.0991868288122721</v>
      </c>
      <c r="AT43" s="12">
        <f>LN(MAX(($B43^'Basic Ingredients'!$B$1*'Basic Ingredients'!$B$5^(1-'Basic Ingredients'!$B$1)-(AT$4-(1-'Basic Ingredients'!$B$2)*$B43)),'Basic Ingredients'!$B$6))+'Basic Ingredients'!$B$3*AT$2</f>
        <v>2.0720079001398561</v>
      </c>
      <c r="AU43" s="12">
        <f>LN(MAX(($B43^'Basic Ingredients'!$B$1*'Basic Ingredients'!$B$5^(1-'Basic Ingredients'!$B$1)-(AU$4-(1-'Basic Ingredients'!$B$2)*$B43)),'Basic Ingredients'!$B$6))+'Basic Ingredients'!$B$3*AU$2</f>
        <v>2.0418897840682799</v>
      </c>
      <c r="AV43" s="12">
        <f>LN(MAX(($B43^'Basic Ingredients'!$B$1*'Basic Ingredients'!$B$5^(1-'Basic Ingredients'!$B$1)-(AV$4-(1-'Basic Ingredients'!$B$2)*$B43)),'Basic Ingredients'!$B$6))+'Basic Ingredients'!$B$3*AV$2</f>
        <v>2.0089107510522979</v>
      </c>
      <c r="AW43" s="12">
        <f>LN(MAX(($B43^'Basic Ingredients'!$B$1*'Basic Ingredients'!$B$5^(1-'Basic Ingredients'!$B$1)-(AW$4-(1-'Basic Ingredients'!$B$2)*$B43)),'Basic Ingredients'!$B$6))+'Basic Ingredients'!$B$3*AW$2</f>
        <v>1.9724284525065368</v>
      </c>
      <c r="AX43" s="12">
        <f>LN(MAX(($B43^'Basic Ingredients'!$B$1*'Basic Ingredients'!$B$5^(1-'Basic Ingredients'!$B$1)-(AX$4-(1-'Basic Ingredients'!$B$2)*$B43)),'Basic Ingredients'!$B$6))+'Basic Ingredients'!$B$3*AX$2</f>
        <v>1.9323901252953561</v>
      </c>
      <c r="AY43" s="12">
        <f>LN(MAX(($B43^'Basic Ingredients'!$B$1*'Basic Ingredients'!$B$5^(1-'Basic Ingredients'!$B$1)-(AY$4-(1-'Basic Ingredients'!$B$2)*$B43)),'Basic Ingredients'!$B$6))+'Basic Ingredients'!$B$3*AY$2</f>
        <v>1.8880482976437798</v>
      </c>
      <c r="AZ43" s="12">
        <f>LN(MAX(($B43^'Basic Ingredients'!$B$1*'Basic Ingredients'!$B$5^(1-'Basic Ingredients'!$B$1)-(AZ$4-(1-'Basic Ingredients'!$B$2)*$B43)),'Basic Ingredients'!$B$6))+'Basic Ingredients'!$B$3*AZ$2</f>
        <v>1.8391579515042089</v>
      </c>
      <c r="BA43" s="12">
        <f>LN(MAX(($B43^'Basic Ingredients'!$B$1*'Basic Ingredients'!$B$5^(1-'Basic Ingredients'!$B$1)-(BA$4-(1-'Basic Ingredients'!$B$2)*$B43)),'Basic Ingredients'!$B$6))+'Basic Ingredients'!$B$3*BA$2</f>
        <v>1.7847833710537508</v>
      </c>
      <c r="BB43" s="6">
        <f t="shared" si="51"/>
        <v>2.2798885349375366</v>
      </c>
      <c r="BC43" s="15">
        <v>6.7085503624948215</v>
      </c>
      <c r="BD43" s="17">
        <f t="shared" si="52"/>
        <v>5.996137934619262</v>
      </c>
      <c r="BE43">
        <f t="shared" si="53"/>
        <v>0</v>
      </c>
      <c r="BF43">
        <f t="shared" si="54"/>
        <v>0</v>
      </c>
      <c r="BG43">
        <f t="shared" si="55"/>
        <v>0</v>
      </c>
      <c r="BH43">
        <f t="shared" si="56"/>
        <v>0</v>
      </c>
      <c r="BI43">
        <f t="shared" si="57"/>
        <v>0</v>
      </c>
      <c r="BJ43">
        <f t="shared" si="58"/>
        <v>0</v>
      </c>
      <c r="BK43">
        <f t="shared" si="59"/>
        <v>0</v>
      </c>
      <c r="BL43">
        <f t="shared" si="60"/>
        <v>0</v>
      </c>
      <c r="BM43">
        <f t="shared" si="61"/>
        <v>0</v>
      </c>
      <c r="BN43">
        <f t="shared" si="62"/>
        <v>0</v>
      </c>
      <c r="BO43">
        <f t="shared" si="63"/>
        <v>0</v>
      </c>
      <c r="BP43">
        <f t="shared" si="64"/>
        <v>0</v>
      </c>
      <c r="BQ43">
        <f t="shared" si="65"/>
        <v>0</v>
      </c>
      <c r="BR43">
        <f t="shared" si="66"/>
        <v>0</v>
      </c>
      <c r="BS43">
        <f t="shared" si="67"/>
        <v>0</v>
      </c>
      <c r="BT43">
        <f t="shared" si="68"/>
        <v>0</v>
      </c>
      <c r="BU43">
        <f t="shared" si="69"/>
        <v>0</v>
      </c>
      <c r="BV43">
        <f t="shared" si="70"/>
        <v>0</v>
      </c>
      <c r="BW43">
        <f t="shared" si="71"/>
        <v>0</v>
      </c>
      <c r="BX43">
        <f t="shared" si="72"/>
        <v>0</v>
      </c>
      <c r="BY43">
        <f t="shared" si="73"/>
        <v>0</v>
      </c>
      <c r="BZ43">
        <f t="shared" si="74"/>
        <v>0</v>
      </c>
      <c r="CA43">
        <f t="shared" si="75"/>
        <v>0</v>
      </c>
      <c r="CB43">
        <f t="shared" si="76"/>
        <v>0</v>
      </c>
      <c r="CC43">
        <f t="shared" si="77"/>
        <v>0</v>
      </c>
      <c r="CD43">
        <f t="shared" si="78"/>
        <v>0</v>
      </c>
      <c r="CE43">
        <f t="shared" si="79"/>
        <v>5.996137934619262</v>
      </c>
      <c r="CF43">
        <f t="shared" si="80"/>
        <v>0</v>
      </c>
      <c r="CG43">
        <f t="shared" si="81"/>
        <v>0</v>
      </c>
      <c r="CH43">
        <f t="shared" si="82"/>
        <v>0</v>
      </c>
      <c r="CI43">
        <f t="shared" si="83"/>
        <v>0</v>
      </c>
      <c r="CJ43">
        <f t="shared" si="84"/>
        <v>0</v>
      </c>
      <c r="CK43">
        <f t="shared" si="85"/>
        <v>0</v>
      </c>
      <c r="CL43">
        <f t="shared" si="86"/>
        <v>0</v>
      </c>
      <c r="CM43">
        <f t="shared" si="87"/>
        <v>0</v>
      </c>
      <c r="CN43">
        <f t="shared" si="88"/>
        <v>0</v>
      </c>
      <c r="CO43">
        <f t="shared" si="89"/>
        <v>0</v>
      </c>
      <c r="CP43">
        <f t="shared" si="90"/>
        <v>0</v>
      </c>
      <c r="CQ43">
        <f t="shared" si="91"/>
        <v>0</v>
      </c>
      <c r="CR43">
        <f t="shared" si="92"/>
        <v>0</v>
      </c>
      <c r="CS43">
        <f t="shared" si="93"/>
        <v>0</v>
      </c>
      <c r="CT43">
        <f t="shared" si="94"/>
        <v>0</v>
      </c>
      <c r="CU43">
        <f t="shared" si="95"/>
        <v>0</v>
      </c>
      <c r="CV43">
        <f t="shared" si="96"/>
        <v>0</v>
      </c>
      <c r="CW43">
        <f t="shared" si="97"/>
        <v>0</v>
      </c>
      <c r="CX43">
        <f t="shared" si="98"/>
        <v>0</v>
      </c>
      <c r="CY43">
        <f t="shared" si="99"/>
        <v>0</v>
      </c>
      <c r="CZ43">
        <f t="shared" si="100"/>
        <v>0</v>
      </c>
      <c r="DA43">
        <f t="shared" si="101"/>
        <v>0</v>
      </c>
      <c r="DB43">
        <f t="shared" si="102"/>
        <v>0</v>
      </c>
      <c r="DC43">
        <f t="shared" si="103"/>
        <v>0</v>
      </c>
    </row>
    <row r="44" spans="1:107">
      <c r="A44" s="30"/>
      <c r="B44" s="15">
        <v>6.7679180648177848</v>
      </c>
      <c r="C44" s="12">
        <f>LN(MAX(($B44^'Basic Ingredients'!$B$1*'Basic Ingredients'!$B$5^(1-'Basic Ingredients'!$B$1)-(C$4-(1-'Basic Ingredients'!$B$2)*$B44)),'Basic Ingredients'!$B$6))+'Basic Ingredients'!$B$3*C$2</f>
        <v>1.9385046064271814</v>
      </c>
      <c r="D44" s="12">
        <f>LN(MAX(($B44^'Basic Ingredients'!$B$1*'Basic Ingredients'!$B$5^(1-'Basic Ingredients'!$B$1)-(D$4-(1-'Basic Ingredients'!$B$2)*$B44)),'Basic Ingredients'!$B$6))+'Basic Ingredients'!$B$3*D$2</f>
        <v>1.9666020452571717</v>
      </c>
      <c r="E44" s="12">
        <f>LN(MAX(($B44^'Basic Ingredients'!$B$1*'Basic Ingredients'!$B$5^(1-'Basic Ingredients'!$B$1)-(E$4-(1-'Basic Ingredients'!$B$2)*$B44)),'Basic Ingredients'!$B$6))+'Basic Ingredients'!$B$3*E$2</f>
        <v>1.9934249485995004</v>
      </c>
      <c r="F44" s="12">
        <f>LN(MAX(($B44^'Basic Ingredients'!$B$1*'Basic Ingredients'!$B$5^(1-'Basic Ingredients'!$B$1)-(F$4-(1-'Basic Ingredients'!$B$2)*$B44)),'Basic Ingredients'!$B$6))+'Basic Ingredients'!$B$3*F$2</f>
        <v>2.0190010997412289</v>
      </c>
      <c r="G44" s="12">
        <f>LN(MAX(($B44^'Basic Ingredients'!$B$1*'Basic Ingredients'!$B$5^(1-'Basic Ingredients'!$B$1)-(G$4-(1-'Basic Ingredients'!$B$2)*$B44)),'Basic Ingredients'!$B$6))+'Basic Ingredients'!$B$3*G$2</f>
        <v>2.043289227426178</v>
      </c>
      <c r="H44" s="12">
        <f>LN(MAX(($B44^'Basic Ingredients'!$B$1*'Basic Ingredients'!$B$5^(1-'Basic Ingredients'!$B$1)-(H$4-(1-'Basic Ingredients'!$B$2)*$B44)),'Basic Ingredients'!$B$6))+'Basic Ingredients'!$B$3*H$2</f>
        <v>2.0664820860022193</v>
      </c>
      <c r="I44" s="12">
        <f>LN(MAX(($B44^'Basic Ingredients'!$B$1*'Basic Ingredients'!$B$5^(1-'Basic Ingredients'!$B$1)-(I$4-(1-'Basic Ingredients'!$B$2)*$B44)),'Basic Ingredients'!$B$6))+'Basic Ingredients'!$B$3*I$2</f>
        <v>2.0883813291926638</v>
      </c>
      <c r="J44" s="12">
        <f>LN(MAX(($B44^'Basic Ingredients'!$B$1*'Basic Ingredients'!$B$5^(1-'Basic Ingredients'!$B$1)-(J$4-(1-'Basic Ingredients'!$B$2)*$B44)),'Basic Ingredients'!$B$6))+'Basic Ingredients'!$B$3*J$2</f>
        <v>2.1093041772231462</v>
      </c>
      <c r="K44" s="12">
        <f>LN(MAX(($B44^'Basic Ingredients'!$B$1*'Basic Ingredients'!$B$5^(1-'Basic Ingredients'!$B$1)-(K$4-(1-'Basic Ingredients'!$B$2)*$B44)),'Basic Ingredients'!$B$6))+'Basic Ingredients'!$B$3*K$2</f>
        <v>2.1289328718123435</v>
      </c>
      <c r="L44" s="12">
        <f>LN(MAX(($B44^'Basic Ingredients'!$B$1*'Basic Ingredients'!$B$5^(1-'Basic Ingredients'!$B$1)-(L$4-(1-'Basic Ingredients'!$B$2)*$B44)),'Basic Ingredients'!$B$6))+'Basic Ingredients'!$B$3*L$2</f>
        <v>2.1476770702489087</v>
      </c>
      <c r="M44" s="12">
        <f>LN(MAX(($B44^'Basic Ingredients'!$B$1*'Basic Ingredients'!$B$5^(1-'Basic Ingredients'!$B$1)-(M$4-(1-'Basic Ingredients'!$B$2)*$B44)),'Basic Ingredients'!$B$6))+'Basic Ingredients'!$B$3*M$2</f>
        <v>2.1651293817028958</v>
      </c>
      <c r="N44" s="12">
        <f>LN(MAX(($B44^'Basic Ingredients'!$B$1*'Basic Ingredients'!$B$5^(1-'Basic Ingredients'!$B$1)-(N$4-(1-'Basic Ingredients'!$B$2)*$B44)),'Basic Ingredients'!$B$6))+'Basic Ingredients'!$B$3*N$2</f>
        <v>2.1817664424648751</v>
      </c>
      <c r="O44" s="12">
        <f>LN(MAX(($B44^'Basic Ingredients'!$B$1*'Basic Ingredients'!$B$5^(1-'Basic Ingredients'!$B$1)-(O$4-(1-'Basic Ingredients'!$B$2)*$B44)),'Basic Ingredients'!$B$6))+'Basic Ingredients'!$B$3*O$2</f>
        <v>2.1971148552853692</v>
      </c>
      <c r="P44" s="12">
        <f>LN(MAX(($B44^'Basic Ingredients'!$B$1*'Basic Ingredients'!$B$5^(1-'Basic Ingredients'!$B$1)-(P$4-(1-'Basic Ingredients'!$B$2)*$B44)),'Basic Ingredients'!$B$6))+'Basic Ingredients'!$B$3*P$2</f>
        <v>2.2116979066547535</v>
      </c>
      <c r="Q44" s="12">
        <f>LN(MAX(($B44^'Basic Ingredients'!$B$1*'Basic Ingredients'!$B$5^(1-'Basic Ingredients'!$B$1)-(Q$4-(1-'Basic Ingredients'!$B$2)*$B44)),'Basic Ingredients'!$B$6))+'Basic Ingredients'!$B$3*Q$2</f>
        <v>2.2249949745373208</v>
      </c>
      <c r="R44" s="12">
        <f>LN(MAX(($B44^'Basic Ingredients'!$B$1*'Basic Ingredients'!$B$5^(1-'Basic Ingredients'!$B$1)-(R$4-(1-'Basic Ingredients'!$B$2)*$B44)),'Basic Ingredients'!$B$6))+'Basic Ingredients'!$B$3*R$2</f>
        <v>2.2375596935379978</v>
      </c>
      <c r="S44" s="12">
        <f>LN(MAX(($B44^'Basic Ingredients'!$B$1*'Basic Ingredients'!$B$5^(1-'Basic Ingredients'!$B$1)-(S$4-(1-'Basic Ingredients'!$B$2)*$B44)),'Basic Ingredients'!$B$6))+'Basic Ingredients'!$B$3*S$2</f>
        <v>2.2488391519755573</v>
      </c>
      <c r="T44" s="12">
        <f>LN(MAX(($B44^'Basic Ingredients'!$B$1*'Basic Ingredients'!$B$5^(1-'Basic Ingredients'!$B$1)-(T$4-(1-'Basic Ingredients'!$B$2)*$B44)),'Basic Ingredients'!$B$6))+'Basic Ingredients'!$B$3*T$2</f>
        <v>2.2594042045435598</v>
      </c>
      <c r="U44" s="12">
        <f>LN(MAX(($B44^'Basic Ingredients'!$B$1*'Basic Ingredients'!$B$5^(1-'Basic Ingredients'!$B$1)-(U$4-(1-'Basic Ingredients'!$B$2)*$B44)),'Basic Ingredients'!$B$6))+'Basic Ingredients'!$B$3*U$2</f>
        <v>2.2686815041678159</v>
      </c>
      <c r="V44" s="12">
        <f>LN(MAX(($B44^'Basic Ingredients'!$B$1*'Basic Ingredients'!$B$5^(1-'Basic Ingredients'!$B$1)-(V$4-(1-'Basic Ingredients'!$B$2)*$B44)),'Basic Ingredients'!$B$6))+'Basic Ingredients'!$B$3*V$2</f>
        <v>2.277248504487531</v>
      </c>
      <c r="W44" s="12">
        <f>LN(MAX(($B44^'Basic Ingredients'!$B$1*'Basic Ingredients'!$B$5^(1-'Basic Ingredients'!$B$1)-(W$4-(1-'Basic Ingredients'!$B$2)*$B44)),'Basic Ingredients'!$B$6))+'Basic Ingredients'!$B$3*W$2</f>
        <v>2.2845207856783865</v>
      </c>
      <c r="X44" s="12">
        <f>LN(MAX(($B44^'Basic Ingredients'!$B$1*'Basic Ingredients'!$B$5^(1-'Basic Ingredients'!$B$1)-(X$4-(1-'Basic Ingredients'!$B$2)*$B44)),'Basic Ingredients'!$B$6))+'Basic Ingredients'!$B$3*X$2</f>
        <v>2.2910737569522293</v>
      </c>
      <c r="Y44" s="12">
        <f>LN(MAX(($B44^'Basic Ingredients'!$B$1*'Basic Ingredients'!$B$5^(1-'Basic Ingredients'!$B$1)-(Y$4-(1-'Basic Ingredients'!$B$2)*$B44)),'Basic Ingredients'!$B$6))+'Basic Ingredients'!$B$3*Y$2</f>
        <v>2.2963192499048573</v>
      </c>
      <c r="Z44" s="12">
        <f>LN(MAX(($B44^'Basic Ingredients'!$B$1*'Basic Ingredients'!$B$5^(1-'Basic Ingredients'!$B$1)-(Z$4-(1-'Basic Ingredients'!$B$2)*$B44)),'Basic Ingredients'!$B$6))+'Basic Ingredients'!$B$3*Z$2</f>
        <v>2.3008235369443262</v>
      </c>
      <c r="AA44" s="12">
        <f>LN(MAX(($B44^'Basic Ingredients'!$B$1*'Basic Ingredients'!$B$5^(1-'Basic Ingredients'!$B$1)-(AA$4-(1-'Basic Ingredients'!$B$2)*$B44)),'Basic Ingredients'!$B$6))+'Basic Ingredients'!$B$3*AA$2</f>
        <v>2.3040003323417242</v>
      </c>
      <c r="AB44" s="12">
        <f>LN(MAX(($B44^'Basic Ingredients'!$B$1*'Basic Ingredients'!$B$5^(1-'Basic Ingredients'!$B$1)-(AB$4-(1-'Basic Ingredients'!$B$2)*$B44)),'Basic Ingredients'!$B$6))+'Basic Ingredients'!$B$3*AB$2</f>
        <v>2.3064008780684304</v>
      </c>
      <c r="AC44" s="12">
        <f>LN(MAX(($B44^'Basic Ingredients'!$B$1*'Basic Ingredients'!$B$5^(1-'Basic Ingredients'!$B$1)-(AC$4-(1-'Basic Ingredients'!$B$2)*$B44)),'Basic Ingredients'!$B$6))+'Basic Ingredients'!$B$3*AC$2</f>
        <v>2.3074449670590722</v>
      </c>
      <c r="AD44" s="12">
        <f>LN(MAX(($B44^'Basic Ingredients'!$B$1*'Basic Ingredients'!$B$5^(1-'Basic Ingredients'!$B$1)-(AD$4-(1-'Basic Ingredients'!$B$2)*$B44)),'Basic Ingredients'!$B$6))+'Basic Ingredients'!$B$3*AD$2</f>
        <v>2.3076638154208551</v>
      </c>
      <c r="AE44" s="12">
        <f>LN(MAX(($B44^'Basic Ingredients'!$B$1*'Basic Ingredients'!$B$5^(1-'Basic Ingredients'!$B$1)-(AE$4-(1-'Basic Ingredients'!$B$2)*$B44)),'Basic Ingredients'!$B$6))+'Basic Ingredients'!$B$3*AE$2</f>
        <v>2.3064862375620367</v>
      </c>
      <c r="AF44" s="12">
        <f>LN(MAX(($B44^'Basic Ingredients'!$B$1*'Basic Ingredients'!$B$5^(1-'Basic Ingredients'!$B$1)-(AF$4-(1-'Basic Ingredients'!$B$2)*$B44)),'Basic Ingredients'!$B$6))+'Basic Ingredients'!$B$3*AF$2</f>
        <v>2.3044190574276446</v>
      </c>
      <c r="AG44" s="12">
        <f>LN(MAX(($B44^'Basic Ingredients'!$B$1*'Basic Ingredients'!$B$5^(1-'Basic Ingredients'!$B$1)-(AG$4-(1-'Basic Ingredients'!$B$2)*$B44)),'Basic Ingredients'!$B$6))+'Basic Ingredients'!$B$3*AG$2</f>
        <v>2.3009019126426078</v>
      </c>
      <c r="AH44" s="12">
        <f>LN(MAX(($B44^'Basic Ingredients'!$B$1*'Basic Ingredients'!$B$5^(1-'Basic Ingredients'!$B$1)-(AH$4-(1-'Basic Ingredients'!$B$2)*$B44)),'Basic Ingredients'!$B$6))+'Basic Ingredients'!$B$3*AH$2</f>
        <v>2.2964132400341319</v>
      </c>
      <c r="AI44" s="12">
        <f>LN(MAX(($B44^'Basic Ingredients'!$B$1*'Basic Ingredients'!$B$5^(1-'Basic Ingredients'!$B$1)-(AI$4-(1-'Basic Ingredients'!$B$2)*$B44)),'Basic Ingredients'!$B$6))+'Basic Ingredients'!$B$3*AI$2</f>
        <v>2.2904042015073331</v>
      </c>
      <c r="AJ44" s="12">
        <f>LN(MAX(($B44^'Basic Ingredients'!$B$1*'Basic Ingredients'!$B$5^(1-'Basic Ingredients'!$B$1)-(AJ$4-(1-'Basic Ingredients'!$B$2)*$B44)),'Basic Ingredients'!$B$6))+'Basic Ingredients'!$B$3*AJ$2</f>
        <v>2.2833209535296448</v>
      </c>
      <c r="AK44" s="12">
        <f>LN(MAX(($B44^'Basic Ingredients'!$B$1*'Basic Ingredients'!$B$5^(1-'Basic Ingredients'!$B$1)-(AK$4-(1-'Basic Ingredients'!$B$2)*$B44)),'Basic Ingredients'!$B$6))+'Basic Ingredients'!$B$3*AK$2</f>
        <v>2.2746257401766323</v>
      </c>
      <c r="AL44" s="12">
        <f>LN(MAX(($B44^'Basic Ingredients'!$B$1*'Basic Ingredients'!$B$5^(1-'Basic Ingredients'!$B$1)-(AL$4-(1-'Basic Ingredients'!$B$2)*$B44)),'Basic Ingredients'!$B$6))+'Basic Ingredients'!$B$3*AL$2</f>
        <v>2.2647283340118309</v>
      </c>
      <c r="AM44" s="12">
        <f>LN(MAX(($B44^'Basic Ingredients'!$B$1*'Basic Ingredients'!$B$5^(1-'Basic Ingredients'!$B$1)-(AM$4-(1-'Basic Ingredients'!$B$2)*$B44)),'Basic Ingredients'!$B$6))+'Basic Ingredients'!$B$3*AM$2</f>
        <v>2.253100325475744</v>
      </c>
      <c r="AN44" s="12">
        <f>LN(MAX(($B44^'Basic Ingredients'!$B$1*'Basic Ingredients'!$B$5^(1-'Basic Ingredients'!$B$1)-(AN$4-(1-'Basic Ingredients'!$B$2)*$B44)),'Basic Ingredients'!$B$6))+'Basic Ingredients'!$B$3*AN$2</f>
        <v>2.2401103895707979</v>
      </c>
      <c r="AO44" s="12">
        <f>LN(MAX(($B44^'Basic Ingredients'!$B$1*'Basic Ingredients'!$B$5^(1-'Basic Ingredients'!$B$1)-(AO$4-(1-'Basic Ingredients'!$B$2)*$B44)),'Basic Ingredients'!$B$6))+'Basic Ingredients'!$B$3*AO$2</f>
        <v>2.2252361267694254</v>
      </c>
      <c r="AP44" s="12">
        <f>LN(MAX(($B44^'Basic Ingredients'!$B$1*'Basic Ingredients'!$B$5^(1-'Basic Ingredients'!$B$1)-(AP$4-(1-'Basic Ingredients'!$B$2)*$B44)),'Basic Ingredients'!$B$6))+'Basic Ingredients'!$B$3*AP$2</f>
        <v>2.2087992293111598</v>
      </c>
      <c r="AQ44" s="12">
        <f>LN(MAX(($B44^'Basic Ingredients'!$B$1*'Basic Ingredients'!$B$5^(1-'Basic Ingredients'!$B$1)-(AQ$4-(1-'Basic Ingredients'!$B$2)*$B44)),'Basic Ingredients'!$B$6))+'Basic Ingredients'!$B$3*AQ$2</f>
        <v>2.1902778181471927</v>
      </c>
      <c r="AR44" s="12">
        <f>LN(MAX(($B44^'Basic Ingredients'!$B$1*'Basic Ingredients'!$B$5^(1-'Basic Ingredients'!$B$1)-(AR$4-(1-'Basic Ingredients'!$B$2)*$B44)),'Basic Ingredients'!$B$6))+'Basic Ingredients'!$B$3*AR$2</f>
        <v>2.169938694423263</v>
      </c>
      <c r="AS44" s="12">
        <f>LN(MAX(($B44^'Basic Ingredients'!$B$1*'Basic Ingredients'!$B$5^(1-'Basic Ingredients'!$B$1)-(AS$4-(1-'Basic Ingredients'!$B$2)*$B44)),'Basic Ingredients'!$B$6))+'Basic Ingredients'!$B$3*AS$2</f>
        <v>2.1472518904810878</v>
      </c>
      <c r="AT44" s="12">
        <f>LN(MAX(($B44^'Basic Ingredients'!$B$1*'Basic Ingredients'!$B$5^(1-'Basic Ingredients'!$B$1)-(AT$4-(1-'Basic Ingredients'!$B$2)*$B44)),'Basic Ingredients'!$B$6))+'Basic Ingredients'!$B$3*AT$2</f>
        <v>2.1224180060187114</v>
      </c>
      <c r="AU44" s="12">
        <f>LN(MAX(($B44^'Basic Ingredients'!$B$1*'Basic Ingredients'!$B$5^(1-'Basic Ingredients'!$B$1)-(AU$4-(1-'Basic Ingredients'!$B$2)*$B44)),'Basic Ingredients'!$B$6))+'Basic Ingredients'!$B$3*AU$2</f>
        <v>2.0948855517114735</v>
      </c>
      <c r="AV44" s="12">
        <f>LN(MAX(($B44^'Basic Ingredients'!$B$1*'Basic Ingredients'!$B$5^(1-'Basic Ingredients'!$B$1)-(AV$4-(1-'Basic Ingredients'!$B$2)*$B44)),'Basic Ingredients'!$B$6))+'Basic Ingredients'!$B$3*AV$2</f>
        <v>2.0647718443584244</v>
      </c>
      <c r="AW44" s="12">
        <f>LN(MAX(($B44^'Basic Ingredients'!$B$1*'Basic Ingredients'!$B$5^(1-'Basic Ingredients'!$B$1)-(AW$4-(1-'Basic Ingredients'!$B$2)*$B44)),'Basic Ingredients'!$B$6))+'Basic Ingredients'!$B$3*AW$2</f>
        <v>2.0314825157870877</v>
      </c>
      <c r="AX44" s="12">
        <f>LN(MAX(($B44^'Basic Ingredients'!$B$1*'Basic Ingredients'!$B$5^(1-'Basic Ingredients'!$B$1)-(AX$4-(1-'Basic Ingredients'!$B$2)*$B44)),'Basic Ingredients'!$B$6))+'Basic Ingredients'!$B$3*AX$2</f>
        <v>1.9950244284779048</v>
      </c>
      <c r="AY44" s="12">
        <f>LN(MAX(($B44^'Basic Ingredients'!$B$1*'Basic Ingredients'!$B$5^(1-'Basic Ingredients'!$B$1)-(AY$4-(1-'Basic Ingredients'!$B$2)*$B44)),'Basic Ingredients'!$B$6))+'Basic Ingredients'!$B$3*AY$2</f>
        <v>1.9547251440544617</v>
      </c>
      <c r="AZ44" s="12">
        <f>LN(MAX(($B44^'Basic Ingredients'!$B$1*'Basic Ingredients'!$B$5^(1-'Basic Ingredients'!$B$1)-(AZ$4-(1-'Basic Ingredients'!$B$2)*$B44)),'Basic Ingredients'!$B$6))+'Basic Ingredients'!$B$3*AZ$2</f>
        <v>1.9104354085027482</v>
      </c>
      <c r="BA44" s="12">
        <f>LN(MAX(($B44^'Basic Ingredients'!$B$1*'Basic Ingredients'!$B$5^(1-'Basic Ingredients'!$B$1)-(BA$4-(1-'Basic Ingredients'!$B$2)*$B44)),'Basic Ingredients'!$B$6))+'Basic Ingredients'!$B$3*BA$2</f>
        <v>1.8613436950852402</v>
      </c>
      <c r="BB44" s="6">
        <f t="shared" si="51"/>
        <v>2.3076638154208551</v>
      </c>
      <c r="BC44" s="15">
        <v>6.7679180648177848</v>
      </c>
      <c r="BD44" s="17">
        <f t="shared" si="52"/>
        <v>6.0555056369422253</v>
      </c>
      <c r="BE44">
        <f t="shared" si="53"/>
        <v>0</v>
      </c>
      <c r="BF44">
        <f t="shared" si="54"/>
        <v>0</v>
      </c>
      <c r="BG44">
        <f t="shared" si="55"/>
        <v>0</v>
      </c>
      <c r="BH44">
        <f t="shared" si="56"/>
        <v>0</v>
      </c>
      <c r="BI44">
        <f t="shared" si="57"/>
        <v>0</v>
      </c>
      <c r="BJ44">
        <f t="shared" si="58"/>
        <v>0</v>
      </c>
      <c r="BK44">
        <f t="shared" si="59"/>
        <v>0</v>
      </c>
      <c r="BL44">
        <f t="shared" si="60"/>
        <v>0</v>
      </c>
      <c r="BM44">
        <f t="shared" si="61"/>
        <v>0</v>
      </c>
      <c r="BN44">
        <f t="shared" si="62"/>
        <v>0</v>
      </c>
      <c r="BO44">
        <f t="shared" si="63"/>
        <v>0</v>
      </c>
      <c r="BP44">
        <f t="shared" si="64"/>
        <v>0</v>
      </c>
      <c r="BQ44">
        <f t="shared" si="65"/>
        <v>0</v>
      </c>
      <c r="BR44">
        <f t="shared" si="66"/>
        <v>0</v>
      </c>
      <c r="BS44">
        <f t="shared" si="67"/>
        <v>0</v>
      </c>
      <c r="BT44">
        <f t="shared" si="68"/>
        <v>0</v>
      </c>
      <c r="BU44">
        <f t="shared" si="69"/>
        <v>0</v>
      </c>
      <c r="BV44">
        <f t="shared" si="70"/>
        <v>0</v>
      </c>
      <c r="BW44">
        <f t="shared" si="71"/>
        <v>0</v>
      </c>
      <c r="BX44">
        <f t="shared" si="72"/>
        <v>0</v>
      </c>
      <c r="BY44">
        <f t="shared" si="73"/>
        <v>0</v>
      </c>
      <c r="BZ44">
        <f t="shared" si="74"/>
        <v>0</v>
      </c>
      <c r="CA44">
        <f t="shared" si="75"/>
        <v>0</v>
      </c>
      <c r="CB44">
        <f t="shared" si="76"/>
        <v>0</v>
      </c>
      <c r="CC44">
        <f t="shared" si="77"/>
        <v>0</v>
      </c>
      <c r="CD44">
        <f t="shared" si="78"/>
        <v>0</v>
      </c>
      <c r="CE44">
        <f t="shared" si="79"/>
        <v>0</v>
      </c>
      <c r="CF44">
        <f t="shared" si="80"/>
        <v>6.0555056369422253</v>
      </c>
      <c r="CG44">
        <f t="shared" si="81"/>
        <v>0</v>
      </c>
      <c r="CH44">
        <f t="shared" si="82"/>
        <v>0</v>
      </c>
      <c r="CI44">
        <f t="shared" si="83"/>
        <v>0</v>
      </c>
      <c r="CJ44">
        <f t="shared" si="84"/>
        <v>0</v>
      </c>
      <c r="CK44">
        <f t="shared" si="85"/>
        <v>0</v>
      </c>
      <c r="CL44">
        <f t="shared" si="86"/>
        <v>0</v>
      </c>
      <c r="CM44">
        <f t="shared" si="87"/>
        <v>0</v>
      </c>
      <c r="CN44">
        <f t="shared" si="88"/>
        <v>0</v>
      </c>
      <c r="CO44">
        <f t="shared" si="89"/>
        <v>0</v>
      </c>
      <c r="CP44">
        <f t="shared" si="90"/>
        <v>0</v>
      </c>
      <c r="CQ44">
        <f t="shared" si="91"/>
        <v>0</v>
      </c>
      <c r="CR44">
        <f t="shared" si="92"/>
        <v>0</v>
      </c>
      <c r="CS44">
        <f t="shared" si="93"/>
        <v>0</v>
      </c>
      <c r="CT44">
        <f t="shared" si="94"/>
        <v>0</v>
      </c>
      <c r="CU44">
        <f t="shared" si="95"/>
        <v>0</v>
      </c>
      <c r="CV44">
        <f t="shared" si="96"/>
        <v>0</v>
      </c>
      <c r="CW44">
        <f t="shared" si="97"/>
        <v>0</v>
      </c>
      <c r="CX44">
        <f t="shared" si="98"/>
        <v>0</v>
      </c>
      <c r="CY44">
        <f t="shared" si="99"/>
        <v>0</v>
      </c>
      <c r="CZ44">
        <f t="shared" si="100"/>
        <v>0</v>
      </c>
      <c r="DA44">
        <f t="shared" si="101"/>
        <v>0</v>
      </c>
      <c r="DB44">
        <f t="shared" si="102"/>
        <v>0</v>
      </c>
      <c r="DC44">
        <f t="shared" si="103"/>
        <v>0</v>
      </c>
    </row>
    <row r="45" spans="1:107">
      <c r="A45" s="30"/>
      <c r="B45" s="15">
        <v>6.8272857671407481</v>
      </c>
      <c r="C45" s="12">
        <f>LN(MAX(($B45^'Basic Ingredients'!$B$1*'Basic Ingredients'!$B$5^(1-'Basic Ingredients'!$B$1)-(C$4-(1-'Basic Ingredients'!$B$2)*$B45)),'Basic Ingredients'!$B$6))+'Basic Ingredients'!$B$3*C$2</f>
        <v>1.9545093212006095</v>
      </c>
      <c r="D45" s="12">
        <f>LN(MAX(($B45^'Basic Ingredients'!$B$1*'Basic Ingredients'!$B$5^(1-'Basic Ingredients'!$B$1)-(D$4-(1-'Basic Ingredients'!$B$2)*$B45)),'Basic Ingredients'!$B$6))+'Basic Ingredients'!$B$3*D$2</f>
        <v>1.9828586627142455</v>
      </c>
      <c r="E45" s="12">
        <f>LN(MAX(($B45^'Basic Ingredients'!$B$1*'Basic Ingredients'!$B$5^(1-'Basic Ingredients'!$B$1)-(E$4-(1-'Basic Ingredients'!$B$2)*$B45)),'Basic Ingredients'!$B$6))+'Basic Ingredients'!$B$3*E$2</f>
        <v>2.0099415252578989</v>
      </c>
      <c r="F45" s="12">
        <f>LN(MAX(($B45^'Basic Ingredients'!$B$1*'Basic Ingredients'!$B$5^(1-'Basic Ingredients'!$B$1)-(F$4-(1-'Basic Ingredients'!$B$2)*$B45)),'Basic Ingredients'!$B$6))+'Basic Ingredients'!$B$3*F$2</f>
        <v>2.0357860849122877</v>
      </c>
      <c r="G45" s="12">
        <f>LN(MAX(($B45^'Basic Ingredients'!$B$1*'Basic Ingredients'!$B$5^(1-'Basic Ingredients'!$B$1)-(G$4-(1-'Basic Ingredients'!$B$2)*$B45)),'Basic Ingredients'!$B$6))+'Basic Ingredients'!$B$3*G$2</f>
        <v>2.0603514891714272</v>
      </c>
      <c r="H45" s="12">
        <f>LN(MAX(($B45^'Basic Ingredients'!$B$1*'Basic Ingredients'!$B$5^(1-'Basic Ingredients'!$B$1)-(H$4-(1-'Basic Ingredients'!$B$2)*$B45)),'Basic Ingredients'!$B$6))+'Basic Ingredients'!$B$3*H$2</f>
        <v>2.0838309392700638</v>
      </c>
      <c r="I45" s="12">
        <f>LN(MAX(($B45^'Basic Ingredients'!$B$1*'Basic Ingredients'!$B$5^(1-'Basic Ingredients'!$B$1)-(I$4-(1-'Basic Ingredients'!$B$2)*$B45)),'Basic Ingredients'!$B$6))+'Basic Ingredients'!$B$3*I$2</f>
        <v>2.106026566358707</v>
      </c>
      <c r="J45" s="12">
        <f>LN(MAX(($B45^'Basic Ingredients'!$B$1*'Basic Ingredients'!$B$5^(1-'Basic Ingredients'!$B$1)-(J$4-(1-'Basic Ingredients'!$B$2)*$B45)),'Basic Ingredients'!$B$6))+'Basic Ingredients'!$B$3*J$2</f>
        <v>2.1272561012848374</v>
      </c>
      <c r="K45" s="12">
        <f>LN(MAX(($B45^'Basic Ingredients'!$B$1*'Basic Ingredients'!$B$5^(1-'Basic Ingredients'!$B$1)-(K$4-(1-'Basic Ingredients'!$B$2)*$B45)),'Basic Ingredients'!$B$6))+'Basic Ingredients'!$B$3*K$2</f>
        <v>2.1472023325197052</v>
      </c>
      <c r="L45" s="12">
        <f>LN(MAX(($B45^'Basic Ingredients'!$B$1*'Basic Ingredients'!$B$5^(1-'Basic Ingredients'!$B$1)-(L$4-(1-'Basic Ingredients'!$B$2)*$B45)),'Basic Ingredients'!$B$6))+'Basic Ingredients'!$B$3*L$2</f>
        <v>2.1662755034885839</v>
      </c>
      <c r="M45" s="12">
        <f>LN(MAX(($B45^'Basic Ingredients'!$B$1*'Basic Ingredients'!$B$5^(1-'Basic Ingredients'!$B$1)-(M$4-(1-'Basic Ingredients'!$B$2)*$B45)),'Basic Ingredients'!$B$6))+'Basic Ingredients'!$B$3*M$2</f>
        <v>2.1840688524935112</v>
      </c>
      <c r="N45" s="12">
        <f>LN(MAX(($B45^'Basic Ingredients'!$B$1*'Basic Ingredients'!$B$5^(1-'Basic Ingredients'!$B$1)-(N$4-(1-'Basic Ingredients'!$B$2)*$B45)),'Basic Ingredients'!$B$6))+'Basic Ingredients'!$B$3*N$2</f>
        <v>2.2010596919685161</v>
      </c>
      <c r="O45" s="12">
        <f>LN(MAX(($B45^'Basic Ingredients'!$B$1*'Basic Ingredients'!$B$5^(1-'Basic Ingredients'!$B$1)-(O$4-(1-'Basic Ingredients'!$B$2)*$B45)),'Basic Ingredients'!$B$6))+'Basic Ingredients'!$B$3*O$2</f>
        <v>2.2167753522939195</v>
      </c>
      <c r="P45" s="12">
        <f>LN(MAX(($B45^'Basic Ingredients'!$B$1*'Basic Ingredients'!$B$5^(1-'Basic Ingredients'!$B$1)-(P$4-(1-'Basic Ingredients'!$B$2)*$B45)),'Basic Ingredients'!$B$6))+'Basic Ingredients'!$B$3*P$2</f>
        <v>2.2317399040721746</v>
      </c>
      <c r="Q45" s="12">
        <f>LN(MAX(($B45^'Basic Ingredients'!$B$1*'Basic Ingredients'!$B$5^(1-'Basic Ingredients'!$B$1)-(Q$4-(1-'Basic Ingredients'!$B$2)*$B45)),'Basic Ingredients'!$B$6))+'Basic Ingredients'!$B$3*Q$2</f>
        <v>2.2454335714511329</v>
      </c>
      <c r="R45" s="12">
        <f>LN(MAX(($B45^'Basic Ingredients'!$B$1*'Basic Ingredients'!$B$5^(1-'Basic Ingredients'!$B$1)-(R$4-(1-'Basic Ingredients'!$B$2)*$B45)),'Basic Ingredients'!$B$6))+'Basic Ingredients'!$B$3*R$2</f>
        <v>2.2584109035570838</v>
      </c>
      <c r="S45" s="12">
        <f>LN(MAX(($B45^'Basic Ingredients'!$B$1*'Basic Ingredients'!$B$5^(1-'Basic Ingredients'!$B$1)-(S$4-(1-'Basic Ingredients'!$B$2)*$B45)),'Basic Ingredients'!$B$6))+'Basic Ingredients'!$B$3*S$2</f>
        <v>2.2701199786090949</v>
      </c>
      <c r="T45" s="12">
        <f>LN(MAX(($B45^'Basic Ingredients'!$B$1*'Basic Ingredients'!$B$5^(1-'Basic Ingredients'!$B$1)-(T$4-(1-'Basic Ingredients'!$B$2)*$B45)),'Basic Ingredients'!$B$6))+'Basic Ingredients'!$B$3*T$2</f>
        <v>2.2811327245099973</v>
      </c>
      <c r="U45" s="12">
        <f>LN(MAX(($B45^'Basic Ingredients'!$B$1*'Basic Ingredients'!$B$5^(1-'Basic Ingredients'!$B$1)-(U$4-(1-'Basic Ingredients'!$B$2)*$B45)),'Basic Ingredients'!$B$6))+'Basic Ingredients'!$B$3*U$2</f>
        <v>2.2908769596565666</v>
      </c>
      <c r="V45" s="12">
        <f>LN(MAX(($B45^'Basic Ingredients'!$B$1*'Basic Ingredients'!$B$5^(1-'Basic Ingredients'!$B$1)-(V$4-(1-'Basic Ingredients'!$B$2)*$B45)),'Basic Ingredients'!$B$6))+'Basic Ingredients'!$B$3*V$2</f>
        <v>2.299931405553314</v>
      </c>
      <c r="W45" s="12">
        <f>LN(MAX(($B45^'Basic Ingredients'!$B$1*'Basic Ingredients'!$B$5^(1-'Basic Ingredients'!$B$1)-(W$4-(1-'Basic Ingredients'!$B$2)*$B45)),'Basic Ingredients'!$B$6))+'Basic Ingredients'!$B$3*W$2</f>
        <v>2.307713024133637</v>
      </c>
      <c r="X45" s="12">
        <f>LN(MAX(($B45^'Basic Ingredients'!$B$1*'Basic Ingredients'!$B$5^(1-'Basic Ingredients'!$B$1)-(X$4-(1-'Basic Ingredients'!$B$2)*$B45)),'Basic Ingredients'!$B$6))+'Basic Ingredients'!$B$3*X$2</f>
        <v>2.3147987333426268</v>
      </c>
      <c r="Y45" s="12">
        <f>LN(MAX(($B45^'Basic Ingredients'!$B$1*'Basic Ingredients'!$B$5^(1-'Basic Ingredients'!$B$1)-(Y$4-(1-'Basic Ingredients'!$B$2)*$B45)),'Basic Ingredients'!$B$6))+'Basic Ingredients'!$B$3*Y$2</f>
        <v>2.3206020154139404</v>
      </c>
      <c r="Z45" s="12">
        <f>LN(MAX(($B45^'Basic Ingredients'!$B$1*'Basic Ingredients'!$B$5^(1-'Basic Ingredients'!$B$1)-(Z$4-(1-'Basic Ingredients'!$B$2)*$B45)),'Basic Ingredients'!$B$6))+'Basic Ingredients'!$B$3*Z$2</f>
        <v>2.3256909523843596</v>
      </c>
      <c r="AA45" s="12">
        <f>LN(MAX(($B45^'Basic Ingredients'!$B$1*'Basic Ingredients'!$B$5^(1-'Basic Ingredients'!$B$1)-(AA$4-(1-'Basic Ingredients'!$B$2)*$B45)),'Basic Ingredients'!$B$6))+'Basic Ingredients'!$B$3*AA$2</f>
        <v>2.3294812467606336</v>
      </c>
      <c r="AB45" s="12">
        <f>LN(MAX(($B45^'Basic Ingredients'!$B$1*'Basic Ingredients'!$B$5^(1-'Basic Ingredients'!$B$1)-(AB$4-(1-'Basic Ingredients'!$B$2)*$B45)),'Basic Ingredients'!$B$6))+'Basic Ingredients'!$B$3*AB$2</f>
        <v>2.3325263299506931</v>
      </c>
      <c r="AC45" s="12">
        <f>LN(MAX(($B45^'Basic Ingredients'!$B$1*'Basic Ingredients'!$B$5^(1-'Basic Ingredients'!$B$1)-(AC$4-(1-'Basic Ingredients'!$B$2)*$B45)),'Basic Ingredients'!$B$6))+'Basic Ingredients'!$B$3*AC$2</f>
        <v>2.3342484116395941</v>
      </c>
      <c r="AD45" s="12">
        <f>LN(MAX(($B45^'Basic Ingredients'!$B$1*'Basic Ingredients'!$B$5^(1-'Basic Ingredients'!$B$1)-(AD$4-(1-'Basic Ingredients'!$B$2)*$B45)),'Basic Ingredients'!$B$6))+'Basic Ingredients'!$B$3*AD$2</f>
        <v>2.335181382287379</v>
      </c>
      <c r="AE45" s="12">
        <f>LN(MAX(($B45^'Basic Ingredients'!$B$1*'Basic Ingredients'!$B$5^(1-'Basic Ingredients'!$B$1)-(AE$4-(1-'Basic Ingredients'!$B$2)*$B45)),'Basic Ingredients'!$B$6))+'Basic Ingredients'!$B$3*AE$2</f>
        <v>2.3347570235219779</v>
      </c>
      <c r="AF45" s="12">
        <f>LN(MAX(($B45^'Basic Ingredients'!$B$1*'Basic Ingredients'!$B$5^(1-'Basic Ingredients'!$B$1)-(AF$4-(1-'Basic Ingredients'!$B$2)*$B45)),'Basic Ingredients'!$B$6))+'Basic Ingredients'!$B$3*AF$2</f>
        <v>2.3334854605958704</v>
      </c>
      <c r="AG45" s="12">
        <f>LN(MAX(($B45^'Basic Ingredients'!$B$1*'Basic Ingredients'!$B$5^(1-'Basic Ingredients'!$B$1)-(AG$4-(1-'Basic Ingredients'!$B$2)*$B45)),'Basic Ingredients'!$B$6))+'Basic Ingredients'!$B$3*AG$2</f>
        <v>2.3308100149145519</v>
      </c>
      <c r="AH45" s="12">
        <f>LN(MAX(($B45^'Basic Ingredients'!$B$1*'Basic Ingredients'!$B$5^(1-'Basic Ingredients'!$B$1)-(AH$4-(1-'Basic Ingredients'!$B$2)*$B45)),'Basic Ingredients'!$B$6))+'Basic Ingredients'!$B$3*AH$2</f>
        <v>2.3272132466048552</v>
      </c>
      <c r="AI45" s="12">
        <f>LN(MAX(($B45^'Basic Ingredients'!$B$1*'Basic Ingredients'!$B$5^(1-'Basic Ingredients'!$B$1)-(AI$4-(1-'Basic Ingredients'!$B$2)*$B45)),'Basic Ingredients'!$B$6))+'Basic Ingredients'!$B$3*AI$2</f>
        <v>2.3221509479614331</v>
      </c>
      <c r="AJ45" s="12">
        <f>LN(MAX(($B45^'Basic Ingredients'!$B$1*'Basic Ingredients'!$B$5^(1-'Basic Ingredients'!$B$1)-(AJ$4-(1-'Basic Ingredients'!$B$2)*$B45)),'Basic Ingredients'!$B$6))+'Basic Ingredients'!$B$3*AJ$2</f>
        <v>2.3160744933644812</v>
      </c>
      <c r="AK45" s="12">
        <f>LN(MAX(($B45^'Basic Ingredients'!$B$1*'Basic Ingredients'!$B$5^(1-'Basic Ingredients'!$B$1)-(AK$4-(1-'Basic Ingredients'!$B$2)*$B45)),'Basic Ingredients'!$B$6))+'Basic Ingredients'!$B$3*AK$2</f>
        <v>2.3084520285717267</v>
      </c>
      <c r="AL45" s="12">
        <f>LN(MAX(($B45^'Basic Ingredients'!$B$1*'Basic Ingredients'!$B$5^(1-'Basic Ingredients'!$B$1)-(AL$4-(1-'Basic Ingredients'!$B$2)*$B45)),'Basic Ingredients'!$B$6))+'Basic Ingredients'!$B$3*AL$2</f>
        <v>2.2997000274073915</v>
      </c>
      <c r="AM45" s="12">
        <f>LN(MAX(($B45^'Basic Ingredients'!$B$1*'Basic Ingredients'!$B$5^(1-'Basic Ingredients'!$B$1)-(AM$4-(1-'Basic Ingredients'!$B$2)*$B45)),'Basic Ingredients'!$B$6))+'Basic Ingredients'!$B$3*AM$2</f>
        <v>2.2892977213255632</v>
      </c>
      <c r="AN45" s="12">
        <f>LN(MAX(($B45^'Basic Ingredients'!$B$1*'Basic Ingredients'!$B$5^(1-'Basic Ingredients'!$B$1)-(AN$4-(1-'Basic Ingredients'!$B$2)*$B45)),'Basic Ingredients'!$B$6))+'Basic Ingredients'!$B$3*AN$2</f>
        <v>2.27762253683342</v>
      </c>
      <c r="AO45" s="12">
        <f>LN(MAX(($B45^'Basic Ingredients'!$B$1*'Basic Ingredients'!$B$5^(1-'Basic Ingredients'!$B$1)-(AO$4-(1-'Basic Ingredients'!$B$2)*$B45)),'Basic Ingredients'!$B$6))+'Basic Ingredients'!$B$3*AO$2</f>
        <v>2.2641621457706189</v>
      </c>
      <c r="AP45" s="12">
        <f>LN(MAX(($B45^'Basic Ingredients'!$B$1*'Basic Ingredients'!$B$5^(1-'Basic Ingredients'!$B$1)-(AP$4-(1-'Basic Ingredients'!$B$2)*$B45)),'Basic Ingredients'!$B$6))+'Basic Ingredients'!$B$3*AP$2</f>
        <v>2.2492498902102911</v>
      </c>
      <c r="AQ45" s="12">
        <f>LN(MAX(($B45^'Basic Ingredients'!$B$1*'Basic Ingredients'!$B$5^(1-'Basic Ingredients'!$B$1)-(AQ$4-(1-'Basic Ingredients'!$B$2)*$B45)),'Basic Ingredients'!$B$6))+'Basic Ingredients'!$B$3*AQ$2</f>
        <v>2.2323774412993167</v>
      </c>
      <c r="AR45" s="12">
        <f>LN(MAX(($B45^'Basic Ingredients'!$B$1*'Basic Ingredients'!$B$5^(1-'Basic Ingredients'!$B$1)-(AR$4-(1-'Basic Ingredients'!$B$2)*$B45)),'Basic Ingredients'!$B$6))+'Basic Ingredients'!$B$3*AR$2</f>
        <v>2.2138274547723298</v>
      </c>
      <c r="AS45" s="12">
        <f>LN(MAX(($B45^'Basic Ingredients'!$B$1*'Basic Ingredients'!$B$5^(1-'Basic Ingredients'!$B$1)-(AS$4-(1-'Basic Ingredients'!$B$2)*$B45)),'Basic Ingredients'!$B$6))+'Basic Ingredients'!$B$3*AS$2</f>
        <v>2.1930886336608761</v>
      </c>
      <c r="AT45" s="12">
        <f>LN(MAX(($B45^'Basic Ingredients'!$B$1*'Basic Ingredients'!$B$5^(1-'Basic Ingredients'!$B$1)-(AT$4-(1-'Basic Ingredients'!$B$2)*$B45)),'Basic Ingredients'!$B$6))+'Basic Ingredients'!$B$3*AT$2</f>
        <v>2.1703837188801498</v>
      </c>
      <c r="AU45" s="12">
        <f>LN(MAX(($B45^'Basic Ingredients'!$B$1*'Basic Ingredients'!$B$5^(1-'Basic Ingredients'!$B$1)-(AU$4-(1-'Basic Ingredients'!$B$2)*$B45)),'Basic Ingredients'!$B$6))+'Basic Ingredients'!$B$3*AU$2</f>
        <v>2.1451876787085831</v>
      </c>
      <c r="AV45" s="12">
        <f>LN(MAX(($B45^'Basic Ingredients'!$B$1*'Basic Ingredients'!$B$5^(1-'Basic Ingredients'!$B$1)-(AV$4-(1-'Basic Ingredients'!$B$2)*$B45)),'Basic Ingredients'!$B$6))+'Basic Ingredients'!$B$3*AV$2</f>
        <v>2.1176497099198826</v>
      </c>
      <c r="AW45" s="12">
        <f>LN(MAX(($B45^'Basic Ingredients'!$B$1*'Basic Ingredients'!$B$5^(1-'Basic Ingredients'!$B$1)-(AW$4-(1-'Basic Ingredients'!$B$2)*$B45)),'Basic Ingredients'!$B$6))+'Basic Ingredients'!$B$3*AW$2</f>
        <v>2.0872142111975496</v>
      </c>
      <c r="AX45" s="12">
        <f>LN(MAX(($B45^'Basic Ingredients'!$B$1*'Basic Ingredients'!$B$5^(1-'Basic Ingredients'!$B$1)-(AX$4-(1-'Basic Ingredients'!$B$2)*$B45)),'Basic Ingredients'!$B$6))+'Basic Ingredients'!$B$3*AX$2</f>
        <v>2.0539356651706449</v>
      </c>
      <c r="AY45" s="12">
        <f>LN(MAX(($B45^'Basic Ingredients'!$B$1*'Basic Ingredients'!$B$5^(1-'Basic Ingredients'!$B$1)-(AY$4-(1-'Basic Ingredients'!$B$2)*$B45)),'Basic Ingredients'!$B$6))+'Basic Ingredients'!$B$3*AY$2</f>
        <v>2.0172007881166105</v>
      </c>
      <c r="AZ45" s="12">
        <f>LN(MAX(($B45^'Basic Ingredients'!$B$1*'Basic Ingredients'!$B$5^(1-'Basic Ingredients'!$B$1)-(AZ$4-(1-'Basic Ingredients'!$B$2)*$B45)),'Basic Ingredients'!$B$6))+'Basic Ingredients'!$B$3*AZ$2</f>
        <v>1.9769347340025243</v>
      </c>
      <c r="BA45" s="12">
        <f>LN(MAX(($B45^'Basic Ingredients'!$B$1*'Basic Ingredients'!$B$5^(1-'Basic Ingredients'!$B$1)-(BA$4-(1-'Basic Ingredients'!$B$2)*$B45)),'Basic Ingredients'!$B$6))+'Basic Ingredients'!$B$3*BA$2</f>
        <v>1.9324208948110755</v>
      </c>
      <c r="BB45" s="6">
        <f t="shared" si="51"/>
        <v>2.335181382287379</v>
      </c>
      <c r="BC45" s="15">
        <v>6.8272857671407481</v>
      </c>
      <c r="BD45" s="17">
        <f t="shared" si="52"/>
        <v>6.0555056369422253</v>
      </c>
      <c r="BE45">
        <f t="shared" si="53"/>
        <v>0</v>
      </c>
      <c r="BF45">
        <f t="shared" si="54"/>
        <v>0</v>
      </c>
      <c r="BG45">
        <f t="shared" si="55"/>
        <v>0</v>
      </c>
      <c r="BH45">
        <f t="shared" si="56"/>
        <v>0</v>
      </c>
      <c r="BI45">
        <f t="shared" si="57"/>
        <v>0</v>
      </c>
      <c r="BJ45">
        <f t="shared" si="58"/>
        <v>0</v>
      </c>
      <c r="BK45">
        <f t="shared" si="59"/>
        <v>0</v>
      </c>
      <c r="BL45">
        <f t="shared" si="60"/>
        <v>0</v>
      </c>
      <c r="BM45">
        <f t="shared" si="61"/>
        <v>0</v>
      </c>
      <c r="BN45">
        <f t="shared" si="62"/>
        <v>0</v>
      </c>
      <c r="BO45">
        <f t="shared" si="63"/>
        <v>0</v>
      </c>
      <c r="BP45">
        <f t="shared" si="64"/>
        <v>0</v>
      </c>
      <c r="BQ45">
        <f t="shared" si="65"/>
        <v>0</v>
      </c>
      <c r="BR45">
        <f t="shared" si="66"/>
        <v>0</v>
      </c>
      <c r="BS45">
        <f t="shared" si="67"/>
        <v>0</v>
      </c>
      <c r="BT45">
        <f t="shared" si="68"/>
        <v>0</v>
      </c>
      <c r="BU45">
        <f t="shared" si="69"/>
        <v>0</v>
      </c>
      <c r="BV45">
        <f t="shared" si="70"/>
        <v>0</v>
      </c>
      <c r="BW45">
        <f t="shared" si="71"/>
        <v>0</v>
      </c>
      <c r="BX45">
        <f t="shared" si="72"/>
        <v>0</v>
      </c>
      <c r="BY45">
        <f t="shared" si="73"/>
        <v>0</v>
      </c>
      <c r="BZ45">
        <f t="shared" si="74"/>
        <v>0</v>
      </c>
      <c r="CA45">
        <f t="shared" si="75"/>
        <v>0</v>
      </c>
      <c r="CB45">
        <f t="shared" si="76"/>
        <v>0</v>
      </c>
      <c r="CC45">
        <f t="shared" si="77"/>
        <v>0</v>
      </c>
      <c r="CD45">
        <f t="shared" si="78"/>
        <v>0</v>
      </c>
      <c r="CE45">
        <f t="shared" si="79"/>
        <v>0</v>
      </c>
      <c r="CF45">
        <f t="shared" si="80"/>
        <v>6.0555056369422253</v>
      </c>
      <c r="CG45">
        <f t="shared" si="81"/>
        <v>0</v>
      </c>
      <c r="CH45">
        <f t="shared" si="82"/>
        <v>0</v>
      </c>
      <c r="CI45">
        <f t="shared" si="83"/>
        <v>0</v>
      </c>
      <c r="CJ45">
        <f t="shared" si="84"/>
        <v>0</v>
      </c>
      <c r="CK45">
        <f t="shared" si="85"/>
        <v>0</v>
      </c>
      <c r="CL45">
        <f t="shared" si="86"/>
        <v>0</v>
      </c>
      <c r="CM45">
        <f t="shared" si="87"/>
        <v>0</v>
      </c>
      <c r="CN45">
        <f t="shared" si="88"/>
        <v>0</v>
      </c>
      <c r="CO45">
        <f t="shared" si="89"/>
        <v>0</v>
      </c>
      <c r="CP45">
        <f t="shared" si="90"/>
        <v>0</v>
      </c>
      <c r="CQ45">
        <f t="shared" si="91"/>
        <v>0</v>
      </c>
      <c r="CR45">
        <f t="shared" si="92"/>
        <v>0</v>
      </c>
      <c r="CS45">
        <f t="shared" si="93"/>
        <v>0</v>
      </c>
      <c r="CT45">
        <f t="shared" si="94"/>
        <v>0</v>
      </c>
      <c r="CU45">
        <f t="shared" si="95"/>
        <v>0</v>
      </c>
      <c r="CV45">
        <f t="shared" si="96"/>
        <v>0</v>
      </c>
      <c r="CW45">
        <f t="shared" si="97"/>
        <v>0</v>
      </c>
      <c r="CX45">
        <f t="shared" si="98"/>
        <v>0</v>
      </c>
      <c r="CY45">
        <f t="shared" si="99"/>
        <v>0</v>
      </c>
      <c r="CZ45">
        <f t="shared" si="100"/>
        <v>0</v>
      </c>
      <c r="DA45">
        <f t="shared" si="101"/>
        <v>0</v>
      </c>
      <c r="DB45">
        <f t="shared" si="102"/>
        <v>0</v>
      </c>
      <c r="DC45">
        <f t="shared" si="103"/>
        <v>0</v>
      </c>
    </row>
    <row r="46" spans="1:107">
      <c r="A46" s="30"/>
      <c r="B46" s="15">
        <v>6.8866534694637114</v>
      </c>
      <c r="C46" s="12">
        <f>LN(MAX(($B46^'Basic Ingredients'!$B$1*'Basic Ingredients'!$B$5^(1-'Basic Ingredients'!$B$1)-(C$4-(1-'Basic Ingredients'!$B$2)*$B46)),'Basic Ingredients'!$B$6))+'Basic Ingredients'!$B$3*C$2</f>
        <v>1.9702537899827615</v>
      </c>
      <c r="D46" s="12">
        <f>LN(MAX(($B46^'Basic Ingredients'!$B$1*'Basic Ingredients'!$B$5^(1-'Basic Ingredients'!$B$1)-(D$4-(1-'Basic Ingredients'!$B$2)*$B46)),'Basic Ingredients'!$B$6))+'Basic Ingredients'!$B$3*D$2</f>
        <v>1.998846974792778</v>
      </c>
      <c r="E46" s="12">
        <f>LN(MAX(($B46^'Basic Ingredients'!$B$1*'Basic Ingredients'!$B$5^(1-'Basic Ingredients'!$B$1)-(E$4-(1-'Basic Ingredients'!$B$2)*$B46)),'Basic Ingredients'!$B$6))+'Basic Ingredients'!$B$3*E$2</f>
        <v>2.0261813526922419</v>
      </c>
      <c r="F46" s="12">
        <f>LN(MAX(($B46^'Basic Ingredients'!$B$1*'Basic Ingredients'!$B$5^(1-'Basic Ingredients'!$B$1)-(F$4-(1-'Basic Ingredients'!$B$2)*$B46)),'Basic Ingredients'!$B$6))+'Basic Ingredients'!$B$3*F$2</f>
        <v>2.0522854676371778</v>
      </c>
      <c r="G46" s="12">
        <f>LN(MAX(($B46^'Basic Ingredients'!$B$1*'Basic Ingredients'!$B$5^(1-'Basic Ingredients'!$B$1)-(G$4-(1-'Basic Ingredients'!$B$2)*$B46)),'Basic Ingredients'!$B$6))+'Basic Ingredients'!$B$3*G$2</f>
        <v>2.0771188588989915</v>
      </c>
      <c r="H46" s="12">
        <f>LN(MAX(($B46^'Basic Ingredients'!$B$1*'Basic Ingredients'!$B$5^(1-'Basic Ingredients'!$B$1)-(H$4-(1-'Basic Ingredients'!$B$2)*$B46)),'Basic Ingredients'!$B$6))+'Basic Ingredients'!$B$3*H$2</f>
        <v>2.1008751453652521</v>
      </c>
      <c r="I46" s="12">
        <f>LN(MAX(($B46^'Basic Ingredients'!$B$1*'Basic Ingredients'!$B$5^(1-'Basic Ingredients'!$B$1)-(I$4-(1-'Basic Ingredients'!$B$2)*$B46)),'Basic Ingredients'!$B$6))+'Basic Ingredients'!$B$3*I$2</f>
        <v>2.1233569038868625</v>
      </c>
      <c r="J46" s="12">
        <f>LN(MAX(($B46^'Basic Ingredients'!$B$1*'Basic Ingredients'!$B$5^(1-'Basic Ingredients'!$B$1)-(J$4-(1-'Basic Ingredients'!$B$2)*$B46)),'Basic Ingredients'!$B$6))+'Basic Ingredients'!$B$3*J$2</f>
        <v>2.1448823414539602</v>
      </c>
      <c r="K46" s="12">
        <f>LN(MAX(($B46^'Basic Ingredients'!$B$1*'Basic Ingredients'!$B$5^(1-'Basic Ingredients'!$B$1)-(K$4-(1-'Basic Ingredients'!$B$2)*$B46)),'Basic Ingredients'!$B$6))+'Basic Ingredients'!$B$3*K$2</f>
        <v>2.1651347557670224</v>
      </c>
      <c r="L46" s="12">
        <f>LN(MAX(($B46^'Basic Ingredients'!$B$1*'Basic Ingredients'!$B$5^(1-'Basic Ingredients'!$B$1)-(L$4-(1-'Basic Ingredients'!$B$2)*$B46)),'Basic Ingredients'!$B$6))+'Basic Ingredients'!$B$3*L$2</f>
        <v>2.1845249354919449</v>
      </c>
      <c r="M46" s="12">
        <f>LN(MAX(($B46^'Basic Ingredients'!$B$1*'Basic Ingredients'!$B$5^(1-'Basic Ingredients'!$B$1)-(M$4-(1-'Basic Ingredients'!$B$2)*$B46)),'Basic Ingredients'!$B$6))+'Basic Ingredients'!$B$3*M$2</f>
        <v>2.2026467034234574</v>
      </c>
      <c r="N46" s="12">
        <f>LN(MAX(($B46^'Basic Ingredients'!$B$1*'Basic Ingredients'!$B$5^(1-'Basic Ingredients'!$B$1)-(N$4-(1-'Basic Ingredients'!$B$2)*$B46)),'Basic Ingredients'!$B$6))+'Basic Ingredients'!$B$3*N$2</f>
        <v>2.2199779993374111</v>
      </c>
      <c r="O46" s="12">
        <f>LN(MAX(($B46^'Basic Ingredients'!$B$1*'Basic Ingredients'!$B$5^(1-'Basic Ingredients'!$B$1)-(O$4-(1-'Basic Ingredients'!$B$2)*$B46)),'Basic Ingredients'!$B$6))+'Basic Ingredients'!$B$3*O$2</f>
        <v>2.2360468278050933</v>
      </c>
      <c r="P46" s="12">
        <f>LN(MAX(($B46^'Basic Ingredients'!$B$1*'Basic Ingredients'!$B$5^(1-'Basic Ingredients'!$B$1)-(P$4-(1-'Basic Ingredients'!$B$2)*$B46)),'Basic Ingredients'!$B$6))+'Basic Ingredients'!$B$3*P$2</f>
        <v>2.2513779849257105</v>
      </c>
      <c r="Q46" s="12">
        <f>LN(MAX(($B46^'Basic Ingredients'!$B$1*'Basic Ingredients'!$B$5^(1-'Basic Ingredients'!$B$1)-(Q$4-(1-'Basic Ingredients'!$B$2)*$B46)),'Basic Ingredients'!$B$6))+'Basic Ingredients'!$B$3*Q$2</f>
        <v>2.2654524766249216</v>
      </c>
      <c r="R46" s="12">
        <f>LN(MAX(($B46^'Basic Ingredients'!$B$1*'Basic Ingredients'!$B$5^(1-'Basic Ingredients'!$B$1)-(R$4-(1-'Basic Ingredients'!$B$2)*$B46)),'Basic Ingredients'!$B$6))+'Basic Ingredients'!$B$3*R$2</f>
        <v>2.2788256956535751</v>
      </c>
      <c r="S46" s="12">
        <f>LN(MAX(($B46^'Basic Ingredients'!$B$1*'Basic Ingredients'!$B$5^(1-'Basic Ingredients'!$B$1)-(S$4-(1-'Basic Ingredients'!$B$2)*$B46)),'Basic Ingredients'!$B$6))+'Basic Ingredients'!$B$3*S$2</f>
        <v>2.2909466319415692</v>
      </c>
      <c r="T46" s="12">
        <f>LN(MAX(($B46^'Basic Ingredients'!$B$1*'Basic Ingredients'!$B$5^(1-'Basic Ingredients'!$B$1)-(T$4-(1-'Basic Ingredients'!$B$2)*$B46)),'Basic Ingredients'!$B$6))+'Basic Ingredients'!$B$3*T$2</f>
        <v>2.3023882001993368</v>
      </c>
      <c r="U46" s="12">
        <f>LN(MAX(($B46^'Basic Ingredients'!$B$1*'Basic Ingredients'!$B$5^(1-'Basic Ingredients'!$B$1)-(U$4-(1-'Basic Ingredients'!$B$2)*$B46)),'Basic Ingredients'!$B$6))+'Basic Ingredients'!$B$3*U$2</f>
        <v>2.3125792886229624</v>
      </c>
      <c r="V46" s="12">
        <f>LN(MAX(($B46^'Basic Ingredients'!$B$1*'Basic Ingredients'!$B$5^(1-'Basic Ingredients'!$B$1)-(V$4-(1-'Basic Ingredients'!$B$2)*$B46)),'Basic Ingredients'!$B$6))+'Basic Ingredients'!$B$3*V$2</f>
        <v>2.3220997804203458</v>
      </c>
      <c r="W46" s="12">
        <f>LN(MAX(($B46^'Basic Ingredients'!$B$1*'Basic Ingredients'!$B$5^(1-'Basic Ingredients'!$B$1)-(W$4-(1-'Basic Ingredients'!$B$2)*$B46)),'Basic Ingredients'!$B$6))+'Basic Ingredients'!$B$3*W$2</f>
        <v>2.3303679012184886</v>
      </c>
      <c r="X46" s="12">
        <f>LN(MAX(($B46^'Basic Ingredients'!$B$1*'Basic Ingredients'!$B$5^(1-'Basic Ingredients'!$B$1)-(X$4-(1-'Basic Ingredients'!$B$2)*$B46)),'Basic Ingredients'!$B$6))+'Basic Ingredients'!$B$3*X$2</f>
        <v>2.3379619460906049</v>
      </c>
      <c r="Y46" s="12">
        <f>LN(MAX(($B46^'Basic Ingredients'!$B$1*'Basic Ingredients'!$B$5^(1-'Basic Ingredients'!$B$1)-(Y$4-(1-'Basic Ingredients'!$B$2)*$B46)),'Basic Ingredients'!$B$6))+'Basic Ingredients'!$B$3*Y$2</f>
        <v>2.3442969008537462</v>
      </c>
      <c r="Z46" s="12">
        <f>LN(MAX(($B46^'Basic Ingredients'!$B$1*'Basic Ingredients'!$B$5^(1-'Basic Ingredients'!$B$1)-(Z$4-(1-'Basic Ingredients'!$B$2)*$B46)),'Basic Ingredients'!$B$6))+'Basic Ingredients'!$B$3*Z$2</f>
        <v>2.3499424924398733</v>
      </c>
      <c r="AA46" s="12">
        <f>LN(MAX(($B46^'Basic Ingredients'!$B$1*'Basic Ingredients'!$B$5^(1-'Basic Ingredients'!$B$1)-(AA$4-(1-'Basic Ingredients'!$B$2)*$B46)),'Basic Ingredients'!$B$6))+'Basic Ingredients'!$B$3*AA$2</f>
        <v>2.3543162265642046</v>
      </c>
      <c r="AB46" s="12">
        <f>LN(MAX(($B46^'Basic Ingredients'!$B$1*'Basic Ingredients'!$B$5^(1-'Basic Ingredients'!$B$1)-(AB$4-(1-'Basic Ingredients'!$B$2)*$B46)),'Basic Ingredients'!$B$6))+'Basic Ingredients'!$B$3*AB$2</f>
        <v>2.3579735156731809</v>
      </c>
      <c r="AC46" s="12">
        <f>LN(MAX(($B46^'Basic Ingredients'!$B$1*'Basic Ingredients'!$B$5^(1-'Basic Ingredients'!$B$1)-(AC$4-(1-'Basic Ingredients'!$B$2)*$B46)),'Basic Ingredients'!$B$6))+'Basic Ingredients'!$B$3*AC$2</f>
        <v>2.360338750797518</v>
      </c>
      <c r="AD46" s="12">
        <f>LN(MAX(($B46^'Basic Ingredients'!$B$1*'Basic Ingredients'!$B$5^(1-'Basic Ingredients'!$B$1)-(AD$4-(1-'Basic Ingredients'!$B$2)*$B46)),'Basic Ingredients'!$B$6))+'Basic Ingredients'!$B$3*AD$2</f>
        <v>2.3619482300250483</v>
      </c>
      <c r="AE46" s="12">
        <f>LN(MAX(($B46^'Basic Ingredients'!$B$1*'Basic Ingredients'!$B$5^(1-'Basic Ingredients'!$B$1)-(AE$4-(1-'Basic Ingredients'!$B$2)*$B46)),'Basic Ingredients'!$B$6))+'Basic Ingredients'!$B$3*AE$2</f>
        <v>2.3622363990184714</v>
      </c>
      <c r="AF46" s="12">
        <f>LN(MAX(($B46^'Basic Ingredients'!$B$1*'Basic Ingredients'!$B$5^(1-'Basic Ingredients'!$B$1)-(AF$4-(1-'Basic Ingredients'!$B$2)*$B46)),'Basic Ingredients'!$B$6))+'Basic Ingredients'!$B$3*AF$2</f>
        <v>2.3617163385414432</v>
      </c>
      <c r="AG46" s="12">
        <f>LN(MAX(($B46^'Basic Ingredients'!$B$1*'Basic Ingredients'!$B$5^(1-'Basic Ingredients'!$B$1)-(AG$4-(1-'Basic Ingredients'!$B$2)*$B46)),'Basic Ingredients'!$B$6))+'Basic Ingredients'!$B$3*AG$2</f>
        <v>2.3598346579746146</v>
      </c>
      <c r="AH46" s="12">
        <f>LN(MAX(($B46^'Basic Ingredients'!$B$1*'Basic Ingredients'!$B$5^(1-'Basic Ingredients'!$B$1)-(AH$4-(1-'Basic Ingredients'!$B$2)*$B46)),'Basic Ingredients'!$B$6))+'Basic Ingredients'!$B$3*AH$2</f>
        <v>2.3570775859886215</v>
      </c>
      <c r="AI46" s="12">
        <f>LN(MAX(($B46^'Basic Ingredients'!$B$1*'Basic Ingredients'!$B$5^(1-'Basic Ingredients'!$B$1)-(AI$4-(1-'Basic Ingredients'!$B$2)*$B46)),'Basic Ingredients'!$B$6))+'Basic Ingredients'!$B$3*AI$2</f>
        <v>2.3529050206972246</v>
      </c>
      <c r="AJ46" s="12">
        <f>LN(MAX(($B46^'Basic Ingredients'!$B$1*'Basic Ingredients'!$B$5^(1-'Basic Ingredients'!$B$1)-(AJ$4-(1-'Basic Ingredients'!$B$2)*$B46)),'Basic Ingredients'!$B$6))+'Basic Ingredients'!$B$3*AJ$2</f>
        <v>2.3477729467335076</v>
      </c>
      <c r="AK46" s="12">
        <f>LN(MAX(($B46^'Basic Ingredients'!$B$1*'Basic Ingredients'!$B$5^(1-'Basic Ingredients'!$B$1)-(AK$4-(1-'Basic Ingredients'!$B$2)*$B46)),'Basic Ingredients'!$B$6))+'Basic Ingredients'!$B$3*AK$2</f>
        <v>2.3411547044710721</v>
      </c>
      <c r="AL46" s="12">
        <f>LN(MAX(($B46^'Basic Ingredients'!$B$1*'Basic Ingredients'!$B$5^(1-'Basic Ingredients'!$B$1)-(AL$4-(1-'Basic Ingredients'!$B$2)*$B46)),'Basic Ingredients'!$B$6))+'Basic Ingredients'!$B$3*AL$2</f>
        <v>2.3334726423391601</v>
      </c>
      <c r="AM46" s="12">
        <f>LN(MAX(($B46^'Basic Ingredients'!$B$1*'Basic Ingredients'!$B$5^(1-'Basic Ingredients'!$B$1)-(AM$4-(1-'Basic Ingredients'!$B$2)*$B46)),'Basic Ingredients'!$B$6))+'Basic Ingredients'!$B$3*AM$2</f>
        <v>2.3242126614276337</v>
      </c>
      <c r="AN46" s="12">
        <f>LN(MAX(($B46^'Basic Ingredients'!$B$1*'Basic Ingredients'!$B$5^(1-'Basic Ingredients'!$B$1)-(AN$4-(1-'Basic Ingredients'!$B$2)*$B46)),'Basic Ingredients'!$B$6))+'Basic Ingredients'!$B$3*AN$2</f>
        <v>2.3137597921278816</v>
      </c>
      <c r="AO46" s="12">
        <f>LN(MAX(($B46^'Basic Ingredients'!$B$1*'Basic Ingredients'!$B$5^(1-'Basic Ingredients'!$B$1)-(AO$4-(1-'Basic Ingredients'!$B$2)*$B46)),'Basic Ingredients'!$B$6))+'Basic Ingredients'!$B$3*AO$2</f>
        <v>2.3016104139491977</v>
      </c>
      <c r="AP46" s="12">
        <f>LN(MAX(($B46^'Basic Ingredients'!$B$1*'Basic Ingredients'!$B$5^(1-'Basic Ingredients'!$B$1)-(AP$4-(1-'Basic Ingredients'!$B$2)*$B46)),'Basic Ingredients'!$B$6))+'Basic Ingredients'!$B$3*AP$2</f>
        <v>2.2881078882707868</v>
      </c>
      <c r="AQ46" s="12">
        <f>LN(MAX(($B46^'Basic Ingredients'!$B$1*'Basic Ingredients'!$B$5^(1-'Basic Ingredients'!$B$1)-(AQ$4-(1-'Basic Ingredients'!$B$2)*$B46)),'Basic Ingredients'!$B$6))+'Basic Ingredients'!$B$3*AQ$2</f>
        <v>2.272755473845649</v>
      </c>
      <c r="AR46" s="12">
        <f>LN(MAX(($B46^'Basic Ingredients'!$B$1*'Basic Ingredients'!$B$5^(1-'Basic Ingredients'!$B$1)-(AR$4-(1-'Basic Ingredients'!$B$2)*$B46)),'Basic Ingredients'!$B$6))+'Basic Ingredients'!$B$3*AR$2</f>
        <v>2.2558493017115357</v>
      </c>
      <c r="AS46" s="12">
        <f>LN(MAX(($B46^'Basic Ingredients'!$B$1*'Basic Ingredients'!$B$5^(1-'Basic Ingredients'!$B$1)-(AS$4-(1-'Basic Ingredients'!$B$2)*$B46)),'Basic Ingredients'!$B$6))+'Basic Ingredients'!$B$3*AS$2</f>
        <v>2.2368938386817643</v>
      </c>
      <c r="AT46" s="12">
        <f>LN(MAX(($B46^'Basic Ingredients'!$B$1*'Basic Ingredients'!$B$5^(1-'Basic Ingredients'!$B$1)-(AT$4-(1-'Basic Ingredients'!$B$2)*$B46)),'Basic Ingredients'!$B$6))+'Basic Ingredients'!$B$3*AT$2</f>
        <v>2.2161303853694063</v>
      </c>
      <c r="AU46" s="12">
        <f>LN(MAX(($B46^'Basic Ingredients'!$B$1*'Basic Ingredients'!$B$5^(1-'Basic Ingredients'!$B$1)-(AU$4-(1-'Basic Ingredients'!$B$2)*$B46)),'Basic Ingredients'!$B$6))+'Basic Ingredients'!$B$3*AU$2</f>
        <v>2.1930559144172892</v>
      </c>
      <c r="AV46" s="12">
        <f>LN(MAX(($B46^'Basic Ingredients'!$B$1*'Basic Ingredients'!$B$5^(1-'Basic Ingredients'!$B$1)-(AV$4-(1-'Basic Ingredients'!$B$2)*$B46)),'Basic Ingredients'!$B$6))+'Basic Ingredients'!$B$3*AV$2</f>
        <v>2.1678459098503975</v>
      </c>
      <c r="AW46" s="12">
        <f>LN(MAX(($B46^'Basic Ingredients'!$B$1*'Basic Ingredients'!$B$5^(1-'Basic Ingredients'!$B$1)-(AW$4-(1-'Basic Ingredients'!$B$2)*$B46)),'Basic Ingredients'!$B$6))+'Basic Ingredients'!$B$3*AW$2</f>
        <v>2.139976436057534</v>
      </c>
      <c r="AX46" s="12">
        <f>LN(MAX(($B46^'Basic Ingredients'!$B$1*'Basic Ingredients'!$B$5^(1-'Basic Ingredients'!$B$1)-(AX$4-(1-'Basic Ingredients'!$B$2)*$B46)),'Basic Ingredients'!$B$6))+'Basic Ingredients'!$B$3*AX$2</f>
        <v>2.1095404699147413</v>
      </c>
      <c r="AY46" s="12">
        <f>LN(MAX(($B46^'Basic Ingredients'!$B$1*'Basic Ingredients'!$B$5^(1-'Basic Ingredients'!$B$1)-(AY$4-(1-'Basic Ingredients'!$B$2)*$B46)),'Basic Ingredients'!$B$6))+'Basic Ingredients'!$B$3*AY$2</f>
        <v>2.0759719966081596</v>
      </c>
      <c r="AZ46" s="12">
        <f>LN(MAX(($B46^'Basic Ingredients'!$B$1*'Basic Ingredients'!$B$5^(1-'Basic Ingredients'!$B$1)-(AZ$4-(1-'Basic Ingredients'!$B$2)*$B46)),'Basic Ingredients'!$B$6))+'Basic Ingredients'!$B$3*AZ$2</f>
        <v>2.03925486582142</v>
      </c>
      <c r="BA46" s="12">
        <f>LN(MAX(($B46^'Basic Ingredients'!$B$1*'Basic Ingredients'!$B$5^(1-'Basic Ingredients'!$B$1)-(BA$4-(1-'Basic Ingredients'!$B$2)*$B46)),'Basic Ingredients'!$B$6))+'Basic Ingredients'!$B$3*BA$2</f>
        <v>1.9987462684072443</v>
      </c>
      <c r="BB46" s="6">
        <f t="shared" si="51"/>
        <v>2.3622363990184714</v>
      </c>
      <c r="BC46" s="15">
        <v>6.8866534694637114</v>
      </c>
      <c r="BD46" s="17">
        <f t="shared" si="52"/>
        <v>6.1148733392651886</v>
      </c>
      <c r="BE46">
        <f t="shared" si="53"/>
        <v>0</v>
      </c>
      <c r="BF46">
        <f t="shared" si="54"/>
        <v>0</v>
      </c>
      <c r="BG46">
        <f t="shared" si="55"/>
        <v>0</v>
      </c>
      <c r="BH46">
        <f t="shared" si="56"/>
        <v>0</v>
      </c>
      <c r="BI46">
        <f t="shared" si="57"/>
        <v>0</v>
      </c>
      <c r="BJ46">
        <f t="shared" si="58"/>
        <v>0</v>
      </c>
      <c r="BK46">
        <f t="shared" si="59"/>
        <v>0</v>
      </c>
      <c r="BL46">
        <f t="shared" si="60"/>
        <v>0</v>
      </c>
      <c r="BM46">
        <f t="shared" si="61"/>
        <v>0</v>
      </c>
      <c r="BN46">
        <f t="shared" si="62"/>
        <v>0</v>
      </c>
      <c r="BO46">
        <f t="shared" si="63"/>
        <v>0</v>
      </c>
      <c r="BP46">
        <f t="shared" si="64"/>
        <v>0</v>
      </c>
      <c r="BQ46">
        <f t="shared" si="65"/>
        <v>0</v>
      </c>
      <c r="BR46">
        <f t="shared" si="66"/>
        <v>0</v>
      </c>
      <c r="BS46">
        <f t="shared" si="67"/>
        <v>0</v>
      </c>
      <c r="BT46">
        <f t="shared" si="68"/>
        <v>0</v>
      </c>
      <c r="BU46">
        <f t="shared" si="69"/>
        <v>0</v>
      </c>
      <c r="BV46">
        <f t="shared" si="70"/>
        <v>0</v>
      </c>
      <c r="BW46">
        <f t="shared" si="71"/>
        <v>0</v>
      </c>
      <c r="BX46">
        <f t="shared" si="72"/>
        <v>0</v>
      </c>
      <c r="BY46">
        <f t="shared" si="73"/>
        <v>0</v>
      </c>
      <c r="BZ46">
        <f t="shared" si="74"/>
        <v>0</v>
      </c>
      <c r="CA46">
        <f t="shared" si="75"/>
        <v>0</v>
      </c>
      <c r="CB46">
        <f t="shared" si="76"/>
        <v>0</v>
      </c>
      <c r="CC46">
        <f t="shared" si="77"/>
        <v>0</v>
      </c>
      <c r="CD46">
        <f t="shared" si="78"/>
        <v>0</v>
      </c>
      <c r="CE46">
        <f t="shared" si="79"/>
        <v>0</v>
      </c>
      <c r="CF46">
        <f t="shared" si="80"/>
        <v>0</v>
      </c>
      <c r="CG46">
        <f t="shared" si="81"/>
        <v>6.1148733392651886</v>
      </c>
      <c r="CH46">
        <f t="shared" si="82"/>
        <v>0</v>
      </c>
      <c r="CI46">
        <f t="shared" si="83"/>
        <v>0</v>
      </c>
      <c r="CJ46">
        <f t="shared" si="84"/>
        <v>0</v>
      </c>
      <c r="CK46">
        <f t="shared" si="85"/>
        <v>0</v>
      </c>
      <c r="CL46">
        <f t="shared" si="86"/>
        <v>0</v>
      </c>
      <c r="CM46">
        <f t="shared" si="87"/>
        <v>0</v>
      </c>
      <c r="CN46">
        <f t="shared" si="88"/>
        <v>0</v>
      </c>
      <c r="CO46">
        <f t="shared" si="89"/>
        <v>0</v>
      </c>
      <c r="CP46">
        <f t="shared" si="90"/>
        <v>0</v>
      </c>
      <c r="CQ46">
        <f t="shared" si="91"/>
        <v>0</v>
      </c>
      <c r="CR46">
        <f t="shared" si="92"/>
        <v>0</v>
      </c>
      <c r="CS46">
        <f t="shared" si="93"/>
        <v>0</v>
      </c>
      <c r="CT46">
        <f t="shared" si="94"/>
        <v>0</v>
      </c>
      <c r="CU46">
        <f t="shared" si="95"/>
        <v>0</v>
      </c>
      <c r="CV46">
        <f t="shared" si="96"/>
        <v>0</v>
      </c>
      <c r="CW46">
        <f t="shared" si="97"/>
        <v>0</v>
      </c>
      <c r="CX46">
        <f t="shared" si="98"/>
        <v>0</v>
      </c>
      <c r="CY46">
        <f t="shared" si="99"/>
        <v>0</v>
      </c>
      <c r="CZ46">
        <f t="shared" si="100"/>
        <v>0</v>
      </c>
      <c r="DA46">
        <f t="shared" si="101"/>
        <v>0</v>
      </c>
      <c r="DB46">
        <f t="shared" si="102"/>
        <v>0</v>
      </c>
      <c r="DC46">
        <f t="shared" si="103"/>
        <v>0</v>
      </c>
    </row>
    <row r="47" spans="1:107">
      <c r="A47" s="30"/>
      <c r="B47" s="15">
        <v>6.9460211717866747</v>
      </c>
      <c r="C47" s="12">
        <f>LN(MAX(($B47^'Basic Ingredients'!$B$1*'Basic Ingredients'!$B$5^(1-'Basic Ingredients'!$B$1)-(C$4-(1-'Basic Ingredients'!$B$2)*$B47)),'Basic Ingredients'!$B$6))+'Basic Ingredients'!$B$3*C$2</f>
        <v>1.985746322550324</v>
      </c>
      <c r="D47" s="12">
        <f>LN(MAX(($B47^'Basic Ingredients'!$B$1*'Basic Ingredients'!$B$5^(1-'Basic Ingredients'!$B$1)-(D$4-(1-'Basic Ingredients'!$B$2)*$B47)),'Basic Ingredients'!$B$6))+'Basic Ingredients'!$B$3*D$2</f>
        <v>2.0145756736043197</v>
      </c>
      <c r="E47" s="12">
        <f>LN(MAX(($B47^'Basic Ingredients'!$B$1*'Basic Ingredients'!$B$5^(1-'Basic Ingredients'!$B$1)-(E$4-(1-'Basic Ingredients'!$B$2)*$B47)),'Basic Ingredients'!$B$6))+'Basic Ingredients'!$B$3*E$2</f>
        <v>2.0421535295387008</v>
      </c>
      <c r="F47" s="12">
        <f>LN(MAX(($B47^'Basic Ingredients'!$B$1*'Basic Ingredients'!$B$5^(1-'Basic Ingredients'!$B$1)-(F$4-(1-'Basic Ingredients'!$B$2)*$B47)),'Basic Ingredients'!$B$6))+'Basic Ingredients'!$B$3*F$2</f>
        <v>2.068508779219683</v>
      </c>
      <c r="G47" s="12">
        <f>LN(MAX(($B47^'Basic Ingredients'!$B$1*'Basic Ingredients'!$B$5^(1-'Basic Ingredients'!$B$1)-(G$4-(1-'Basic Ingredients'!$B$2)*$B47)),'Basic Ingredients'!$B$6))+'Basic Ingredients'!$B$3*G$2</f>
        <v>2.093601328869287</v>
      </c>
      <c r="H47" s="12">
        <f>LN(MAX(($B47^'Basic Ingredients'!$B$1*'Basic Ingredients'!$B$5^(1-'Basic Ingredients'!$B$1)-(H$4-(1-'Basic Ingredients'!$B$2)*$B47)),'Basic Ingredients'!$B$6))+'Basic Ingredients'!$B$3*H$2</f>
        <v>2.1176251881552757</v>
      </c>
      <c r="I47" s="12">
        <f>LN(MAX(($B47^'Basic Ingredients'!$B$1*'Basic Ingredients'!$B$5^(1-'Basic Ingredients'!$B$1)-(I$4-(1-'Basic Ingredients'!$B$2)*$B47)),'Basic Ingredients'!$B$6))+'Basic Ingredients'!$B$3*I$2</f>
        <v>2.1403833505046448</v>
      </c>
      <c r="J47" s="12">
        <f>LN(MAX(($B47^'Basic Ingredients'!$B$1*'Basic Ingredients'!$B$5^(1-'Basic Ingredients'!$B$1)-(J$4-(1-'Basic Ingredients'!$B$2)*$B47)),'Basic Ingredients'!$B$6))+'Basic Ingredients'!$B$3*J$2</f>
        <v>2.1621944674438169</v>
      </c>
      <c r="K47" s="12">
        <f>LN(MAX(($B47^'Basic Ingredients'!$B$1*'Basic Ingredients'!$B$5^(1-'Basic Ingredients'!$B$1)-(K$4-(1-'Basic Ingredients'!$B$2)*$B47)),'Basic Ingredients'!$B$6))+'Basic Ingredients'!$B$3*K$2</f>
        <v>2.1827423115556726</v>
      </c>
      <c r="L47" s="12">
        <f>LN(MAX(($B47^'Basic Ingredients'!$B$1*'Basic Ingredients'!$B$5^(1-'Basic Ingredients'!$B$1)-(L$4-(1-'Basic Ingredients'!$B$2)*$B47)),'Basic Ingredients'!$B$6))+'Basic Ingredients'!$B$3*L$2</f>
        <v>2.2024381793691159</v>
      </c>
      <c r="M47" s="12">
        <f>LN(MAX(($B47^'Basic Ingredients'!$B$1*'Basic Ingredients'!$B$5^(1-'Basic Ingredients'!$B$1)-(M$4-(1-'Basic Ingredients'!$B$2)*$B47)),'Basic Ingredients'!$B$6))+'Basic Ingredients'!$B$3*M$2</f>
        <v>2.2208764374362939</v>
      </c>
      <c r="N47" s="12">
        <f>LN(MAX(($B47^'Basic Ingredients'!$B$1*'Basic Ingredients'!$B$5^(1-'Basic Ingredients'!$B$1)-(N$4-(1-'Basic Ingredients'!$B$2)*$B47)),'Basic Ingredients'!$B$6))+'Basic Ingredients'!$B$3*N$2</f>
        <v>2.238535608413164</v>
      </c>
      <c r="O47" s="12">
        <f>LN(MAX(($B47^'Basic Ingredients'!$B$1*'Basic Ingredients'!$B$5^(1-'Basic Ingredients'!$B$1)-(O$4-(1-'Basic Ingredients'!$B$2)*$B47)),'Basic Ingredients'!$B$6))+'Basic Ingredients'!$B$3*O$2</f>
        <v>2.254944322456903</v>
      </c>
      <c r="P47" s="12">
        <f>LN(MAX(($B47^'Basic Ingredients'!$B$1*'Basic Ingredients'!$B$5^(1-'Basic Ingredients'!$B$1)-(P$4-(1-'Basic Ingredients'!$B$2)*$B47)),'Basic Ingredients'!$B$6))+'Basic Ingredients'!$B$3*P$2</f>
        <v>2.2706280479426395</v>
      </c>
      <c r="Q47" s="12">
        <f>LN(MAX(($B47^'Basic Ingredients'!$B$1*'Basic Ingredients'!$B$5^(1-'Basic Ingredients'!$B$1)-(Q$4-(1-'Basic Ingredients'!$B$2)*$B47)),'Basic Ingredients'!$B$6))+'Basic Ingredients'!$B$3*Q$2</f>
        <v>2.2850685142007778</v>
      </c>
      <c r="R47" s="12">
        <f>LN(MAX(($B47^'Basic Ingredients'!$B$1*'Basic Ingredients'!$B$5^(1-'Basic Ingredients'!$B$1)-(R$4-(1-'Basic Ingredients'!$B$2)*$B47)),'Basic Ingredients'!$B$6))+'Basic Ingredients'!$B$3*R$2</f>
        <v>2.2988218934707589</v>
      </c>
      <c r="S47" s="12">
        <f>LN(MAX(($B47^'Basic Ingredients'!$B$1*'Basic Ingredients'!$B$5^(1-'Basic Ingredients'!$B$1)-(S$4-(1-'Basic Ingredients'!$B$2)*$B47)),'Basic Ingredients'!$B$6))+'Basic Ingredients'!$B$3*S$2</f>
        <v>2.3113380167975932</v>
      </c>
      <c r="T47" s="12">
        <f>LN(MAX(($B47^'Basic Ingredients'!$B$1*'Basic Ingredients'!$B$5^(1-'Basic Ingredients'!$B$1)-(T$4-(1-'Basic Ingredients'!$B$2)*$B47)),'Basic Ingredients'!$B$6))+'Basic Ingredients'!$B$3*T$2</f>
        <v>2.3231907078466278</v>
      </c>
      <c r="U47" s="12">
        <f>LN(MAX(($B47^'Basic Ingredients'!$B$1*'Basic Ingredients'!$B$5^(1-'Basic Ingredients'!$B$1)-(U$4-(1-'Basic Ingredients'!$B$2)*$B47)),'Basic Ingredients'!$B$6))+'Basic Ingredients'!$B$3*U$2</f>
        <v>2.3338098385891639</v>
      </c>
      <c r="V47" s="12">
        <f>LN(MAX(($B47^'Basic Ingredients'!$B$1*'Basic Ingredients'!$B$5^(1-'Basic Ingredients'!$B$1)-(V$4-(1-'Basic Ingredients'!$B$2)*$B47)),'Basic Ingredients'!$B$6))+'Basic Ingredients'!$B$3*V$2</f>
        <v>2.343776358689186</v>
      </c>
      <c r="W47" s="12">
        <f>LN(MAX(($B47^'Basic Ingredients'!$B$1*'Basic Ingredients'!$B$5^(1-'Basic Ingredients'!$B$1)-(W$4-(1-'Basic Ingredients'!$B$2)*$B47)),'Basic Ingredients'!$B$6))+'Basic Ingredients'!$B$3*W$2</f>
        <v>2.352509651783524</v>
      </c>
      <c r="X47" s="12">
        <f>LN(MAX(($B47^'Basic Ingredients'!$B$1*'Basic Ingredients'!$B$5^(1-'Basic Ingredients'!$B$1)-(X$4-(1-'Basic Ingredients'!$B$2)*$B47)),'Basic Ingredients'!$B$6))+'Basic Ingredients'!$B$3*X$2</f>
        <v>2.3605892725495723</v>
      </c>
      <c r="Y47" s="12">
        <f>LN(MAX(($B47^'Basic Ingredients'!$B$1*'Basic Ingredients'!$B$5^(1-'Basic Ingredients'!$B$1)-(Y$4-(1-'Basic Ingredients'!$B$2)*$B47)),'Basic Ingredients'!$B$6))+'Basic Ingredients'!$B$3*Y$2</f>
        <v>2.3674315793945935</v>
      </c>
      <c r="Z47" s="12">
        <f>LN(MAX(($B47^'Basic Ingredients'!$B$1*'Basic Ingredients'!$B$5^(1-'Basic Ingredients'!$B$1)-(Z$4-(1-'Basic Ingredients'!$B$2)*$B47)),'Basic Ingredients'!$B$6))+'Basic Ingredients'!$B$3*Z$2</f>
        <v>2.3736077977865033</v>
      </c>
      <c r="AA47" s="12">
        <f>LN(MAX(($B47^'Basic Ingredients'!$B$1*'Basic Ingredients'!$B$5^(1-'Basic Ingredients'!$B$1)-(AA$4-(1-'Basic Ingredients'!$B$2)*$B47)),'Basic Ingredients'!$B$6))+'Basic Ingredients'!$B$3*AA$2</f>
        <v>2.3785370727077195</v>
      </c>
      <c r="AB47" s="12">
        <f>LN(MAX(($B47^'Basic Ingredients'!$B$1*'Basic Ingredients'!$B$5^(1-'Basic Ingredients'!$B$1)-(AB$4-(1-'Basic Ingredients'!$B$2)*$B47)),'Basic Ingredients'!$B$6))+'Basic Ingredients'!$B$3*AB$2</f>
        <v>2.3827766135217137</v>
      </c>
      <c r="AC47" s="12">
        <f>LN(MAX(($B47^'Basic Ingredients'!$B$1*'Basic Ingredients'!$B$5^(1-'Basic Ingredients'!$B$1)-(AC$4-(1-'Basic Ingredients'!$B$2)*$B47)),'Basic Ingredients'!$B$6))+'Basic Ingredients'!$B$3*AC$2</f>
        <v>2.3857527852456437</v>
      </c>
      <c r="AD47" s="12">
        <f>LN(MAX(($B47^'Basic Ingredients'!$B$1*'Basic Ingredients'!$B$5^(1-'Basic Ingredients'!$B$1)-(AD$4-(1-'Basic Ingredients'!$B$2)*$B47)),'Basic Ingredients'!$B$6))+'Basic Ingredients'!$B$3*AD$2</f>
        <v>2.3880040593860161</v>
      </c>
      <c r="AE47" s="12">
        <f>LN(MAX(($B47^'Basic Ingredients'!$B$1*'Basic Ingredients'!$B$5^(1-'Basic Ingredients'!$B$1)-(AE$4-(1-'Basic Ingredients'!$B$2)*$B47)),'Basic Ingredients'!$B$6))+'Basic Ingredients'!$B$3*AE$2</f>
        <v>2.3889672802964355</v>
      </c>
      <c r="AF47" s="12">
        <f>LN(MAX(($B47^'Basic Ingredients'!$B$1*'Basic Ingredients'!$B$5^(1-'Basic Ingredients'!$B$1)-(AF$4-(1-'Basic Ingredients'!$B$2)*$B47)),'Basic Ingredients'!$B$6))+'Basic Ingredients'!$B$3*AF$2</f>
        <v>2.3891581826684738</v>
      </c>
      <c r="AG47" s="12">
        <f>LN(MAX(($B47^'Basic Ingredients'!$B$1*'Basic Ingredients'!$B$5^(1-'Basic Ingredients'!$B$1)-(AG$4-(1-'Basic Ingredients'!$B$2)*$B47)),'Basic Ingredients'!$B$6))+'Basic Ingredients'!$B$3*AG$2</f>
        <v>2.3880263199264791</v>
      </c>
      <c r="AH47" s="12">
        <f>LN(MAX(($B47^'Basic Ingredients'!$B$1*'Basic Ingredients'!$B$5^(1-'Basic Ingredients'!$B$1)-(AH$4-(1-'Basic Ingredients'!$B$2)*$B47)),'Basic Ingredients'!$B$6))+'Basic Ingredients'!$B$3*AH$2</f>
        <v>2.3860611956599853</v>
      </c>
      <c r="AI47" s="12">
        <f>LN(MAX(($B47^'Basic Ingredients'!$B$1*'Basic Ingredients'!$B$5^(1-'Basic Ingredients'!$B$1)-(AI$4-(1-'Basic Ingredients'!$B$2)*$B47)),'Basic Ingredients'!$B$6))+'Basic Ingredients'!$B$3*AI$2</f>
        <v>2.3827263616071876</v>
      </c>
      <c r="AJ47" s="12">
        <f>LN(MAX(($B47^'Basic Ingredients'!$B$1*'Basic Ingredients'!$B$5^(1-'Basic Ingredients'!$B$1)-(AJ$4-(1-'Basic Ingredients'!$B$2)*$B47)),'Basic Ingredients'!$B$6))+'Basic Ingredients'!$B$3*AJ$2</f>
        <v>2.3784818911062251</v>
      </c>
      <c r="AK47" s="12">
        <f>LN(MAX(($B47^'Basic Ingredients'!$B$1*'Basic Ingredients'!$B$5^(1-'Basic Ingredients'!$B$1)-(AK$4-(1-'Basic Ingredients'!$B$2)*$B47)),'Basic Ingredients'!$B$6))+'Basic Ingredients'!$B$3*AK$2</f>
        <v>2.3728057150719177</v>
      </c>
      <c r="AL47" s="12">
        <f>LN(MAX(($B47^'Basic Ingredients'!$B$1*'Basic Ingredients'!$B$5^(1-'Basic Ingredients'!$B$1)-(AL$4-(1-'Basic Ingredients'!$B$2)*$B47)),'Basic Ingredients'!$B$6))+'Basic Ingredients'!$B$3*AL$2</f>
        <v>2.3661253537476346</v>
      </c>
      <c r="AM47" s="12">
        <f>LN(MAX(($B47^'Basic Ingredients'!$B$1*'Basic Ingredients'!$B$5^(1-'Basic Ingredients'!$B$1)-(AM$4-(1-'Basic Ingredients'!$B$2)*$B47)),'Basic Ingredients'!$B$6))+'Basic Ingredients'!$B$3*AM$2</f>
        <v>2.3579325563308715</v>
      </c>
      <c r="AN47" s="12">
        <f>LN(MAX(($B47^'Basic Ingredients'!$B$1*'Basic Ingredients'!$B$5^(1-'Basic Ingredients'!$B$1)-(AN$4-(1-'Basic Ingredients'!$B$2)*$B47)),'Basic Ingredients'!$B$6))+'Basic Ingredients'!$B$3*AN$2</f>
        <v>2.348618991906303</v>
      </c>
      <c r="AO47" s="12">
        <f>LN(MAX(($B47^'Basic Ingredients'!$B$1*'Basic Ingredients'!$B$5^(1-'Basic Ingredients'!$B$1)-(AO$4-(1-'Basic Ingredients'!$B$2)*$B47)),'Basic Ingredients'!$B$6))+'Basic Ingredients'!$B$3*AO$2</f>
        <v>2.3376886075458776</v>
      </c>
      <c r="AP47" s="12">
        <f>LN(MAX(($B47^'Basic Ingredients'!$B$1*'Basic Ingredients'!$B$5^(1-'Basic Ingredients'!$B$1)-(AP$4-(1-'Basic Ingredients'!$B$2)*$B47)),'Basic Ingredients'!$B$6))+'Basic Ingredients'!$B$3*AP$2</f>
        <v>2.3254934294253649</v>
      </c>
      <c r="AQ47" s="12">
        <f>LN(MAX(($B47^'Basic Ingredients'!$B$1*'Basic Ingredients'!$B$5^(1-'Basic Ingredients'!$B$1)-(AQ$4-(1-'Basic Ingredients'!$B$2)*$B47)),'Basic Ingredients'!$B$6))+'Basic Ingredients'!$B$3*AQ$2</f>
        <v>2.311546684695839</v>
      </c>
      <c r="AR47" s="12">
        <f>LN(MAX(($B47^'Basic Ingredients'!$B$1*'Basic Ingredients'!$B$5^(1-'Basic Ingredients'!$B$1)-(AR$4-(1-'Basic Ingredients'!$B$2)*$B47)),'Basic Ingredients'!$B$6))+'Basic Ingredients'!$B$3*AR$2</f>
        <v>2.2961560311655775</v>
      </c>
      <c r="AS47" s="12">
        <f>LN(MAX(($B47^'Basic Ingredients'!$B$1*'Basic Ingredients'!$B$5^(1-'Basic Ingredients'!$B$1)-(AS$4-(1-'Basic Ingredients'!$B$2)*$B47)),'Basic Ingredients'!$B$6))+'Basic Ingredients'!$B$3*AS$2</f>
        <v>2.278839337751136</v>
      </c>
      <c r="AT47" s="12">
        <f>LN(MAX(($B47^'Basic Ingredients'!$B$1*'Basic Ingredients'!$B$5^(1-'Basic Ingredients'!$B$1)-(AT$4-(1-'Basic Ingredients'!$B$2)*$B47)),'Basic Ingredients'!$B$6))+'Basic Ingredients'!$B$3*AT$2</f>
        <v>2.2598535801155188</v>
      </c>
      <c r="AU47" s="12">
        <f>LN(MAX(($B47^'Basic Ingredients'!$B$1*'Basic Ingredients'!$B$5^(1-'Basic Ingredients'!$B$1)-(AU$4-(1-'Basic Ingredients'!$B$2)*$B47)),'Basic Ingredients'!$B$6))+'Basic Ingredients'!$B$3*AU$2</f>
        <v>2.2387141821743302</v>
      </c>
      <c r="AV47" s="12">
        <f>LN(MAX(($B47^'Basic Ingredients'!$B$1*'Basic Ingredients'!$B$5^(1-'Basic Ingredients'!$B$1)-(AV$4-(1-'Basic Ingredients'!$B$2)*$B47)),'Basic Ingredients'!$B$6))+'Basic Ingredients'!$B$3*AV$2</f>
        <v>2.2156184986696017</v>
      </c>
      <c r="AW47" s="12">
        <f>LN(MAX(($B47^'Basic Ingredients'!$B$1*'Basic Ingredients'!$B$5^(1-'Basic Ingredients'!$B$1)-(AW$4-(1-'Basic Ingredients'!$B$2)*$B47)),'Basic Ingredients'!$B$6))+'Basic Ingredients'!$B$3*AW$2</f>
        <v>2.1900687149345219</v>
      </c>
      <c r="AX47" s="12">
        <f>LN(MAX(($B47^'Basic Ingredients'!$B$1*'Basic Ingredients'!$B$5^(1-'Basic Ingredients'!$B$1)-(AX$4-(1-'Basic Ingredients'!$B$2)*$B47)),'Basic Ingredients'!$B$6))+'Basic Ingredients'!$B$3*AX$2</f>
        <v>2.1621892644443177</v>
      </c>
      <c r="AY47" s="12">
        <f>LN(MAX(($B47^'Basic Ingredients'!$B$1*'Basic Ingredients'!$B$5^(1-'Basic Ingredients'!$B$1)-(AY$4-(1-'Basic Ingredients'!$B$2)*$B47)),'Basic Ingredients'!$B$6))+'Basic Ingredients'!$B$3*AY$2</f>
        <v>2.1314523606976996</v>
      </c>
      <c r="AZ47" s="12">
        <f>LN(MAX(($B47^'Basic Ingredients'!$B$1*'Basic Ingredients'!$B$5^(1-'Basic Ingredients'!$B$1)-(AZ$4-(1-'Basic Ingredients'!$B$2)*$B47)),'Basic Ingredients'!$B$6))+'Basic Ingredients'!$B$3*AZ$2</f>
        <v>2.0978887797970072</v>
      </c>
      <c r="BA47" s="12">
        <f>LN(MAX(($B47^'Basic Ingredients'!$B$1*'Basic Ingredients'!$B$5^(1-'Basic Ingredients'!$B$1)-(BA$4-(1-'Basic Ingredients'!$B$2)*$B47)),'Basic Ingredients'!$B$6))+'Basic Ingredients'!$B$3*BA$2</f>
        <v>2.0609139610248444</v>
      </c>
      <c r="BB47" s="6">
        <f t="shared" si="51"/>
        <v>2.3891581826684738</v>
      </c>
      <c r="BC47" s="15">
        <v>6.9460211717866747</v>
      </c>
      <c r="BD47" s="17">
        <f t="shared" si="52"/>
        <v>6.1742410415881519</v>
      </c>
      <c r="BE47">
        <f t="shared" si="53"/>
        <v>0</v>
      </c>
      <c r="BF47">
        <f t="shared" si="54"/>
        <v>0</v>
      </c>
      <c r="BG47">
        <f t="shared" si="55"/>
        <v>0</v>
      </c>
      <c r="BH47">
        <f t="shared" si="56"/>
        <v>0</v>
      </c>
      <c r="BI47">
        <f t="shared" si="57"/>
        <v>0</v>
      </c>
      <c r="BJ47">
        <f t="shared" si="58"/>
        <v>0</v>
      </c>
      <c r="BK47">
        <f t="shared" si="59"/>
        <v>0</v>
      </c>
      <c r="BL47">
        <f t="shared" si="60"/>
        <v>0</v>
      </c>
      <c r="BM47">
        <f t="shared" si="61"/>
        <v>0</v>
      </c>
      <c r="BN47">
        <f t="shared" si="62"/>
        <v>0</v>
      </c>
      <c r="BO47">
        <f t="shared" si="63"/>
        <v>0</v>
      </c>
      <c r="BP47">
        <f t="shared" si="64"/>
        <v>0</v>
      </c>
      <c r="BQ47">
        <f t="shared" si="65"/>
        <v>0</v>
      </c>
      <c r="BR47">
        <f t="shared" si="66"/>
        <v>0</v>
      </c>
      <c r="BS47">
        <f t="shared" si="67"/>
        <v>0</v>
      </c>
      <c r="BT47">
        <f t="shared" si="68"/>
        <v>0</v>
      </c>
      <c r="BU47">
        <f t="shared" si="69"/>
        <v>0</v>
      </c>
      <c r="BV47">
        <f t="shared" si="70"/>
        <v>0</v>
      </c>
      <c r="BW47">
        <f t="shared" si="71"/>
        <v>0</v>
      </c>
      <c r="BX47">
        <f t="shared" si="72"/>
        <v>0</v>
      </c>
      <c r="BY47">
        <f t="shared" si="73"/>
        <v>0</v>
      </c>
      <c r="BZ47">
        <f t="shared" si="74"/>
        <v>0</v>
      </c>
      <c r="CA47">
        <f t="shared" si="75"/>
        <v>0</v>
      </c>
      <c r="CB47">
        <f t="shared" si="76"/>
        <v>0</v>
      </c>
      <c r="CC47">
        <f t="shared" si="77"/>
        <v>0</v>
      </c>
      <c r="CD47">
        <f t="shared" si="78"/>
        <v>0</v>
      </c>
      <c r="CE47">
        <f t="shared" si="79"/>
        <v>0</v>
      </c>
      <c r="CF47">
        <f t="shared" si="80"/>
        <v>0</v>
      </c>
      <c r="CG47">
        <f t="shared" si="81"/>
        <v>0</v>
      </c>
      <c r="CH47">
        <f t="shared" si="82"/>
        <v>6.1742410415881519</v>
      </c>
      <c r="CI47">
        <f t="shared" si="83"/>
        <v>0</v>
      </c>
      <c r="CJ47">
        <f t="shared" si="84"/>
        <v>0</v>
      </c>
      <c r="CK47">
        <f t="shared" si="85"/>
        <v>0</v>
      </c>
      <c r="CL47">
        <f t="shared" si="86"/>
        <v>0</v>
      </c>
      <c r="CM47">
        <f t="shared" si="87"/>
        <v>0</v>
      </c>
      <c r="CN47">
        <f t="shared" si="88"/>
        <v>0</v>
      </c>
      <c r="CO47">
        <f t="shared" si="89"/>
        <v>0</v>
      </c>
      <c r="CP47">
        <f t="shared" si="90"/>
        <v>0</v>
      </c>
      <c r="CQ47">
        <f t="shared" si="91"/>
        <v>0</v>
      </c>
      <c r="CR47">
        <f t="shared" si="92"/>
        <v>0</v>
      </c>
      <c r="CS47">
        <f t="shared" si="93"/>
        <v>0</v>
      </c>
      <c r="CT47">
        <f t="shared" si="94"/>
        <v>0</v>
      </c>
      <c r="CU47">
        <f t="shared" si="95"/>
        <v>0</v>
      </c>
      <c r="CV47">
        <f t="shared" si="96"/>
        <v>0</v>
      </c>
      <c r="CW47">
        <f t="shared" si="97"/>
        <v>0</v>
      </c>
      <c r="CX47">
        <f t="shared" si="98"/>
        <v>0</v>
      </c>
      <c r="CY47">
        <f t="shared" si="99"/>
        <v>0</v>
      </c>
      <c r="CZ47">
        <f t="shared" si="100"/>
        <v>0</v>
      </c>
      <c r="DA47">
        <f t="shared" si="101"/>
        <v>0</v>
      </c>
      <c r="DB47">
        <f t="shared" si="102"/>
        <v>0</v>
      </c>
      <c r="DC47">
        <f t="shared" si="103"/>
        <v>0</v>
      </c>
    </row>
    <row r="48" spans="1:107">
      <c r="A48" s="30"/>
      <c r="B48" s="15">
        <v>7.005388874109638</v>
      </c>
      <c r="C48" s="12">
        <f>LN(MAX(($B48^'Basic Ingredients'!$B$1*'Basic Ingredients'!$B$5^(1-'Basic Ingredients'!$B$1)-(C$4-(1-'Basic Ingredients'!$B$2)*$B48)),'Basic Ingredients'!$B$6))+'Basic Ingredients'!$B$3*C$2</f>
        <v>2.0009948379727787</v>
      </c>
      <c r="D48" s="12">
        <f>LN(MAX(($B48^'Basic Ingredients'!$B$1*'Basic Ingredients'!$B$5^(1-'Basic Ingredients'!$B$1)-(D$4-(1-'Basic Ingredients'!$B$2)*$B48)),'Basic Ingredients'!$B$6))+'Basic Ingredients'!$B$3*D$2</f>
        <v>2.0300530367110921</v>
      </c>
      <c r="E48" s="12">
        <f>LN(MAX(($B48^'Basic Ingredients'!$B$1*'Basic Ingredients'!$B$5^(1-'Basic Ingredients'!$B$1)-(E$4-(1-'Basic Ingredients'!$B$2)*$B48)),'Basic Ingredients'!$B$6))+'Basic Ingredients'!$B$3*E$2</f>
        <v>2.0578667141645104</v>
      </c>
      <c r="F48" s="12">
        <f>LN(MAX(($B48^'Basic Ingredients'!$B$1*'Basic Ingredients'!$B$5^(1-'Basic Ingredients'!$B$1)-(F$4-(1-'Basic Ingredients'!$B$2)*$B48)),'Basic Ingredients'!$B$6))+'Basic Ingredients'!$B$3*F$2</f>
        <v>2.0844650829162146</v>
      </c>
      <c r="G48" s="12">
        <f>LN(MAX(($B48^'Basic Ingredients'!$B$1*'Basic Ingredients'!$B$5^(1-'Basic Ingredients'!$B$1)-(G$4-(1-'Basic Ingredients'!$B$2)*$B48)),'Basic Ingredients'!$B$6))+'Basic Ingredients'!$B$3*G$2</f>
        <v>2.1098083932559155</v>
      </c>
      <c r="H48" s="12">
        <f>LN(MAX(($B48^'Basic Ingredients'!$B$1*'Basic Ingredients'!$B$5^(1-'Basic Ingredients'!$B$1)-(H$4-(1-'Basic Ingredients'!$B$2)*$B48)),'Basic Ingredients'!$B$6))+'Basic Ingredients'!$B$3*H$2</f>
        <v>2.1340910208945671</v>
      </c>
      <c r="I48" s="12">
        <f>LN(MAX(($B48^'Basic Ingredients'!$B$1*'Basic Ingredients'!$B$5^(1-'Basic Ingredients'!$B$1)-(I$4-(1-'Basic Ingredients'!$B$2)*$B48)),'Basic Ingredients'!$B$6))+'Basic Ingredients'!$B$3*I$2</f>
        <v>2.1571163490608267</v>
      </c>
      <c r="J48" s="12">
        <f>LN(MAX(($B48^'Basic Ingredients'!$B$1*'Basic Ingredients'!$B$5^(1-'Basic Ingredients'!$B$1)-(J$4-(1-'Basic Ingredients'!$B$2)*$B48)),'Basic Ingredients'!$B$6))+'Basic Ingredients'!$B$3*J$2</f>
        <v>2.1792034448006832</v>
      </c>
      <c r="K48" s="12">
        <f>LN(MAX(($B48^'Basic Ingredients'!$B$1*'Basic Ingredients'!$B$5^(1-'Basic Ingredients'!$B$1)-(K$4-(1-'Basic Ingredients'!$B$2)*$B48)),'Basic Ingredients'!$B$6))+'Basic Ingredients'!$B$3*K$2</f>
        <v>2.2000365240910944</v>
      </c>
      <c r="L48" s="12">
        <f>LN(MAX(($B48^'Basic Ingredients'!$B$1*'Basic Ingredients'!$B$5^(1-'Basic Ingredients'!$B$1)-(L$4-(1-'Basic Ingredients'!$B$2)*$B48)),'Basic Ingredients'!$B$6))+'Basic Ingredients'!$B$3*L$2</f>
        <v>2.2200273571068867</v>
      </c>
      <c r="M48" s="12">
        <f>LN(MAX(($B48^'Basic Ingredients'!$B$1*'Basic Ingredients'!$B$5^(1-'Basic Ingredients'!$B$1)-(M$4-(1-'Basic Ingredients'!$B$2)*$B48)),'Basic Ingredients'!$B$6))+'Basic Ingredients'!$B$3*M$2</f>
        <v>2.2387708169228335</v>
      </c>
      <c r="N48" s="12">
        <f>LN(MAX(($B48^'Basic Ingredients'!$B$1*'Basic Ingredients'!$B$5^(1-'Basic Ingredients'!$B$1)-(N$4-(1-'Basic Ingredients'!$B$2)*$B48)),'Basic Ingredients'!$B$6))+'Basic Ingredients'!$B$3*N$2</f>
        <v>2.2567459684972304</v>
      </c>
      <c r="O48" s="12">
        <f>LN(MAX(($B48^'Basic Ingredients'!$B$1*'Basic Ingredients'!$B$5^(1-'Basic Ingredients'!$B$1)-(O$4-(1-'Basic Ingredients'!$B$2)*$B48)),'Basic Ingredients'!$B$6))+'Basic Ingredients'!$B$3*O$2</f>
        <v>2.2734820232854456</v>
      </c>
      <c r="P48" s="12">
        <f>LN(MAX(($B48^'Basic Ingredients'!$B$1*'Basic Ingredients'!$B$5^(1-'Basic Ingredients'!$B$1)-(P$4-(1-'Basic Ingredients'!$B$2)*$B48)),'Basic Ingredients'!$B$6))+'Basic Ingredients'!$B$3*P$2</f>
        <v>2.2895050735260578</v>
      </c>
      <c r="Q48" s="12">
        <f>LN(MAX(($B48^'Basic Ingredients'!$B$1*'Basic Ingredients'!$B$5^(1-'Basic Ingredients'!$B$1)-(Q$4-(1-'Basic Ingredients'!$B$2)*$B48)),'Basic Ingredients'!$B$6))+'Basic Ingredients'!$B$3*Q$2</f>
        <v>2.3042975189469841</v>
      </c>
      <c r="R48" s="12">
        <f>LN(MAX(($B48^'Basic Ingredients'!$B$1*'Basic Ingredients'!$B$5^(1-'Basic Ingredients'!$B$1)-(R$4-(1-'Basic Ingredients'!$B$2)*$B48)),'Basic Ingredients'!$B$6))+'Basic Ingredients'!$B$3*R$2</f>
        <v>2.3184162531405503</v>
      </c>
      <c r="S48" s="12">
        <f>LN(MAX(($B48^'Basic Ingredients'!$B$1*'Basic Ingredients'!$B$5^(1-'Basic Ingredients'!$B$1)-(S$4-(1-'Basic Ingredients'!$B$2)*$B48)),'Basic Ingredients'!$B$6))+'Basic Ingredients'!$B$3*S$2</f>
        <v>2.331311884395217</v>
      </c>
      <c r="T48" s="12">
        <f>LN(MAX(($B48^'Basic Ingredients'!$B$1*'Basic Ingredients'!$B$5^(1-'Basic Ingredients'!$B$1)-(T$4-(1-'Basic Ingredients'!$B$2)*$B48)),'Basic Ingredients'!$B$6))+'Basic Ingredients'!$B$3*T$2</f>
        <v>2.343559075030468</v>
      </c>
      <c r="U48" s="12">
        <f>LN(MAX(($B48^'Basic Ingredients'!$B$1*'Basic Ingredients'!$B$5^(1-'Basic Ingredients'!$B$1)-(U$4-(1-'Basic Ingredients'!$B$2)*$B48)),'Basic Ingredients'!$B$6))+'Basic Ingredients'!$B$3*U$2</f>
        <v>2.3545886032700145</v>
      </c>
      <c r="V48" s="12">
        <f>LN(MAX(($B48^'Basic Ingredients'!$B$1*'Basic Ingredients'!$B$5^(1-'Basic Ingredients'!$B$1)-(V$4-(1-'Basic Ingredients'!$B$2)*$B48)),'Basic Ingredients'!$B$6))+'Basic Ingredients'!$B$3*V$2</f>
        <v>2.3649823995796488</v>
      </c>
      <c r="W48" s="12">
        <f>LN(MAX(($B48^'Basic Ingredients'!$B$1*'Basic Ingredients'!$B$5^(1-'Basic Ingredients'!$B$1)-(W$4-(1-'Basic Ingredients'!$B$2)*$B48)),'Basic Ingredients'!$B$6))+'Basic Ingredients'!$B$3*W$2</f>
        <v>2.3741609107743229</v>
      </c>
      <c r="X48" s="12">
        <f>LN(MAX(($B48^'Basic Ingredients'!$B$1*'Basic Ingredients'!$B$5^(1-'Basic Ingredients'!$B$1)-(X$4-(1-'Basic Ingredients'!$B$2)*$B48)),'Basic Ingredients'!$B$6))+'Basic Ingredients'!$B$3*X$2</f>
        <v>2.3827048459200677</v>
      </c>
      <c r="Y48" s="12">
        <f>LN(MAX(($B48^'Basic Ingredients'!$B$1*'Basic Ingredients'!$B$5^(1-'Basic Ingredients'!$B$1)-(Y$4-(1-'Basic Ingredients'!$B$2)*$B48)),'Basic Ingredients'!$B$6))+'Basic Ingredients'!$B$3*Y$2</f>
        <v>2.3900318190193408</v>
      </c>
      <c r="Z48" s="12">
        <f>LN(MAX(($B48^'Basic Ingredients'!$B$1*'Basic Ingredients'!$B$5^(1-'Basic Ingredients'!$B$1)-(Z$4-(1-'Basic Ingredients'!$B$2)*$B48)),'Basic Ingredients'!$B$6))+'Basic Ingredients'!$B$3*Z$2</f>
        <v>2.3967144236819724</v>
      </c>
      <c r="AA48" s="12">
        <f>LN(MAX(($B48^'Basic Ingredients'!$B$1*'Basic Ingredients'!$B$5^(1-'Basic Ingredients'!$B$1)-(AA$4-(1-'Basic Ingredients'!$B$2)*$B48)),'Basic Ingredients'!$B$6))+'Basic Ingredients'!$B$3*AA$2</f>
        <v>2.4021732984789965</v>
      </c>
      <c r="AB48" s="12">
        <f>LN(MAX(($B48^'Basic Ingredients'!$B$1*'Basic Ingredients'!$B$5^(1-'Basic Ingredients'!$B$1)-(AB$4-(1-'Basic Ingredients'!$B$2)*$B48)),'Basic Ingredients'!$B$6))+'Basic Ingredients'!$B$3*AB$2</f>
        <v>2.4069672865251972</v>
      </c>
      <c r="AC48" s="12">
        <f>LN(MAX(($B48^'Basic Ingredients'!$B$1*'Basic Ingredients'!$B$5^(1-'Basic Ingredients'!$B$1)-(AC$4-(1-'Basic Ingredients'!$B$2)*$B48)),'Basic Ingredients'!$B$6))+'Basic Ingredients'!$B$3*AC$2</f>
        <v>2.4105245435891964</v>
      </c>
      <c r="AD48" s="12">
        <f>LN(MAX(($B48^'Basic Ingredients'!$B$1*'Basic Ingredients'!$B$5^(1-'Basic Ingredients'!$B$1)-(AD$4-(1-'Basic Ingredients'!$B$2)*$B48)),'Basic Ingredients'!$B$6))+'Basic Ingredients'!$B$3*AD$2</f>
        <v>2.4133855082536297</v>
      </c>
      <c r="AE48" s="12">
        <f>LN(MAX(($B48^'Basic Ingredients'!$B$1*'Basic Ingredients'!$B$5^(1-'Basic Ingredients'!$B$1)-(AE$4-(1-'Basic Ingredients'!$B$2)*$B48)),'Basic Ingredients'!$B$6))+'Basic Ingredients'!$B$3*AE$2</f>
        <v>2.4149891905239023</v>
      </c>
      <c r="AF48" s="12">
        <f>LN(MAX(($B48^'Basic Ingredients'!$B$1*'Basic Ingredients'!$B$5^(1-'Basic Ingredients'!$B$1)-(AF$4-(1-'Basic Ingredients'!$B$2)*$B48)),'Basic Ingredients'!$B$6))+'Basic Ingredients'!$B$3*AF$2</f>
        <v>2.4158537150270343</v>
      </c>
      <c r="AG48" s="12">
        <f>LN(MAX(($B48^'Basic Ingredients'!$B$1*'Basic Ingredients'!$B$5^(1-'Basic Ingredients'!$B$1)-(AG$4-(1-'Basic Ingredients'!$B$2)*$B48)),'Basic Ingredients'!$B$6))+'Basic Ingredients'!$B$3*AG$2</f>
        <v>2.4154312792147032</v>
      </c>
      <c r="AH48" s="12">
        <f>LN(MAX(($B48^'Basic Ingredients'!$B$1*'Basic Ingredients'!$B$5^(1-'Basic Ingredients'!$B$1)-(AH$4-(1-'Basic Ingredients'!$B$2)*$B48)),'Basic Ingredients'!$B$6))+'Basic Ingredients'!$B$3*AH$2</f>
        <v>2.4142143194879861</v>
      </c>
      <c r="AI48" s="12">
        <f>LN(MAX(($B48^'Basic Ingredients'!$B$1*'Basic Ingredients'!$B$5^(1-'Basic Ingredients'!$B$1)-(AI$4-(1-'Basic Ingredients'!$B$2)*$B48)),'Basic Ingredients'!$B$6))+'Basic Ingredients'!$B$3*AI$2</f>
        <v>2.4116696497171972</v>
      </c>
      <c r="AJ48" s="12">
        <f>LN(MAX(($B48^'Basic Ingredients'!$B$1*'Basic Ingredients'!$B$5^(1-'Basic Ingredients'!$B$1)-(AJ$4-(1-'Basic Ingredients'!$B$2)*$B48)),'Basic Ingredients'!$B$6))+'Basic Ingredients'!$B$3*AJ$2</f>
        <v>2.4082609822553325</v>
      </c>
      <c r="AK48" s="12">
        <f>LN(MAX(($B48^'Basic Ingredients'!$B$1*'Basic Ingredients'!$B$5^(1-'Basic Ingredients'!$B$1)-(AK$4-(1-'Basic Ingredients'!$B$2)*$B48)),'Basic Ingredients'!$B$6))+'Basic Ingredients'!$B$3*AK$2</f>
        <v>2.4034703199658214</v>
      </c>
      <c r="AL48" s="12">
        <f>LN(MAX(($B48^'Basic Ingredients'!$B$1*'Basic Ingredients'!$B$5^(1-'Basic Ingredients'!$B$1)-(AL$4-(1-'Basic Ingredients'!$B$2)*$B48)),'Basic Ingredients'!$B$6))+'Basic Ingredients'!$B$3*AL$2</f>
        <v>2.3977297543362064</v>
      </c>
      <c r="AM48" s="12">
        <f>LN(MAX(($B48^'Basic Ingredients'!$B$1*'Basic Ingredients'!$B$5^(1-'Basic Ingredients'!$B$1)-(AM$4-(1-'Basic Ingredients'!$B$2)*$B48)),'Basic Ingredients'!$B$6))+'Basic Ingredients'!$B$3*AM$2</f>
        <v>2.3905361840593295</v>
      </c>
      <c r="AN48" s="12">
        <f>LN(MAX(($B48^'Basic Ingredients'!$B$1*'Basic Ingredients'!$B$5^(1-'Basic Ingredients'!$B$1)-(AN$4-(1-'Basic Ingredients'!$B$2)*$B48)),'Basic Ingredients'!$B$6))+'Basic Ingredients'!$B$3*AN$2</f>
        <v>2.3822871003954735</v>
      </c>
      <c r="AO48" s="12">
        <f>LN(MAX(($B48^'Basic Ingredients'!$B$1*'Basic Ingredients'!$B$5^(1-'Basic Ingredients'!$B$1)-(AO$4-(1-'Basic Ingredients'!$B$2)*$B48)),'Basic Ingredients'!$B$6))+'Basic Ingredients'!$B$3*AO$2</f>
        <v>2.3724930588326938</v>
      </c>
      <c r="AP48" s="12">
        <f>LN(MAX(($B48^'Basic Ingredients'!$B$1*'Basic Ingredients'!$B$5^(1-'Basic Ingredients'!$B$1)-(AP$4-(1-'Basic Ingredients'!$B$2)*$B48)),'Basic Ingredients'!$B$6))+'Basic Ingredients'!$B$3*AP$2</f>
        <v>2.3615136175752007</v>
      </c>
      <c r="AQ48" s="12">
        <f>LN(MAX(($B48^'Basic Ingredients'!$B$1*'Basic Ingredients'!$B$5^(1-'Basic Ingredients'!$B$1)-(AQ$4-(1-'Basic Ingredients'!$B$2)*$B48)),'Basic Ingredients'!$B$6))+'Basic Ingredients'!$B$3*AQ$2</f>
        <v>2.3488706266349459</v>
      </c>
      <c r="AR48" s="12">
        <f>LN(MAX(($B48^'Basic Ingredients'!$B$1*'Basic Ingredients'!$B$5^(1-'Basic Ingredients'!$B$1)-(AR$4-(1-'Basic Ingredients'!$B$2)*$B48)),'Basic Ingredients'!$B$6))+'Basic Ingredients'!$B$3*AR$2</f>
        <v>2.3348816624335247</v>
      </c>
      <c r="AS48" s="12">
        <f>LN(MAX(($B48^'Basic Ingredients'!$B$1*'Basic Ingredients'!$B$5^(1-'Basic Ingredients'!$B$1)-(AS$4-(1-'Basic Ingredients'!$B$2)*$B48)),'Basic Ingredients'!$B$6))+'Basic Ingredients'!$B$3*AS$2</f>
        <v>2.319076061177749</v>
      </c>
      <c r="AT48" s="12">
        <f>LN(MAX(($B48^'Basic Ingredients'!$B$1*'Basic Ingredients'!$B$5^(1-'Basic Ingredients'!$B$1)-(AT$4-(1-'Basic Ingredients'!$B$2)*$B48)),'Basic Ingredients'!$B$6))+'Basic Ingredients'!$B$3*AT$2</f>
        <v>2.3017241290816162</v>
      </c>
      <c r="AU48" s="12">
        <f>LN(MAX(($B48^'Basic Ingredients'!$B$1*'Basic Ingredients'!$B$5^(1-'Basic Ingredients'!$B$1)-(AU$4-(1-'Basic Ingredients'!$B$2)*$B48)),'Basic Ingredients'!$B$6))+'Basic Ingredients'!$B$3*AU$2</f>
        <v>2.2823568783980779</v>
      </c>
      <c r="AV48" s="12">
        <f>LN(MAX(($B48^'Basic Ingredients'!$B$1*'Basic Ingredients'!$B$5^(1-'Basic Ingredients'!$B$1)-(AV$4-(1-'Basic Ingredients'!$B$2)*$B48)),'Basic Ingredients'!$B$6))+'Basic Ingredients'!$B$3*AV$2</f>
        <v>2.261190009213327</v>
      </c>
      <c r="AW48" s="12">
        <f>LN(MAX(($B48^'Basic Ingredients'!$B$1*'Basic Ingredients'!$B$5^(1-'Basic Ingredients'!$B$1)-(AW$4-(1-'Basic Ingredients'!$B$2)*$B48)),'Basic Ingredients'!$B$6))+'Basic Ingredients'!$B$3*AW$2</f>
        <v>2.2377474470463592</v>
      </c>
      <c r="AX48" s="12">
        <f>LN(MAX(($B48^'Basic Ingredients'!$B$1*'Basic Ingredients'!$B$5^(1-'Basic Ingredients'!$B$1)-(AX$4-(1-'Basic Ingredients'!$B$2)*$B48)),'Basic Ingredients'!$B$6))+'Basic Ingredients'!$B$3*AX$2</f>
        <v>2.2121795839401703</v>
      </c>
      <c r="AY48" s="12">
        <f>LN(MAX(($B48^'Basic Ingredients'!$B$1*'Basic Ingredients'!$B$5^(1-'Basic Ingredients'!$B$1)-(AY$4-(1-'Basic Ingredients'!$B$2)*$B48)),'Basic Ingredients'!$B$6))+'Basic Ingredients'!$B$3*AY$2</f>
        <v>2.1839898859006883</v>
      </c>
      <c r="AZ48" s="12">
        <f>LN(MAX(($B48^'Basic Ingredients'!$B$1*'Basic Ingredients'!$B$5^(1-'Basic Ingredients'!$B$1)-(AZ$4-(1-'Basic Ingredients'!$B$2)*$B48)),'Basic Ingredients'!$B$6))+'Basic Ingredients'!$B$3*AZ$2</f>
        <v>2.1532470978863949</v>
      </c>
      <c r="BA48" s="12">
        <f>LN(MAX(($B48^'Basic Ingredients'!$B$1*'Basic Ingredients'!$B$5^(1-'Basic Ingredients'!$B$1)-(BA$4-(1-'Basic Ingredients'!$B$2)*$B48)),'Basic Ingredients'!$B$6))+'Basic Ingredients'!$B$3*BA$2</f>
        <v>2.1194132515952187</v>
      </c>
      <c r="BB48" s="6">
        <f t="shared" si="51"/>
        <v>2.4158537150270343</v>
      </c>
      <c r="BC48" s="15">
        <v>7.005388874109638</v>
      </c>
      <c r="BD48" s="17">
        <f t="shared" si="52"/>
        <v>6.1742410415881519</v>
      </c>
      <c r="BE48">
        <f t="shared" si="53"/>
        <v>0</v>
      </c>
      <c r="BF48">
        <f t="shared" si="54"/>
        <v>0</v>
      </c>
      <c r="BG48">
        <f t="shared" si="55"/>
        <v>0</v>
      </c>
      <c r="BH48">
        <f t="shared" si="56"/>
        <v>0</v>
      </c>
      <c r="BI48">
        <f t="shared" si="57"/>
        <v>0</v>
      </c>
      <c r="BJ48">
        <f t="shared" si="58"/>
        <v>0</v>
      </c>
      <c r="BK48">
        <f t="shared" si="59"/>
        <v>0</v>
      </c>
      <c r="BL48">
        <f t="shared" si="60"/>
        <v>0</v>
      </c>
      <c r="BM48">
        <f t="shared" si="61"/>
        <v>0</v>
      </c>
      <c r="BN48">
        <f t="shared" si="62"/>
        <v>0</v>
      </c>
      <c r="BO48">
        <f t="shared" si="63"/>
        <v>0</v>
      </c>
      <c r="BP48">
        <f t="shared" si="64"/>
        <v>0</v>
      </c>
      <c r="BQ48">
        <f t="shared" si="65"/>
        <v>0</v>
      </c>
      <c r="BR48">
        <f t="shared" si="66"/>
        <v>0</v>
      </c>
      <c r="BS48">
        <f t="shared" si="67"/>
        <v>0</v>
      </c>
      <c r="BT48">
        <f t="shared" si="68"/>
        <v>0</v>
      </c>
      <c r="BU48">
        <f t="shared" si="69"/>
        <v>0</v>
      </c>
      <c r="BV48">
        <f t="shared" si="70"/>
        <v>0</v>
      </c>
      <c r="BW48">
        <f t="shared" si="71"/>
        <v>0</v>
      </c>
      <c r="BX48">
        <f t="shared" si="72"/>
        <v>0</v>
      </c>
      <c r="BY48">
        <f t="shared" si="73"/>
        <v>0</v>
      </c>
      <c r="BZ48">
        <f t="shared" si="74"/>
        <v>0</v>
      </c>
      <c r="CA48">
        <f t="shared" si="75"/>
        <v>0</v>
      </c>
      <c r="CB48">
        <f t="shared" si="76"/>
        <v>0</v>
      </c>
      <c r="CC48">
        <f t="shared" si="77"/>
        <v>0</v>
      </c>
      <c r="CD48">
        <f t="shared" si="78"/>
        <v>0</v>
      </c>
      <c r="CE48">
        <f t="shared" si="79"/>
        <v>0</v>
      </c>
      <c r="CF48">
        <f t="shared" si="80"/>
        <v>0</v>
      </c>
      <c r="CG48">
        <f t="shared" si="81"/>
        <v>0</v>
      </c>
      <c r="CH48">
        <f t="shared" si="82"/>
        <v>6.1742410415881519</v>
      </c>
      <c r="CI48">
        <f t="shared" si="83"/>
        <v>0</v>
      </c>
      <c r="CJ48">
        <f t="shared" si="84"/>
        <v>0</v>
      </c>
      <c r="CK48">
        <f t="shared" si="85"/>
        <v>0</v>
      </c>
      <c r="CL48">
        <f t="shared" si="86"/>
        <v>0</v>
      </c>
      <c r="CM48">
        <f t="shared" si="87"/>
        <v>0</v>
      </c>
      <c r="CN48">
        <f t="shared" si="88"/>
        <v>0</v>
      </c>
      <c r="CO48">
        <f t="shared" si="89"/>
        <v>0</v>
      </c>
      <c r="CP48">
        <f t="shared" si="90"/>
        <v>0</v>
      </c>
      <c r="CQ48">
        <f t="shared" si="91"/>
        <v>0</v>
      </c>
      <c r="CR48">
        <f t="shared" si="92"/>
        <v>0</v>
      </c>
      <c r="CS48">
        <f t="shared" si="93"/>
        <v>0</v>
      </c>
      <c r="CT48">
        <f t="shared" si="94"/>
        <v>0</v>
      </c>
      <c r="CU48">
        <f t="shared" si="95"/>
        <v>0</v>
      </c>
      <c r="CV48">
        <f t="shared" si="96"/>
        <v>0</v>
      </c>
      <c r="CW48">
        <f t="shared" si="97"/>
        <v>0</v>
      </c>
      <c r="CX48">
        <f t="shared" si="98"/>
        <v>0</v>
      </c>
      <c r="CY48">
        <f t="shared" si="99"/>
        <v>0</v>
      </c>
      <c r="CZ48">
        <f t="shared" si="100"/>
        <v>0</v>
      </c>
      <c r="DA48">
        <f t="shared" si="101"/>
        <v>0</v>
      </c>
      <c r="DB48">
        <f t="shared" si="102"/>
        <v>0</v>
      </c>
      <c r="DC48">
        <f t="shared" si="103"/>
        <v>0</v>
      </c>
    </row>
    <row r="49" spans="1:107">
      <c r="A49" s="30"/>
      <c r="B49" s="15">
        <v>7.0647565764326012</v>
      </c>
      <c r="C49" s="12">
        <f>LN(MAX(($B49^'Basic Ingredients'!$B$1*'Basic Ingredients'!$B$5^(1-'Basic Ingredients'!$B$1)-(C$4-(1-'Basic Ingredients'!$B$2)*$B49)),'Basic Ingredients'!$B$6))+'Basic Ingredients'!$B$3*C$2</f>
        <v>2.0160068886894105</v>
      </c>
      <c r="D49" s="12">
        <f>LN(MAX(($B49^'Basic Ingredients'!$B$1*'Basic Ingredients'!$B$5^(1-'Basic Ingredients'!$B$1)-(D$4-(1-'Basic Ingredients'!$B$2)*$B49)),'Basic Ingredients'!$B$6))+'Basic Ingredients'!$B$3*D$2</f>
        <v>2.0452869530339606</v>
      </c>
      <c r="E49" s="12">
        <f>LN(MAX(($B49^'Basic Ingredients'!$B$1*'Basic Ingredients'!$B$5^(1-'Basic Ingredients'!$B$1)-(E$4-(1-'Basic Ingredients'!$B$2)*$B49)),'Basic Ingredients'!$B$6))+'Basic Ingredients'!$B$3*E$2</f>
        <v>2.0733291525793325</v>
      </c>
      <c r="F49" s="12">
        <f>LN(MAX(($B49^'Basic Ingredients'!$B$1*'Basic Ingredients'!$B$5^(1-'Basic Ingredients'!$B$1)-(F$4-(1-'Basic Ingredients'!$B$2)*$B49)),'Basic Ingredients'!$B$6))+'Basic Ingredients'!$B$3*F$2</f>
        <v>2.1001630040423662</v>
      </c>
      <c r="G49" s="12">
        <f>LN(MAX(($B49^'Basic Ingredients'!$B$1*'Basic Ingredients'!$B$5^(1-'Basic Ingredients'!$B$1)-(G$4-(1-'Basic Ingredients'!$B$2)*$B49)),'Basic Ingredients'!$B$6))+'Basic Ingredients'!$B$3*G$2</f>
        <v>2.1257490806611221</v>
      </c>
      <c r="H49" s="12">
        <f>LN(MAX(($B49^'Basic Ingredients'!$B$1*'Basic Ingredients'!$B$5^(1-'Basic Ingredients'!$B$1)-(H$4-(1-'Basic Ingredients'!$B$2)*$B49)),'Basic Ingredients'!$B$6))+'Basic Ingredients'!$B$3*H$2</f>
        <v>2.1502821013874009</v>
      </c>
      <c r="I49" s="12">
        <f>LN(MAX(($B49^'Basic Ingredients'!$B$1*'Basic Ingredients'!$B$5^(1-'Basic Ingredients'!$B$1)-(I$4-(1-'Basic Ingredients'!$B$2)*$B49)),'Basic Ingredients'!$B$6))+'Basic Ingredients'!$B$3*I$2</f>
        <v>2.173565814602533</v>
      </c>
      <c r="J49" s="12">
        <f>LN(MAX(($B49^'Basic Ingredients'!$B$1*'Basic Ingredients'!$B$5^(1-'Basic Ingredients'!$B$1)-(J$4-(1-'Basic Ingredients'!$B$2)*$B49)),'Basic Ingredients'!$B$6))+'Basic Ingredients'!$B$3*J$2</f>
        <v>2.195919676193915</v>
      </c>
      <c r="K49" s="12">
        <f>LN(MAX(($B49^'Basic Ingredients'!$B$1*'Basic Ingredients'!$B$5^(1-'Basic Ingredients'!$B$1)-(K$4-(1-'Basic Ingredients'!$B$2)*$B49)),'Basic Ingredients'!$B$6))+'Basic Ingredients'!$B$3*K$2</f>
        <v>2.2170283166213238</v>
      </c>
      <c r="L49" s="12">
        <f>LN(MAX(($B49^'Basic Ingredients'!$B$1*'Basic Ingredients'!$B$5^(1-'Basic Ingredients'!$B$1)-(L$4-(1-'Basic Ingredients'!$B$2)*$B49)),'Basic Ingredients'!$B$6))+'Basic Ingredients'!$B$3*L$2</f>
        <v>2.2373039483328947</v>
      </c>
      <c r="M49" s="12">
        <f>LN(MAX(($B49^'Basic Ingredients'!$B$1*'Basic Ingredients'!$B$5^(1-'Basic Ingredients'!$B$1)-(M$4-(1-'Basic Ingredients'!$B$2)*$B49)),'Basic Ingredients'!$B$6))+'Basic Ingredients'!$B$3*M$2</f>
        <v>2.2563419168361092</v>
      </c>
      <c r="N49" s="12">
        <f>LN(MAX(($B49^'Basic Ingredients'!$B$1*'Basic Ingredients'!$B$5^(1-'Basic Ingredients'!$B$1)-(N$4-(1-'Basic Ingredients'!$B$2)*$B49)),'Basic Ingredients'!$B$6))+'Basic Ingredients'!$B$3*N$2</f>
        <v>2.2746217922968022</v>
      </c>
      <c r="O49" s="12">
        <f>LN(MAX(($B49^'Basic Ingredients'!$B$1*'Basic Ingredients'!$B$5^(1-'Basic Ingredients'!$B$1)-(O$4-(1-'Basic Ingredients'!$B$2)*$B49)),'Basic Ingredients'!$B$6))+'Basic Ingredients'!$B$3*O$2</f>
        <v>2.2916733270451322</v>
      </c>
      <c r="P49" s="12">
        <f>LN(MAX(($B49^'Basic Ingredients'!$B$1*'Basic Ingredients'!$B$5^(1-'Basic Ingredients'!$B$1)-(P$4-(1-'Basic Ingredients'!$B$2)*$B49)),'Basic Ingredients'!$B$6))+'Basic Ingredients'!$B$3*P$2</f>
        <v>2.3080231930659671</v>
      </c>
      <c r="Q49" s="12">
        <f>LN(MAX(($B49^'Basic Ingredients'!$B$1*'Basic Ingredients'!$B$5^(1-'Basic Ingredients'!$B$1)-(Q$4-(1-'Basic Ingredients'!$B$2)*$B49)),'Basic Ingredients'!$B$6))+'Basic Ingredients'!$B$3*Q$2</f>
        <v>2.3231544122610135</v>
      </c>
      <c r="R49" s="12">
        <f>LN(MAX(($B49^'Basic Ingredients'!$B$1*'Basic Ingredients'!$B$5^(1-'Basic Ingredients'!$B$1)-(R$4-(1-'Basic Ingredients'!$B$2)*$B49)),'Basic Ingredients'!$B$6))+'Basic Ingredients'!$B$3*R$2</f>
        <v>2.3376245467775552</v>
      </c>
      <c r="S49" s="12">
        <f>LN(MAX(($B49^'Basic Ingredients'!$B$1*'Basic Ingredients'!$B$5^(1-'Basic Ingredients'!$B$1)-(S$4-(1-'Basic Ingredients'!$B$2)*$B49)),'Basic Ingredients'!$B$6))+'Basic Ingredients'!$B$3*S$2</f>
        <v>2.3508849242443586</v>
      </c>
      <c r="T49" s="12">
        <f>LN(MAX(($B49^'Basic Ingredients'!$B$1*'Basic Ingredients'!$B$5^(1-'Basic Ingredients'!$B$1)-(T$4-(1-'Basic Ingredients'!$B$2)*$B49)),'Basic Ingredients'!$B$6))+'Basic Ingredients'!$B$3*T$2</f>
        <v>2.3635109820223343</v>
      </c>
      <c r="U49" s="12">
        <f>LN(MAX(($B49^'Basic Ingredients'!$B$1*'Basic Ingredients'!$B$5^(1-'Basic Ingredients'!$B$1)-(U$4-(1-'Basic Ingredients'!$B$2)*$B49)),'Basic Ingredients'!$B$6))+'Basic Ingredients'!$B$3*U$2</f>
        <v>2.3749343345757774</v>
      </c>
      <c r="V49" s="12">
        <f>LN(MAX(($B49^'Basic Ingredients'!$B$1*'Basic Ingredients'!$B$5^(1-'Basic Ingredients'!$B$1)-(V$4-(1-'Basic Ingredients'!$B$2)*$B49)),'Basic Ingredients'!$B$6))+'Basic Ingredients'!$B$3*V$2</f>
        <v>2.3857378159726341</v>
      </c>
      <c r="W49" s="12">
        <f>LN(MAX(($B49^'Basic Ingredients'!$B$1*'Basic Ingredients'!$B$5^(1-'Basic Ingredients'!$B$1)-(W$4-(1-'Basic Ingredients'!$B$2)*$B49)),'Basic Ingredients'!$B$6))+'Basic Ingredients'!$B$3*W$2</f>
        <v>2.3953428509139467</v>
      </c>
      <c r="X49" s="12">
        <f>LN(MAX(($B49^'Basic Ingredients'!$B$1*'Basic Ingredients'!$B$5^(1-'Basic Ingredients'!$B$1)-(X$4-(1-'Basic Ingredients'!$B$2)*$B49)),'Basic Ingredients'!$B$6))+'Basic Ingredients'!$B$3*X$2</f>
        <v>2.404331208429733</v>
      </c>
      <c r="Y49" s="12">
        <f>LN(MAX(($B49^'Basic Ingredients'!$B$1*'Basic Ingredients'!$B$5^(1-'Basic Ingredients'!$B$1)-(Y$4-(1-'Basic Ingredients'!$B$2)*$B49)),'Basic Ingredients'!$B$6))+'Basic Ingredients'!$B$3*Y$2</f>
        <v>2.412121653360666</v>
      </c>
      <c r="Z49" s="12">
        <f>LN(MAX(($B49^'Basic Ingredients'!$B$1*'Basic Ingredients'!$B$5^(1-'Basic Ingredients'!$B$1)-(Z$4-(1-'Basic Ingredients'!$B$2)*$B49)),'Basic Ingredients'!$B$6))+'Basic Ingredients'!$B$3*Z$2</f>
        <v>2.4192880309814422</v>
      </c>
      <c r="AA49" s="12">
        <f>LN(MAX(($B49^'Basic Ingredients'!$B$1*'Basic Ingredients'!$B$5^(1-'Basic Ingredients'!$B$1)-(AA$4-(1-'Basic Ingredients'!$B$2)*$B49)),'Basic Ingredients'!$B$6))+'Basic Ingredients'!$B$3*AA$2</f>
        <v>2.4252523436443365</v>
      </c>
      <c r="AB49" s="12">
        <f>LN(MAX(($B49^'Basic Ingredients'!$B$1*'Basic Ingredients'!$B$5^(1-'Basic Ingredients'!$B$1)-(AB$4-(1-'Basic Ingredients'!$B$2)*$B49)),'Basic Ingredients'!$B$6))+'Basic Ingredients'!$B$3*AB$2</f>
        <v>2.4305749232032667</v>
      </c>
      <c r="AC49" s="12">
        <f>LN(MAX(($B49^'Basic Ingredients'!$B$1*'Basic Ingredients'!$B$5^(1-'Basic Ingredients'!$B$1)-(AC$4-(1-'Basic Ingredients'!$B$2)*$B49)),'Basic Ingredients'!$B$6))+'Basic Ingredients'!$B$3*AC$2</f>
        <v>2.434685553771855</v>
      </c>
      <c r="AD49" s="12">
        <f>LN(MAX(($B49^'Basic Ingredients'!$B$1*'Basic Ingredients'!$B$5^(1-'Basic Ingredients'!$B$1)-(AD$4-(1-'Basic Ingredients'!$B$2)*$B49)),'Basic Ingredients'!$B$6))+'Basic Ingredients'!$B$3*AD$2</f>
        <v>2.4381264586416571</v>
      </c>
      <c r="AE49" s="12">
        <f>LN(MAX(($B49^'Basic Ingredients'!$B$1*'Basic Ingredients'!$B$5^(1-'Basic Ingredients'!$B$1)-(AE$4-(1-'Basic Ingredients'!$B$2)*$B49)),'Basic Ingredients'!$B$6))+'Basic Ingredients'!$B$3*AE$2</f>
        <v>2.440338608122417</v>
      </c>
      <c r="AF49" s="12">
        <f>LN(MAX(($B49^'Basic Ingredients'!$B$1*'Basic Ingredients'!$B$5^(1-'Basic Ingredients'!$B$1)-(AF$4-(1-'Basic Ingredients'!$B$2)*$B49)),'Basic Ingredients'!$B$6))+'Basic Ingredients'!$B$3*AF$2</f>
        <v>2.4418422848825307</v>
      </c>
      <c r="AG49" s="12">
        <f>LN(MAX(($B49^'Basic Ingredients'!$B$1*'Basic Ingredients'!$B$5^(1-'Basic Ingredients'!$B$1)-(AG$4-(1-'Basic Ingredients'!$B$2)*$B49)),'Basic Ingredients'!$B$6))+'Basic Ingredients'!$B$3*AG$2</f>
        <v>2.4420920677309139</v>
      </c>
      <c r="AH49" s="12">
        <f>LN(MAX(($B49^'Basic Ingredients'!$B$1*'Basic Ingredients'!$B$5^(1-'Basic Ingredients'!$B$1)-(AH$4-(1-'Basic Ingredients'!$B$2)*$B49)),'Basic Ingredients'!$B$6))+'Basic Ingredients'!$B$3*AH$2</f>
        <v>2.4415830273968639</v>
      </c>
      <c r="AI49" s="12">
        <f>LN(MAX(($B49^'Basic Ingredients'!$B$1*'Basic Ingredients'!$B$5^(1-'Basic Ingredients'!$B$1)-(AI$4-(1-'Basic Ingredients'!$B$2)*$B49)),'Basic Ingredients'!$B$6))+'Basic Ingredients'!$B$3*AI$2</f>
        <v>2.4397848995599114</v>
      </c>
      <c r="AJ49" s="12">
        <f>LN(MAX(($B49^'Basic Ingredients'!$B$1*'Basic Ingredients'!$B$5^(1-'Basic Ingredients'!$B$1)-(AJ$4-(1-'Basic Ingredients'!$B$2)*$B49)),'Basic Ingredients'!$B$6))+'Basic Ingredients'!$B$3*AJ$2</f>
        <v>2.4371646461815217</v>
      </c>
      <c r="AK49" s="12">
        <f>LN(MAX(($B49^'Basic Ingredients'!$B$1*'Basic Ingredients'!$B$5^(1-'Basic Ingredients'!$B$1)-(AK$4-(1-'Basic Ingredients'!$B$2)*$B49)),'Basic Ingredients'!$B$6))+'Basic Ingredients'!$B$3*AK$2</f>
        <v>2.4332078948328433</v>
      </c>
      <c r="AL49" s="12">
        <f>LN(MAX(($B49^'Basic Ingredients'!$B$1*'Basic Ingredients'!$B$5^(1-'Basic Ingredients'!$B$1)-(AL$4-(1-'Basic Ingredients'!$B$2)*$B49)),'Basic Ingredients'!$B$6))+'Basic Ingredients'!$B$3*AL$2</f>
        <v>2.4283507925426377</v>
      </c>
      <c r="AM49" s="12">
        <f>LN(MAX(($B49^'Basic Ingredients'!$B$1*'Basic Ingredients'!$B$5^(1-'Basic Ingredients'!$B$1)-(AM$4-(1-'Basic Ingredients'!$B$2)*$B49)),'Basic Ingredients'!$B$6))+'Basic Ingredients'!$B$3*AM$2</f>
        <v>2.4220947903554904</v>
      </c>
      <c r="AN49" s="12">
        <f>LN(MAX(($B49^'Basic Ingredients'!$B$1*'Basic Ingredients'!$B$5^(1-'Basic Ingredients'!$B$1)-(AN$4-(1-'Basic Ingredients'!$B$2)*$B49)),'Basic Ingredients'!$B$6))+'Basic Ingredients'!$B$3*AN$2</f>
        <v>2.4148425071794537</v>
      </c>
      <c r="AO49" s="12">
        <f>LN(MAX(($B49^'Basic Ingredients'!$B$1*'Basic Ingredients'!$B$5^(1-'Basic Ingredients'!$B$1)-(AO$4-(1-'Basic Ingredients'!$B$2)*$B49)),'Basic Ingredients'!$B$6))+'Basic Ingredients'!$B$3*AO$2</f>
        <v>2.4061102952976294</v>
      </c>
      <c r="AP49" s="12">
        <f>LN(MAX(($B49^'Basic Ingredients'!$B$1*'Basic Ingredients'!$B$5^(1-'Basic Ingredients'!$B$1)-(AP$4-(1-'Basic Ingredients'!$B$2)*$B49)),'Basic Ingredients'!$B$6))+'Basic Ingredients'!$B$3*AP$2</f>
        <v>2.3962642917019448</v>
      </c>
      <c r="AQ49" s="12">
        <f>LN(MAX(($B49^'Basic Ingredients'!$B$1*'Basic Ingredients'!$B$5^(1-'Basic Ingredients'!$B$1)-(AQ$4-(1-'Basic Ingredients'!$B$2)*$B49)),'Basic Ingredients'!$B$6))+'Basic Ingredients'!$B$3*AQ$2</f>
        <v>2.384833843666164</v>
      </c>
      <c r="AR49" s="12">
        <f>LN(MAX(($B49^'Basic Ingredients'!$B$1*'Basic Ingredients'!$B$5^(1-'Basic Ingredients'!$B$1)-(AR$4-(1-'Basic Ingredients'!$B$2)*$B49)),'Basic Ingredients'!$B$6))+'Basic Ingredients'!$B$3*AR$2</f>
        <v>2.3721451094506643</v>
      </c>
      <c r="AS49" s="12">
        <f>LN(MAX(($B49^'Basic Ingredients'!$B$1*'Basic Ingredients'!$B$5^(1-'Basic Ingredients'!$B$1)-(AS$4-(1-'Basic Ingredients'!$B$2)*$B49)),'Basic Ingredients'!$B$6))+'Basic Ingredients'!$B$3*AS$2</f>
        <v>2.3577372951852169</v>
      </c>
      <c r="AT49" s="12">
        <f>LN(MAX(($B49^'Basic Ingredients'!$B$1*'Basic Ingredients'!$B$5^(1-'Basic Ingredients'!$B$1)-(AT$4-(1-'Basic Ingredients'!$B$2)*$B49)),'Basic Ingredients'!$B$6))+'Basic Ingredients'!$B$3*AT$2</f>
        <v>2.3418921162138844</v>
      </c>
      <c r="AU49" s="12">
        <f>LN(MAX(($B49^'Basic Ingredients'!$B$1*'Basic Ingredients'!$B$5^(1-'Basic Ingredients'!$B$1)-(AU$4-(1-'Basic Ingredients'!$B$2)*$B49)),'Basic Ingredients'!$B$6))+'Basic Ingredients'!$B$3*AU$2</f>
        <v>2.3241538453925776</v>
      </c>
      <c r="AV49" s="12">
        <f>LN(MAX(($B49^'Basic Ingredients'!$B$1*'Basic Ingredients'!$B$5^(1-'Basic Ingredients'!$B$1)-(AV$4-(1-'Basic Ingredients'!$B$2)*$B49)),'Basic Ingredients'!$B$6))+'Basic Ingredients'!$B$3*AV$2</f>
        <v>2.304753686397528</v>
      </c>
      <c r="AW49" s="12">
        <f>LN(MAX(($B49^'Basic Ingredients'!$B$1*'Basic Ingredients'!$B$5^(1-'Basic Ingredients'!$B$1)-(AW$4-(1-'Basic Ingredients'!$B$2)*$B49)),'Basic Ingredients'!$B$6))+'Basic Ingredients'!$B$3*AW$2</f>
        <v>2.2832338065920164</v>
      </c>
      <c r="AX49" s="12">
        <f>LN(MAX(($B49^'Basic Ingredients'!$B$1*'Basic Ingredients'!$B$5^(1-'Basic Ingredients'!$B$1)-(AX$4-(1-'Basic Ingredients'!$B$2)*$B49)),'Basic Ingredients'!$B$6))+'Basic Ingredients'!$B$3*AX$2</f>
        <v>2.2597662107037793</v>
      </c>
      <c r="AY49" s="12">
        <f>LN(MAX(($B49^'Basic Ingredients'!$B$1*'Basic Ingredients'!$B$5^(1-'Basic Ingredients'!$B$1)-(AY$4-(1-'Basic Ingredients'!$B$2)*$B49)),'Basic Ingredients'!$B$6))+'Basic Ingredients'!$B$3*AY$2</f>
        <v>2.2338801647498969</v>
      </c>
      <c r="AZ49" s="12">
        <f>LN(MAX(($B49^'Basic Ingredients'!$B$1*'Basic Ingredients'!$B$5^(1-'Basic Ingredients'!$B$1)-(AZ$4-(1-'Basic Ingredients'!$B$2)*$B49)),'Basic Ingredients'!$B$6))+'Basic Ingredients'!$B$3*AZ$2</f>
        <v>2.2056754669749474</v>
      </c>
      <c r="BA49" s="12">
        <f>LN(MAX(($B49^'Basic Ingredients'!$B$1*'Basic Ingredients'!$B$5^(1-'Basic Ingredients'!$B$1)-(BA$4-(1-'Basic Ingredients'!$B$2)*$B49)),'Basic Ingredients'!$B$6))+'Basic Ingredients'!$B$3*BA$2</f>
        <v>2.1746518647657007</v>
      </c>
      <c r="BB49" s="6">
        <f t="shared" si="51"/>
        <v>2.4420920677309139</v>
      </c>
      <c r="BC49" s="15">
        <v>7.0647565764326012</v>
      </c>
      <c r="BD49" s="17">
        <f t="shared" si="52"/>
        <v>6.2336087439111152</v>
      </c>
      <c r="BE49">
        <f t="shared" si="53"/>
        <v>0</v>
      </c>
      <c r="BF49">
        <f t="shared" si="54"/>
        <v>0</v>
      </c>
      <c r="BG49">
        <f t="shared" si="55"/>
        <v>0</v>
      </c>
      <c r="BH49">
        <f t="shared" si="56"/>
        <v>0</v>
      </c>
      <c r="BI49">
        <f t="shared" si="57"/>
        <v>0</v>
      </c>
      <c r="BJ49">
        <f t="shared" si="58"/>
        <v>0</v>
      </c>
      <c r="BK49">
        <f t="shared" si="59"/>
        <v>0</v>
      </c>
      <c r="BL49">
        <f t="shared" si="60"/>
        <v>0</v>
      </c>
      <c r="BM49">
        <f t="shared" si="61"/>
        <v>0</v>
      </c>
      <c r="BN49">
        <f t="shared" si="62"/>
        <v>0</v>
      </c>
      <c r="BO49">
        <f t="shared" si="63"/>
        <v>0</v>
      </c>
      <c r="BP49">
        <f t="shared" si="64"/>
        <v>0</v>
      </c>
      <c r="BQ49">
        <f t="shared" si="65"/>
        <v>0</v>
      </c>
      <c r="BR49">
        <f t="shared" si="66"/>
        <v>0</v>
      </c>
      <c r="BS49">
        <f t="shared" si="67"/>
        <v>0</v>
      </c>
      <c r="BT49">
        <f t="shared" si="68"/>
        <v>0</v>
      </c>
      <c r="BU49">
        <f t="shared" si="69"/>
        <v>0</v>
      </c>
      <c r="BV49">
        <f t="shared" si="70"/>
        <v>0</v>
      </c>
      <c r="BW49">
        <f t="shared" si="71"/>
        <v>0</v>
      </c>
      <c r="BX49">
        <f t="shared" si="72"/>
        <v>0</v>
      </c>
      <c r="BY49">
        <f t="shared" si="73"/>
        <v>0</v>
      </c>
      <c r="BZ49">
        <f t="shared" si="74"/>
        <v>0</v>
      </c>
      <c r="CA49">
        <f t="shared" si="75"/>
        <v>0</v>
      </c>
      <c r="CB49">
        <f t="shared" si="76"/>
        <v>0</v>
      </c>
      <c r="CC49">
        <f t="shared" si="77"/>
        <v>0</v>
      </c>
      <c r="CD49">
        <f t="shared" si="78"/>
        <v>0</v>
      </c>
      <c r="CE49">
        <f t="shared" si="79"/>
        <v>0</v>
      </c>
      <c r="CF49">
        <f t="shared" si="80"/>
        <v>0</v>
      </c>
      <c r="CG49">
        <f t="shared" si="81"/>
        <v>0</v>
      </c>
      <c r="CH49">
        <f t="shared" si="82"/>
        <v>0</v>
      </c>
      <c r="CI49">
        <f t="shared" si="83"/>
        <v>6.2336087439111152</v>
      </c>
      <c r="CJ49">
        <f t="shared" si="84"/>
        <v>0</v>
      </c>
      <c r="CK49">
        <f t="shared" si="85"/>
        <v>0</v>
      </c>
      <c r="CL49">
        <f t="shared" si="86"/>
        <v>0</v>
      </c>
      <c r="CM49">
        <f t="shared" si="87"/>
        <v>0</v>
      </c>
      <c r="CN49">
        <f t="shared" si="88"/>
        <v>0</v>
      </c>
      <c r="CO49">
        <f t="shared" si="89"/>
        <v>0</v>
      </c>
      <c r="CP49">
        <f t="shared" si="90"/>
        <v>0</v>
      </c>
      <c r="CQ49">
        <f t="shared" si="91"/>
        <v>0</v>
      </c>
      <c r="CR49">
        <f t="shared" si="92"/>
        <v>0</v>
      </c>
      <c r="CS49">
        <f t="shared" si="93"/>
        <v>0</v>
      </c>
      <c r="CT49">
        <f t="shared" si="94"/>
        <v>0</v>
      </c>
      <c r="CU49">
        <f t="shared" si="95"/>
        <v>0</v>
      </c>
      <c r="CV49">
        <f t="shared" si="96"/>
        <v>0</v>
      </c>
      <c r="CW49">
        <f t="shared" si="97"/>
        <v>0</v>
      </c>
      <c r="CX49">
        <f t="shared" si="98"/>
        <v>0</v>
      </c>
      <c r="CY49">
        <f t="shared" si="99"/>
        <v>0</v>
      </c>
      <c r="CZ49">
        <f t="shared" si="100"/>
        <v>0</v>
      </c>
      <c r="DA49">
        <f t="shared" si="101"/>
        <v>0</v>
      </c>
      <c r="DB49">
        <f t="shared" si="102"/>
        <v>0</v>
      </c>
      <c r="DC49">
        <f t="shared" si="103"/>
        <v>0</v>
      </c>
    </row>
    <row r="50" spans="1:107">
      <c r="A50" s="30"/>
      <c r="B50" s="15">
        <v>7.1241242787555645</v>
      </c>
      <c r="C50" s="12">
        <f>LN(MAX(($B50^'Basic Ingredients'!$B$1*'Basic Ingredients'!$B$5^(1-'Basic Ingredients'!$B$1)-(C$4-(1-'Basic Ingredients'!$B$2)*$B50)),'Basic Ingredients'!$B$6))+'Basic Ingredients'!$B$3*C$2</f>
        <v>2.0307896827613856</v>
      </c>
      <c r="D50" s="12">
        <f>LN(MAX(($B50^'Basic Ingredients'!$B$1*'Basic Ingredients'!$B$5^(1-'Basic Ingredients'!$B$1)-(D$4-(1-'Basic Ingredients'!$B$2)*$B50)),'Basic Ingredients'!$B$6))+'Basic Ingredients'!$B$3*D$2</f>
        <v>2.0602849467692623</v>
      </c>
      <c r="E50" s="12">
        <f>LN(MAX(($B50^'Basic Ingredients'!$B$1*'Basic Ingredients'!$B$5^(1-'Basic Ingredients'!$B$1)-(E$4-(1-'Basic Ingredients'!$B$2)*$B50)),'Basic Ingredients'!$B$6))+'Basic Ingredients'!$B$3*E$2</f>
        <v>2.0885487041710475</v>
      </c>
      <c r="F50" s="12">
        <f>LN(MAX(($B50^'Basic Ingredients'!$B$1*'Basic Ingredients'!$B$5^(1-'Basic Ingredients'!$B$1)-(F$4-(1-'Basic Ingredients'!$B$2)*$B50)),'Basic Ingredients'!$B$6))+'Basic Ingredients'!$B$3*F$2</f>
        <v>2.1156107576989229</v>
      </c>
      <c r="G50" s="12">
        <f>LN(MAX(($B50^'Basic Ingredients'!$B$1*'Basic Ingredients'!$B$5^(1-'Basic Ingredients'!$B$1)-(G$4-(1-'Basic Ingredients'!$B$2)*$B50)),'Basic Ingredients'!$B$6))+'Basic Ingredients'!$B$3*G$2</f>
        <v>2.1414319840225118</v>
      </c>
      <c r="H50" s="12">
        <f>LN(MAX(($B50^'Basic Ingredients'!$B$1*'Basic Ingredients'!$B$5^(1-'Basic Ingredients'!$B$1)-(H$4-(1-'Basic Ingredients'!$B$2)*$B50)),'Basic Ingredients'!$B$6))+'Basic Ingredients'!$B$3*H$2</f>
        <v>2.1662074242875731</v>
      </c>
      <c r="I50" s="12">
        <f>LN(MAX(($B50^'Basic Ingredients'!$B$1*'Basic Ingredients'!$B$5^(1-'Basic Ingredients'!$B$1)-(I$4-(1-'Basic Ingredients'!$B$2)*$B50)),'Basic Ingredients'!$B$6))+'Basic Ingredients'!$B$3*I$2</f>
        <v>2.1897411693047797</v>
      </c>
      <c r="J50" s="12">
        <f>LN(MAX(($B50^'Basic Ingredients'!$B$1*'Basic Ingredients'!$B$5^(1-'Basic Ingredients'!$B$1)-(J$4-(1-'Basic Ingredients'!$B$2)*$B50)),'Basic Ingredients'!$B$6))+'Basic Ingredients'!$B$3*J$2</f>
        <v>2.2123530392402406</v>
      </c>
      <c r="K50" s="12">
        <f>LN(MAX(($B50^'Basic Ingredients'!$B$1*'Basic Ingredients'!$B$5^(1-'Basic Ingredients'!$B$1)-(K$4-(1-'Basic Ingredients'!$B$2)*$B50)),'Basic Ingredients'!$B$6))+'Basic Ingredients'!$B$3*K$2</f>
        <v>2.2337280524527814</v>
      </c>
      <c r="L50" s="12">
        <f>LN(MAX(($B50^'Basic Ingredients'!$B$1*'Basic Ingredients'!$B$5^(1-'Basic Ingredients'!$B$1)-(L$4-(1-'Basic Ingredients'!$B$2)*$B50)),'Basic Ingredients'!$B$6))+'Basic Ingredients'!$B$3*L$2</f>
        <v>2.2542788348559819</v>
      </c>
      <c r="M50" s="12">
        <f>LN(MAX(($B50^'Basic Ingredients'!$B$1*'Basic Ingredients'!$B$5^(1-'Basic Ingredients'!$B$1)-(M$4-(1-'Basic Ingredients'!$B$2)*$B50)),'Basic Ingredients'!$B$6))+'Basic Ingredients'!$B$3*M$2</f>
        <v>2.2736011731308547</v>
      </c>
      <c r="N50" s="12">
        <f>LN(MAX(($B50^'Basic Ingredients'!$B$1*'Basic Ingredients'!$B$5^(1-'Basic Ingredients'!$B$1)-(N$4-(1-'Basic Ingredients'!$B$2)*$B50)),'Basic Ingredients'!$B$6))+'Basic Ingredients'!$B$3*N$2</f>
        <v>2.2921751086855133</v>
      </c>
      <c r="O50" s="12">
        <f>LN(MAX(($B50^'Basic Ingredients'!$B$1*'Basic Ingredients'!$B$5^(1-'Basic Ingredients'!$B$1)-(O$4-(1-'Basic Ingredients'!$B$2)*$B50)),'Basic Ingredients'!$B$6))+'Basic Ingredients'!$B$3*O$2</f>
        <v>2.3095308977673277</v>
      </c>
      <c r="P50" s="12">
        <f>LN(MAX(($B50^'Basic Ingredients'!$B$1*'Basic Ingredients'!$B$5^(1-'Basic Ingredients'!$B$1)-(P$4-(1-'Basic Ingredients'!$B$2)*$B50)),'Basic Ingredients'!$B$6))+'Basic Ingredients'!$B$3*P$2</f>
        <v>2.3261957518353635</v>
      </c>
      <c r="Q50" s="12">
        <f>LN(MAX(($B50^'Basic Ingredients'!$B$1*'Basic Ingredients'!$B$5^(1-'Basic Ingredients'!$B$1)-(Q$4-(1-'Basic Ingredients'!$B$2)*$B50)),'Basic Ingredients'!$B$6))+'Basic Ingredients'!$B$3*Q$2</f>
        <v>2.3416532710150975</v>
      </c>
      <c r="R50" s="12">
        <f>LN(MAX(($B50^'Basic Ingredients'!$B$1*'Basic Ingredients'!$B$5^(1-'Basic Ingredients'!$B$1)-(R$4-(1-'Basic Ingredients'!$B$2)*$B50)),'Basic Ingredients'!$B$6))+'Basic Ingredients'!$B$3*R$2</f>
        <v>2.3564616379700247</v>
      </c>
      <c r="S50" s="12">
        <f>LN(MAX(($B50^'Basic Ingredients'!$B$1*'Basic Ingredients'!$B$5^(1-'Basic Ingredients'!$B$1)-(S$4-(1-'Basic Ingredients'!$B$2)*$B50)),'Basic Ingredients'!$B$6))+'Basic Ingredients'!$B$3*S$2</f>
        <v>2.370072847076405</v>
      </c>
      <c r="T50" s="12">
        <f>LN(MAX(($B50^'Basic Ingredients'!$B$1*'Basic Ingredients'!$B$5^(1-'Basic Ingredients'!$B$1)-(T$4-(1-'Basic Ingredients'!$B$2)*$B50)),'Basic Ingredients'!$B$6))+'Basic Ingredients'!$B$3*T$2</f>
        <v>2.3830630530613242</v>
      </c>
      <c r="U50" s="12">
        <f>LN(MAX(($B50^'Basic Ingredients'!$B$1*'Basic Ingredients'!$B$5^(1-'Basic Ingredients'!$B$1)-(U$4-(1-'Basic Ingredients'!$B$2)*$B50)),'Basic Ingredients'!$B$6))+'Basic Ingredients'!$B$3*U$2</f>
        <v>2.3948646432706782</v>
      </c>
      <c r="V50" s="12">
        <f>LN(MAX(($B50^'Basic Ingredients'!$B$1*'Basic Ingredients'!$B$5^(1-'Basic Ingredients'!$B$1)-(V$4-(1-'Basic Ingredients'!$B$2)*$B50)),'Basic Ingredients'!$B$6))+'Basic Ingredients'!$B$3*V$2</f>
        <v>2.4060612856458468</v>
      </c>
      <c r="W50" s="12">
        <f>LN(MAX(($B50^'Basic Ingredients'!$B$1*'Basic Ingredients'!$B$5^(1-'Basic Ingredients'!$B$1)-(W$4-(1-'Basic Ingredients'!$B$2)*$B50)),'Basic Ingredients'!$B$6))+'Basic Ingredients'!$B$3*W$2</f>
        <v>2.4160753058908955</v>
      </c>
      <c r="X50" s="12">
        <f>LN(MAX(($B50^'Basic Ingredients'!$B$1*'Basic Ingredients'!$B$5^(1-'Basic Ingredients'!$B$1)-(X$4-(1-'Basic Ingredients'!$B$2)*$B50)),'Basic Ingredients'!$B$6))+'Basic Ingredients'!$B$3*X$2</f>
        <v>2.4254894480626534</v>
      </c>
      <c r="Y50" s="12">
        <f>LN(MAX(($B50^'Basic Ingredients'!$B$1*'Basic Ingredients'!$B$5^(1-'Basic Ingredients'!$B$1)-(Y$4-(1-'Basic Ingredients'!$B$2)*$B50)),'Basic Ingredients'!$B$6))+'Basic Ingredients'!$B$3*Y$2</f>
        <v>2.4337235338140832</v>
      </c>
      <c r="Z50" s="12">
        <f>LN(MAX(($B50^'Basic Ingredients'!$B$1*'Basic Ingredients'!$B$5^(1-'Basic Ingredients'!$B$1)-(Z$4-(1-'Basic Ingredients'!$B$2)*$B50)),'Basic Ingredients'!$B$6))+'Basic Ingredients'!$B$3*Z$2</f>
        <v>2.4413525557769082</v>
      </c>
      <c r="AA50" s="12">
        <f>LN(MAX(($B50^'Basic Ingredients'!$B$1*'Basic Ingredients'!$B$5^(1-'Basic Ingredients'!$B$1)-(AA$4-(1-'Basic Ingredients'!$B$2)*$B50)),'Basic Ingredients'!$B$6))+'Basic Ingredients'!$B$3*AA$2</f>
        <v>2.4477997641148654</v>
      </c>
      <c r="AB50" s="12">
        <f>LN(MAX(($B50^'Basic Ingredients'!$B$1*'Basic Ingredients'!$B$5^(1-'Basic Ingredients'!$B$1)-(AB$4-(1-'Basic Ingredients'!$B$2)*$B50)),'Basic Ingredients'!$B$6))+'Basic Ingredients'!$B$3*AB$2</f>
        <v>2.4536268501881344</v>
      </c>
      <c r="AC50" s="12">
        <f>LN(MAX(($B50^'Basic Ingredients'!$B$1*'Basic Ingredients'!$B$5^(1-'Basic Ingredients'!$B$1)-(AC$4-(1-'Basic Ingredients'!$B$2)*$B50)),'Basic Ingredients'!$B$6))+'Basic Ingredients'!$B$3*AC$2</f>
        <v>2.4582650820956728</v>
      </c>
      <c r="AD50" s="12">
        <f>LN(MAX(($B50^'Basic Ingredients'!$B$1*'Basic Ingredients'!$B$5^(1-'Basic Ingredients'!$B$1)-(AD$4-(1-'Basic Ingredients'!$B$2)*$B50)),'Basic Ingredients'!$B$6))+'Basic Ingredients'!$B$3*AD$2</f>
        <v>2.4622583061748546</v>
      </c>
      <c r="AE50" s="12">
        <f>LN(MAX(($B50^'Basic Ingredients'!$B$1*'Basic Ingredients'!$B$5^(1-'Basic Ingredients'!$B$1)-(AE$4-(1-'Basic Ingredients'!$B$2)*$B50)),'Basic Ingredients'!$B$6))+'Basic Ingredients'!$B$3*AE$2</f>
        <v>2.4650492715220698</v>
      </c>
      <c r="AF50" s="12">
        <f>LN(MAX(($B50^'Basic Ingredients'!$B$1*'Basic Ingredients'!$B$5^(1-'Basic Ingredients'!$B$1)-(AF$4-(1-'Basic Ingredients'!$B$2)*$B50)),'Basic Ingredients'!$B$6))+'Basic Ingredients'!$B$3*AF$2</f>
        <v>2.4671602144736635</v>
      </c>
      <c r="AG50" s="12">
        <f>LN(MAX(($B50^'Basic Ingredients'!$B$1*'Basic Ingredients'!$B$5^(1-'Basic Ingredients'!$B$1)-(AG$4-(1-'Basic Ingredients'!$B$2)*$B50)),'Basic Ingredients'!$B$6))+'Basic Ingredients'!$B$3*AG$2</f>
        <v>2.4680478644223989</v>
      </c>
      <c r="AH50" s="12">
        <f>LN(MAX(($B50^'Basic Ingredients'!$B$1*'Basic Ingredients'!$B$5^(1-'Basic Ingredients'!$B$1)-(AH$4-(1-'Basic Ingredients'!$B$2)*$B50)),'Basic Ingredients'!$B$6))+'Basic Ingredients'!$B$3*AH$2</f>
        <v>2.4682096650498013</v>
      </c>
      <c r="AI50" s="12">
        <f>LN(MAX(($B50^'Basic Ingredients'!$B$1*'Basic Ingredients'!$B$5^(1-'Basic Ingredients'!$B$1)-(AI$4-(1-'Basic Ingredients'!$B$2)*$B50)),'Basic Ingredients'!$B$6))+'Basic Ingredients'!$B$3*AI$2</f>
        <v>2.4671179768613607</v>
      </c>
      <c r="AJ50" s="12">
        <f>LN(MAX(($B50^'Basic Ingredients'!$B$1*'Basic Ingredients'!$B$5^(1-'Basic Ingredients'!$B$1)-(AJ$4-(1-'Basic Ingredients'!$B$2)*$B50)),'Basic Ingredients'!$B$6))+'Basic Ingredients'!$B$3*AJ$2</f>
        <v>2.4652426728499375</v>
      </c>
      <c r="AK50" s="12">
        <f>LN(MAX(($B50^'Basic Ingredients'!$B$1*'Basic Ingredients'!$B$5^(1-'Basic Ingredients'!$B$1)-(AK$4-(1-'Basic Ingredients'!$B$2)*$B50)),'Basic Ingredients'!$B$6))+'Basic Ingredients'!$B$3*AK$2</f>
        <v>2.4620726179284964</v>
      </c>
      <c r="AL50" s="12">
        <f>LN(MAX(($B50^'Basic Ingredients'!$B$1*'Basic Ingredients'!$B$5^(1-'Basic Ingredients'!$B$1)-(AL$4-(1-'Basic Ingredients'!$B$2)*$B50)),'Basic Ingredients'!$B$6))+'Basic Ingredients'!$B$3*AL$2</f>
        <v>2.4580475698217081</v>
      </c>
      <c r="AM50" s="12">
        <f>LN(MAX(($B50^'Basic Ingredients'!$B$1*'Basic Ingredients'!$B$5^(1-'Basic Ingredients'!$B$1)-(AM$4-(1-'Basic Ingredients'!$B$2)*$B50)),'Basic Ingredients'!$B$6))+'Basic Ingredients'!$B$3*AM$2</f>
        <v>2.4526730190487709</v>
      </c>
      <c r="AN50" s="12">
        <f>LN(MAX(($B50^'Basic Ingredients'!$B$1*'Basic Ingredients'!$B$5^(1-'Basic Ingredients'!$B$1)-(AN$4-(1-'Basic Ingredients'!$B$2)*$B50)),'Basic Ingredients'!$B$6))+'Basic Ingredients'!$B$3*AN$2</f>
        <v>2.4463561183719986</v>
      </c>
      <c r="AO50" s="12">
        <f>LN(MAX(($B50^'Basic Ingredients'!$B$1*'Basic Ingredients'!$B$5^(1-'Basic Ingredients'!$B$1)-(AO$4-(1-'Basic Ingredients'!$B$2)*$B50)),'Basic Ingredients'!$B$6))+'Basic Ingredients'!$B$3*AO$2</f>
        <v>2.4386183263345282</v>
      </c>
      <c r="AP50" s="12">
        <f>LN(MAX(($B50^'Basic Ingredients'!$B$1*'Basic Ingredients'!$B$5^(1-'Basic Ingredients'!$B$1)-(AP$4-(1-'Basic Ingredients'!$B$2)*$B50)),'Basic Ingredients'!$B$6))+'Basic Ingredients'!$B$3*AP$2</f>
        <v>2.4298315518808087</v>
      </c>
      <c r="AQ50" s="12">
        <f>LN(MAX(($B50^'Basic Ingredients'!$B$1*'Basic Ingredients'!$B$5^(1-'Basic Ingredients'!$B$1)-(AQ$4-(1-'Basic Ingredients'!$B$2)*$B50)),'Basic Ingredients'!$B$6))+'Basic Ingredients'!$B$3*AQ$2</f>
        <v>2.4195316920767658</v>
      </c>
      <c r="AR50" s="12">
        <f>LN(MAX(($B50^'Basic Ingredients'!$B$1*'Basic Ingredients'!$B$5^(1-'Basic Ingredients'!$B$1)-(AR$4-(1-'Basic Ingredients'!$B$2)*$B50)),'Basic Ingredients'!$B$6))+'Basic Ingredients'!$B$3*AR$2</f>
        <v>2.4080523684264703</v>
      </c>
      <c r="AS50" s="12">
        <f>LN(MAX(($B50^'Basic Ingredients'!$B$1*'Basic Ingredients'!$B$5^(1-'Basic Ingredients'!$B$1)-(AS$4-(1-'Basic Ingredients'!$B$2)*$B50)),'Basic Ingredients'!$B$6))+'Basic Ingredients'!$B$3*AS$2</f>
        <v>2.3949413287670183</v>
      </c>
      <c r="AT50" s="12">
        <f>LN(MAX(($B50^'Basic Ingredients'!$B$1*'Basic Ingredients'!$B$5^(1-'Basic Ingredients'!$B$1)-(AT$4-(1-'Basic Ingredients'!$B$2)*$B50)),'Basic Ingredients'!$B$6))+'Basic Ingredients'!$B$3*AT$2</f>
        <v>2.3804901107416394</v>
      </c>
      <c r="AU50" s="12">
        <f>LN(MAX(($B50^'Basic Ingredients'!$B$1*'Basic Ingredients'!$B$5^(1-'Basic Ingredients'!$B$1)-(AU$4-(1-'Basic Ingredients'!$B$2)*$B50)),'Basic Ingredients'!$B$6))+'Basic Ingredients'!$B$3*AU$2</f>
        <v>2.3642543394622062</v>
      </c>
      <c r="AV50" s="12">
        <f>LN(MAX(($B50^'Basic Ingredients'!$B$1*'Basic Ingredients'!$B$5^(1-'Basic Ingredients'!$B$1)-(AV$4-(1-'Basic Ingredients'!$B$2)*$B50)),'Basic Ingredients'!$B$6))+'Basic Ingredients'!$B$3*AV$2</f>
        <v>2.3464784108222299</v>
      </c>
      <c r="AW50" s="12">
        <f>LN(MAX(($B50^'Basic Ingredients'!$B$1*'Basic Ingredients'!$B$5^(1-'Basic Ingredients'!$B$1)-(AW$4-(1-'Basic Ingredients'!$B$2)*$B50)),'Basic Ingredients'!$B$6))+'Basic Ingredients'!$B$3*AW$2</f>
        <v>2.3267199129409875</v>
      </c>
      <c r="AX50" s="12">
        <f>LN(MAX(($B50^'Basic Ingredients'!$B$1*'Basic Ingredients'!$B$5^(1-'Basic Ingredients'!$B$1)-(AX$4-(1-'Basic Ingredients'!$B$2)*$B50)),'Basic Ingredients'!$B$6))+'Basic Ingredients'!$B$3*AX$2</f>
        <v>2.3051689912541113</v>
      </c>
      <c r="AY50" s="12">
        <f>LN(MAX(($B50^'Basic Ingredients'!$B$1*'Basic Ingredients'!$B$5^(1-'Basic Ingredients'!$B$1)-(AY$4-(1-'Basic Ingredients'!$B$2)*$B50)),'Basic Ingredients'!$B$6))+'Basic Ingredients'!$B$3*AY$2</f>
        <v>2.2813763999098025</v>
      </c>
      <c r="AZ50" s="12">
        <f>LN(MAX(($B50^'Basic Ingredients'!$B$1*'Basic Ingredients'!$B$5^(1-'Basic Ingredients'!$B$1)-(AZ$4-(1-'Basic Ingredients'!$B$2)*$B50)),'Basic Ingredients'!$B$6))+'Basic Ingredients'!$B$3*AZ$2</f>
        <v>2.2554675823210797</v>
      </c>
      <c r="BA50" s="12">
        <f>LN(MAX(($B50^'Basic Ingredients'!$B$1*'Basic Ingredients'!$B$5^(1-'Basic Ingredients'!$B$1)-(BA$4-(1-'Basic Ingredients'!$B$2)*$B50)),'Basic Ingredients'!$B$6))+'Basic Ingredients'!$B$3*BA$2</f>
        <v>2.2269731446727317</v>
      </c>
      <c r="BB50" s="6">
        <f t="shared" si="51"/>
        <v>2.4682096650498013</v>
      </c>
      <c r="BC50" s="15">
        <v>7.1241242787555645</v>
      </c>
      <c r="BD50" s="17">
        <f t="shared" si="52"/>
        <v>6.2929764462340785</v>
      </c>
      <c r="BE50">
        <f t="shared" si="53"/>
        <v>0</v>
      </c>
      <c r="BF50">
        <f t="shared" si="54"/>
        <v>0</v>
      </c>
      <c r="BG50">
        <f t="shared" si="55"/>
        <v>0</v>
      </c>
      <c r="BH50">
        <f t="shared" si="56"/>
        <v>0</v>
      </c>
      <c r="BI50">
        <f t="shared" si="57"/>
        <v>0</v>
      </c>
      <c r="BJ50">
        <f t="shared" si="58"/>
        <v>0</v>
      </c>
      <c r="BK50">
        <f t="shared" si="59"/>
        <v>0</v>
      </c>
      <c r="BL50">
        <f t="shared" si="60"/>
        <v>0</v>
      </c>
      <c r="BM50">
        <f t="shared" si="61"/>
        <v>0</v>
      </c>
      <c r="BN50">
        <f t="shared" si="62"/>
        <v>0</v>
      </c>
      <c r="BO50">
        <f t="shared" si="63"/>
        <v>0</v>
      </c>
      <c r="BP50">
        <f t="shared" si="64"/>
        <v>0</v>
      </c>
      <c r="BQ50">
        <f t="shared" si="65"/>
        <v>0</v>
      </c>
      <c r="BR50">
        <f t="shared" si="66"/>
        <v>0</v>
      </c>
      <c r="BS50">
        <f t="shared" si="67"/>
        <v>0</v>
      </c>
      <c r="BT50">
        <f t="shared" si="68"/>
        <v>0</v>
      </c>
      <c r="BU50">
        <f t="shared" si="69"/>
        <v>0</v>
      </c>
      <c r="BV50">
        <f t="shared" si="70"/>
        <v>0</v>
      </c>
      <c r="BW50">
        <f t="shared" si="71"/>
        <v>0</v>
      </c>
      <c r="BX50">
        <f t="shared" si="72"/>
        <v>0</v>
      </c>
      <c r="BY50">
        <f t="shared" si="73"/>
        <v>0</v>
      </c>
      <c r="BZ50">
        <f t="shared" si="74"/>
        <v>0</v>
      </c>
      <c r="CA50">
        <f t="shared" si="75"/>
        <v>0</v>
      </c>
      <c r="CB50">
        <f t="shared" si="76"/>
        <v>0</v>
      </c>
      <c r="CC50">
        <f t="shared" si="77"/>
        <v>0</v>
      </c>
      <c r="CD50">
        <f t="shared" si="78"/>
        <v>0</v>
      </c>
      <c r="CE50">
        <f t="shared" si="79"/>
        <v>0</v>
      </c>
      <c r="CF50">
        <f t="shared" si="80"/>
        <v>0</v>
      </c>
      <c r="CG50">
        <f t="shared" si="81"/>
        <v>0</v>
      </c>
      <c r="CH50">
        <f t="shared" si="82"/>
        <v>0</v>
      </c>
      <c r="CI50">
        <f t="shared" si="83"/>
        <v>0</v>
      </c>
      <c r="CJ50">
        <f t="shared" si="84"/>
        <v>6.2929764462340785</v>
      </c>
      <c r="CK50">
        <f t="shared" si="85"/>
        <v>0</v>
      </c>
      <c r="CL50">
        <f t="shared" si="86"/>
        <v>0</v>
      </c>
      <c r="CM50">
        <f t="shared" si="87"/>
        <v>0</v>
      </c>
      <c r="CN50">
        <f t="shared" si="88"/>
        <v>0</v>
      </c>
      <c r="CO50">
        <f t="shared" si="89"/>
        <v>0</v>
      </c>
      <c r="CP50">
        <f t="shared" si="90"/>
        <v>0</v>
      </c>
      <c r="CQ50">
        <f t="shared" si="91"/>
        <v>0</v>
      </c>
      <c r="CR50">
        <f t="shared" si="92"/>
        <v>0</v>
      </c>
      <c r="CS50">
        <f t="shared" si="93"/>
        <v>0</v>
      </c>
      <c r="CT50">
        <f t="shared" si="94"/>
        <v>0</v>
      </c>
      <c r="CU50">
        <f t="shared" si="95"/>
        <v>0</v>
      </c>
      <c r="CV50">
        <f t="shared" si="96"/>
        <v>0</v>
      </c>
      <c r="CW50">
        <f t="shared" si="97"/>
        <v>0</v>
      </c>
      <c r="CX50">
        <f t="shared" si="98"/>
        <v>0</v>
      </c>
      <c r="CY50">
        <f t="shared" si="99"/>
        <v>0</v>
      </c>
      <c r="CZ50">
        <f t="shared" si="100"/>
        <v>0</v>
      </c>
      <c r="DA50">
        <f t="shared" si="101"/>
        <v>0</v>
      </c>
      <c r="DB50">
        <f t="shared" si="102"/>
        <v>0</v>
      </c>
      <c r="DC50">
        <f t="shared" si="103"/>
        <v>0</v>
      </c>
    </row>
    <row r="51" spans="1:107">
      <c r="A51" s="30"/>
      <c r="B51" s="15">
        <v>7.1834919810785278</v>
      </c>
      <c r="C51" s="12">
        <f>LN(MAX(($B51^'Basic Ingredients'!$B$1*'Basic Ingredients'!$B$5^(1-'Basic Ingredients'!$B$1)-(C$4-(1-'Basic Ingredients'!$B$2)*$B51)),'Basic Ingredients'!$B$6))+'Basic Ingredients'!$B$3*C$2</f>
        <v>2.0453501044623414</v>
      </c>
      <c r="D51" s="12">
        <f>LN(MAX(($B51^'Basic Ingredients'!$B$1*'Basic Ingredients'!$B$5^(1-'Basic Ingredients'!$B$1)-(D$4-(1-'Basic Ingredients'!$B$2)*$B51)),'Basic Ingredients'!$B$6))+'Basic Ingredients'!$B$3*D$2</f>
        <v>2.0750541994952703</v>
      </c>
      <c r="E51" s="12">
        <f>LN(MAX(($B51^'Basic Ingredients'!$B$1*'Basic Ingredients'!$B$5^(1-'Basic Ingredients'!$B$1)-(E$4-(1-'Basic Ingredients'!$B$2)*$B51)),'Basic Ingredients'!$B$6))+'Basic Ingredients'!$B$3*E$2</f>
        <v>2.1035328654662591</v>
      </c>
      <c r="F51" s="12">
        <f>LN(MAX(($B51^'Basic Ingredients'!$B$1*'Basic Ingredients'!$B$5^(1-'Basic Ingredients'!$B$1)-(F$4-(1-'Basic Ingredients'!$B$2)*$B51)),'Basic Ingredients'!$B$6))+'Basic Ingredients'!$B$3*F$2</f>
        <v>2.1308161743395972</v>
      </c>
      <c r="G51" s="12">
        <f>LN(MAX(($B51^'Basic Ingredients'!$B$1*'Basic Ingredients'!$B$5^(1-'Basic Ingredients'!$B$1)-(G$4-(1-'Basic Ingredients'!$B$2)*$B51)),'Basic Ingredients'!$B$6))+'Basic Ingredients'!$B$3*G$2</f>
        <v>2.1568652881581372</v>
      </c>
      <c r="H51" s="12">
        <f>LN(MAX(($B51^'Basic Ingredients'!$B$1*'Basic Ingredients'!$B$5^(1-'Basic Ingredients'!$B$1)-(H$4-(1-'Basic Ingredients'!$B$2)*$B51)),'Basic Ingredients'!$B$6))+'Basic Ingredients'!$B$3*H$2</f>
        <v>2.181875550810048</v>
      </c>
      <c r="I51" s="12">
        <f>LN(MAX(($B51^'Basic Ingredients'!$B$1*'Basic Ingredients'!$B$5^(1-'Basic Ingredients'!$B$1)-(I$4-(1-'Basic Ingredients'!$B$2)*$B51)),'Basic Ingredients'!$B$6))+'Basic Ingredients'!$B$3*I$2</f>
        <v>2.2056513745595026</v>
      </c>
      <c r="J51" s="12">
        <f>LN(MAX(($B51^'Basic Ingredients'!$B$1*'Basic Ingredients'!$B$5^(1-'Basic Ingredients'!$B$1)-(J$4-(1-'Basic Ingredients'!$B$2)*$B51)),'Basic Ingredients'!$B$6))+'Basic Ingredients'!$B$3*J$2</f>
        <v>2.228512921205474</v>
      </c>
      <c r="K51" s="12">
        <f>LN(MAX(($B51^'Basic Ingredients'!$B$1*'Basic Ingredients'!$B$5^(1-'Basic Ingredients'!$B$1)-(K$4-(1-'Basic Ingredients'!$B$2)*$B51)),'Basic Ingredients'!$B$6))+'Basic Ingredients'!$B$3*K$2</f>
        <v>2.250145572527757</v>
      </c>
      <c r="L51" s="12">
        <f>LN(MAX(($B51^'Basic Ingredients'!$B$1*'Basic Ingredients'!$B$5^(1-'Basic Ingredients'!$B$1)-(L$4-(1-'Basic Ingredients'!$B$2)*$B51)),'Basic Ingredients'!$B$6))+'Basic Ingredients'!$B$3*L$2</f>
        <v>2.2709623414141502</v>
      </c>
      <c r="M51" s="12">
        <f>LN(MAX(($B51^'Basic Ingredients'!$B$1*'Basic Ingredients'!$B$5^(1-'Basic Ingredients'!$B$1)-(M$4-(1-'Basic Ingredients'!$B$2)*$B51)),'Basic Ingredients'!$B$6))+'Basic Ingredients'!$B$3*M$2</f>
        <v>2.2905594270127083</v>
      </c>
      <c r="N51" s="12">
        <f>LN(MAX(($B51^'Basic Ingredients'!$B$1*'Basic Ingredients'!$B$5^(1-'Basic Ingredients'!$B$1)-(N$4-(1-'Basic Ingredients'!$B$2)*$B51)),'Basic Ingredients'!$B$6))+'Basic Ingredients'!$B$3*N$2</f>
        <v>2.3094173108258582</v>
      </c>
      <c r="O51" s="12">
        <f>LN(MAX(($B51^'Basic Ingredients'!$B$1*'Basic Ingredients'!$B$5^(1-'Basic Ingredients'!$B$1)-(O$4-(1-'Basic Ingredients'!$B$2)*$B51)),'Basic Ingredients'!$B$6))+'Basic Ingredients'!$B$3*O$2</f>
        <v>2.3270667191751295</v>
      </c>
      <c r="P51" s="12">
        <f>LN(MAX(($B51^'Basic Ingredients'!$B$1*'Basic Ingredients'!$B$5^(1-'Basic Ingredients'!$B$1)-(P$4-(1-'Basic Ingredients'!$B$2)*$B51)),'Basic Ingredients'!$B$6))+'Basic Ingredients'!$B$3*P$2</f>
        <v>2.3440353661707203</v>
      </c>
      <c r="Q51" s="12">
        <f>LN(MAX(($B51^'Basic Ingredients'!$B$1*'Basic Ingredients'!$B$5^(1-'Basic Ingredients'!$B$1)-(Q$4-(1-'Basic Ingredients'!$B$2)*$B51)),'Basic Ingredients'!$B$6))+'Basic Ingredients'!$B$3*Q$2</f>
        <v>2.3598073900381031</v>
      </c>
      <c r="R51" s="12">
        <f>LN(MAX(($B51^'Basic Ingredients'!$B$1*'Basic Ingredients'!$B$5^(1-'Basic Ingredients'!$B$1)-(R$4-(1-'Basic Ingredients'!$B$2)*$B51)),'Basic Ingredients'!$B$6))+'Basic Ingredients'!$B$3*R$2</f>
        <v>2.374941550170794</v>
      </c>
      <c r="S51" s="12">
        <f>LN(MAX(($B51^'Basic Ingredients'!$B$1*'Basic Ingredients'!$B$5^(1-'Basic Ingredients'!$B$1)-(S$4-(1-'Basic Ingredients'!$B$2)*$B51)),'Basic Ingredients'!$B$6))+'Basic Ingredients'!$B$3*S$2</f>
        <v>2.388890459835098</v>
      </c>
      <c r="T51" s="12">
        <f>LN(MAX(($B51^'Basic Ingredients'!$B$1*'Basic Ingredients'!$B$5^(1-'Basic Ingredients'!$B$1)-(T$4-(1-'Basic Ingredients'!$B$2)*$B51)),'Basic Ingredients'!$B$6))+'Basic Ingredients'!$B$3*T$2</f>
        <v>2.4022309387324814</v>
      </c>
      <c r="U51" s="12">
        <f>LN(MAX(($B51^'Basic Ingredients'!$B$1*'Basic Ingredients'!$B$5^(1-'Basic Ingredients'!$B$1)-(U$4-(1-'Basic Ingredients'!$B$2)*$B51)),'Basic Ingredients'!$B$6))+'Basic Ingredients'!$B$3*U$2</f>
        <v>2.4143960896385201</v>
      </c>
      <c r="V51" s="12">
        <f>LN(MAX(($B51^'Basic Ingredients'!$B$1*'Basic Ingredients'!$B$5^(1-'Basic Ingredients'!$B$1)-(V$4-(1-'Basic Ingredients'!$B$2)*$B51)),'Basic Ingredients'!$B$6))+'Basic Ingredients'!$B$3*V$2</f>
        <v>2.4259703512576749</v>
      </c>
      <c r="W51" s="12">
        <f>LN(MAX(($B51^'Basic Ingredients'!$B$1*'Basic Ingredients'!$B$5^(1-'Basic Ingredients'!$B$1)-(W$4-(1-'Basic Ingredients'!$B$2)*$B51)),'Basic Ingredients'!$B$6))+'Basic Ingredients'!$B$3*W$2</f>
        <v>2.4363768808457085</v>
      </c>
      <c r="X51" s="12">
        <f>LN(MAX(($B51^'Basic Ingredients'!$B$1*'Basic Ingredients'!$B$5^(1-'Basic Ingredients'!$B$1)-(X$4-(1-'Basic Ingredients'!$B$2)*$B51)),'Basic Ingredients'!$B$6))+'Basic Ingredients'!$B$3*X$2</f>
        <v>2.446199320913375</v>
      </c>
      <c r="Y51" s="12">
        <f>LN(MAX(($B51^'Basic Ingredients'!$B$1*'Basic Ingredients'!$B$5^(1-'Basic Ingredients'!$B$1)-(Y$4-(1-'Basic Ingredients'!$B$2)*$B51)),'Basic Ingredients'!$B$6))+'Basic Ingredients'!$B$3*Y$2</f>
        <v>2.4548584653364016</v>
      </c>
      <c r="Z51" s="12">
        <f>LN(MAX(($B51^'Basic Ingredients'!$B$1*'Basic Ingredients'!$B$5^(1-'Basic Ingredients'!$B$1)-(Z$4-(1-'Basic Ingredients'!$B$2)*$B51)),'Basic Ingredients'!$B$6))+'Basic Ingredients'!$B$3*Z$2</f>
        <v>2.4629303604681976</v>
      </c>
      <c r="AA51" s="12">
        <f>LN(MAX(($B51^'Basic Ingredients'!$B$1*'Basic Ingredients'!$B$5^(1-'Basic Ingredients'!$B$1)-(AA$4-(1-'Basic Ingredients'!$B$2)*$B51)),'Basic Ingredients'!$B$6))+'Basic Ingredients'!$B$3*AA$2</f>
        <v>2.4698394004160678</v>
      </c>
      <c r="AB51" s="12">
        <f>LN(MAX(($B51^'Basic Ingredients'!$B$1*'Basic Ingredients'!$B$5^(1-'Basic Ingredients'!$B$1)-(AB$4-(1-'Basic Ingredients'!$B$2)*$B51)),'Basic Ingredients'!$B$6))+'Basic Ingredients'!$B$3*AB$2</f>
        <v>2.4761485205735063</v>
      </c>
      <c r="AC51" s="12">
        <f>LN(MAX(($B51^'Basic Ingredients'!$B$1*'Basic Ingredients'!$B$5^(1-'Basic Ingredients'!$B$1)-(AC$4-(1-'Basic Ingredients'!$B$2)*$B51)),'Basic Ingredients'!$B$6))+'Basic Ingredients'!$B$3*AC$2</f>
        <v>2.4812903443545715</v>
      </c>
      <c r="AD51" s="12">
        <f>LN(MAX(($B51^'Basic Ingredients'!$B$1*'Basic Ingredients'!$B$5^(1-'Basic Ingredients'!$B$1)-(AD$4-(1-'Basic Ingredients'!$B$2)*$B51)),'Basic Ingredients'!$B$6))+'Basic Ingredients'!$B$3*AD$2</f>
        <v>2.4858101974217646</v>
      </c>
      <c r="AE51" s="12">
        <f>LN(MAX(($B51^'Basic Ingredients'!$B$1*'Basic Ingredients'!$B$5^(1-'Basic Ingredients'!$B$1)-(AE$4-(1-'Basic Ingredients'!$B$2)*$B51)),'Basic Ingredients'!$B$6))+'Basic Ingredients'!$B$3*AE$2</f>
        <v>2.4891524467228736</v>
      </c>
      <c r="AF51" s="12">
        <f>LN(MAX(($B51^'Basic Ingredients'!$B$1*'Basic Ingredients'!$B$5^(1-'Basic Ingredients'!$B$1)-(AF$4-(1-'Basic Ingredients'!$B$2)*$B51)),'Basic Ingredients'!$B$6))+'Basic Ingredients'!$B$3*AF$2</f>
        <v>2.4918411015762123</v>
      </c>
      <c r="AG51" s="12">
        <f>LN(MAX(($B51^'Basic Ingredients'!$B$1*'Basic Ingredients'!$B$5^(1-'Basic Ingredients'!$B$1)-(AG$4-(1-'Basic Ingredients'!$B$2)*$B51)),'Basic Ingredients'!$B$6))+'Basic Ingredients'!$B$3*AG$2</f>
        <v>2.4933348385384826</v>
      </c>
      <c r="AH51" s="12">
        <f>LN(MAX(($B51^'Basic Ingredients'!$B$1*'Basic Ingredients'!$B$5^(1-'Basic Ingredients'!$B$1)-(AH$4-(1-'Basic Ingredients'!$B$2)*$B51)),'Basic Ingredients'!$B$6))+'Basic Ingredients'!$B$3*AH$2</f>
        <v>2.4941332445669917</v>
      </c>
      <c r="AI51" s="12">
        <f>LN(MAX(($B51^'Basic Ingredients'!$B$1*'Basic Ingredients'!$B$5^(1-'Basic Ingredients'!$B$1)-(AI$4-(1-'Basic Ingredients'!$B$2)*$B51)),'Basic Ingredients'!$B$6))+'Basic Ingredients'!$B$3*AI$2</f>
        <v>2.493711044883729</v>
      </c>
      <c r="AJ51" s="12">
        <f>LN(MAX(($B51^'Basic Ingredients'!$B$1*'Basic Ingredients'!$B$5^(1-'Basic Ingredients'!$B$1)-(AJ$4-(1-'Basic Ingredients'!$B$2)*$B51)),'Basic Ingredients'!$B$6))+'Basic Ingredients'!$B$3*AJ$2</f>
        <v>2.4925407279976199</v>
      </c>
      <c r="AK51" s="12">
        <f>LN(MAX(($B51^'Basic Ingredients'!$B$1*'Basic Ingredients'!$B$5^(1-'Basic Ingredients'!$B$1)-(AK$4-(1-'Basic Ingredients'!$B$2)*$B51)),'Basic Ingredients'!$B$6))+'Basic Ingredients'!$B$3*AK$2</f>
        <v>2.490114059294561</v>
      </c>
      <c r="AL51" s="12">
        <f>LN(MAX(($B51^'Basic Ingredients'!$B$1*'Basic Ingredients'!$B$5^(1-'Basic Ingredients'!$B$1)-(AL$4-(1-'Basic Ingredients'!$B$2)*$B51)),'Basic Ingredients'!$B$6))+'Basic Ingredients'!$B$3*AL$2</f>
        <v>2.4868740218254457</v>
      </c>
      <c r="AM51" s="12">
        <f>LN(MAX(($B51^'Basic Ingredients'!$B$1*'Basic Ingredients'!$B$5^(1-'Basic Ingredients'!$B$1)-(AM$4-(1-'Basic Ingredients'!$B$2)*$B51)),'Basic Ingredients'!$B$6))+'Basic Ingredients'!$B$3*AM$2</f>
        <v>2.4823297030820286</v>
      </c>
      <c r="AN51" s="12">
        <f>LN(MAX(($B51^'Basic Ingredients'!$B$1*'Basic Ingredients'!$B$5^(1-'Basic Ingredients'!$B$1)-(AN$4-(1-'Basic Ingredients'!$B$2)*$B51)),'Basic Ingredients'!$B$6))+'Basic Ingredients'!$B$3*AN$2</f>
        <v>2.4768922795674166</v>
      </c>
      <c r="AO51" s="12">
        <f>LN(MAX(($B51^'Basic Ingredients'!$B$1*'Basic Ingredients'!$B$5^(1-'Basic Ingredients'!$B$1)-(AO$4-(1-'Basic Ingredients'!$B$2)*$B51)),'Basic Ingredients'!$B$6))+'Basic Ingredients'!$B$3*AO$2</f>
        <v>2.470087725567125</v>
      </c>
      <c r="AP51" s="12">
        <f>LN(MAX(($B51^'Basic Ingredients'!$B$1*'Basic Ingredients'!$B$5^(1-'Basic Ingredients'!$B$1)-(AP$4-(1-'Basic Ingredients'!$B$2)*$B51)),'Basic Ingredients'!$B$6))+'Basic Ingredients'!$B$3*AP$2</f>
        <v>2.4622930353467636</v>
      </c>
      <c r="AQ51" s="12">
        <f>LN(MAX(($B51^'Basic Ingredients'!$B$1*'Basic Ingredients'!$B$5^(1-'Basic Ingredients'!$B$1)-(AQ$4-(1-'Basic Ingredients'!$B$2)*$B51)),'Basic Ingredients'!$B$6))+'Basic Ingredients'!$B$3*AQ$2</f>
        <v>2.4530498536073222</v>
      </c>
      <c r="AR51" s="12">
        <f>LN(MAX(($B51^'Basic Ingredients'!$B$1*'Basic Ingredients'!$B$5^(1-'Basic Ingredients'!$B$1)-(AR$4-(1-'Basic Ingredients'!$B$2)*$B51)),'Basic Ingredients'!$B$6))+'Basic Ingredients'!$B$3*AR$2</f>
        <v>2.4426983232669044</v>
      </c>
      <c r="AS51" s="12">
        <f>LN(MAX(($B51^'Basic Ingredients'!$B$1*'Basic Ingredients'!$B$5^(1-'Basic Ingredients'!$B$1)-(AS$4-(1-'Basic Ingredients'!$B$2)*$B51)),'Basic Ingredients'!$B$6))+'Basic Ingredients'!$B$3*AS$2</f>
        <v>2.4307936221182693</v>
      </c>
      <c r="AT51" s="12">
        <f>LN(MAX(($B51^'Basic Ingredients'!$B$1*'Basic Ingredients'!$B$5^(1-'Basic Ingredients'!$B$1)-(AT$4-(1-'Basic Ingredients'!$B$2)*$B51)),'Basic Ingredients'!$B$6))+'Basic Ingredients'!$B$3*AT$2</f>
        <v>2.4176357902489891</v>
      </c>
      <c r="AU51" s="12">
        <f>LN(MAX(($B51^'Basic Ingredients'!$B$1*'Basic Ingredients'!$B$5^(1-'Basic Ingredients'!$B$1)-(AU$4-(1-'Basic Ingredients'!$B$2)*$B51)),'Basic Ingredients'!$B$6))+'Basic Ingredients'!$B$3*AU$2</f>
        <v>2.4027902284860252</v>
      </c>
      <c r="AV51" s="12">
        <f>LN(MAX(($B51^'Basic Ingredients'!$B$1*'Basic Ingredients'!$B$5^(1-'Basic Ingredients'!$B$1)-(AV$4-(1-'Basic Ingredients'!$B$2)*$B51)),'Basic Ingredients'!$B$6))+'Basic Ingredients'!$B$3*AV$2</f>
        <v>2.3865126293580445</v>
      </c>
      <c r="AW51" s="12">
        <f>LN(MAX(($B51^'Basic Ingredients'!$B$1*'Basic Ingredients'!$B$5^(1-'Basic Ingredients'!$B$1)-(AW$4-(1-'Basic Ingredients'!$B$2)*$B51)),'Basic Ingredients'!$B$6))+'Basic Ingredients'!$B$3*AW$2</f>
        <v>2.3683737063379136</v>
      </c>
      <c r="AX51" s="12">
        <f>LN(MAX(($B51^'Basic Ingredients'!$B$1*'Basic Ingredients'!$B$5^(1-'Basic Ingredients'!$B$1)-(AX$4-(1-'Basic Ingredients'!$B$2)*$B51)),'Basic Ingredients'!$B$6))+'Basic Ingredients'!$B$3*AX$2</f>
        <v>2.3485789446463521</v>
      </c>
      <c r="AY51" s="12">
        <f>LN(MAX(($B51^'Basic Ingredients'!$B$1*'Basic Ingredients'!$B$5^(1-'Basic Ingredients'!$B$1)-(AY$4-(1-'Basic Ingredients'!$B$2)*$B51)),'Basic Ingredients'!$B$6))+'Basic Ingredients'!$B$3*AY$2</f>
        <v>2.3266971403036929</v>
      </c>
      <c r="AZ51" s="12">
        <f>LN(MAX(($B51^'Basic Ingredients'!$B$1*'Basic Ingredients'!$B$5^(1-'Basic Ingredients'!$B$1)-(AZ$4-(1-'Basic Ingredients'!$B$2)*$B51)),'Basic Ingredients'!$B$6))+'Basic Ingredients'!$B$3*AZ$2</f>
        <v>2.3028751031682351</v>
      </c>
      <c r="BA51" s="12">
        <f>LN(MAX(($B51^'Basic Ingredients'!$B$1*'Basic Ingredients'!$B$5^(1-'Basic Ingredients'!$B$1)-(BA$4-(1-'Basic Ingredients'!$B$2)*$B51)),'Basic Ingredients'!$B$6))+'Basic Ingredients'!$B$3*BA$2</f>
        <v>2.2766689333622869</v>
      </c>
      <c r="BB51" s="6">
        <f t="shared" si="51"/>
        <v>2.4941332445669917</v>
      </c>
      <c r="BC51" s="15">
        <v>7.1834919810785278</v>
      </c>
      <c r="BD51" s="17">
        <f t="shared" si="52"/>
        <v>6.2929764462340785</v>
      </c>
      <c r="BE51">
        <f t="shared" si="53"/>
        <v>0</v>
      </c>
      <c r="BF51">
        <f t="shared" si="54"/>
        <v>0</v>
      </c>
      <c r="BG51">
        <f t="shared" si="55"/>
        <v>0</v>
      </c>
      <c r="BH51">
        <f t="shared" si="56"/>
        <v>0</v>
      </c>
      <c r="BI51">
        <f t="shared" si="57"/>
        <v>0</v>
      </c>
      <c r="BJ51">
        <f t="shared" si="58"/>
        <v>0</v>
      </c>
      <c r="BK51">
        <f t="shared" si="59"/>
        <v>0</v>
      </c>
      <c r="BL51">
        <f t="shared" si="60"/>
        <v>0</v>
      </c>
      <c r="BM51">
        <f t="shared" si="61"/>
        <v>0</v>
      </c>
      <c r="BN51">
        <f t="shared" si="62"/>
        <v>0</v>
      </c>
      <c r="BO51">
        <f t="shared" si="63"/>
        <v>0</v>
      </c>
      <c r="BP51">
        <f t="shared" si="64"/>
        <v>0</v>
      </c>
      <c r="BQ51">
        <f t="shared" si="65"/>
        <v>0</v>
      </c>
      <c r="BR51">
        <f t="shared" si="66"/>
        <v>0</v>
      </c>
      <c r="BS51">
        <f t="shared" si="67"/>
        <v>0</v>
      </c>
      <c r="BT51">
        <f t="shared" si="68"/>
        <v>0</v>
      </c>
      <c r="BU51">
        <f t="shared" si="69"/>
        <v>0</v>
      </c>
      <c r="BV51">
        <f t="shared" si="70"/>
        <v>0</v>
      </c>
      <c r="BW51">
        <f t="shared" si="71"/>
        <v>0</v>
      </c>
      <c r="BX51">
        <f t="shared" si="72"/>
        <v>0</v>
      </c>
      <c r="BY51">
        <f t="shared" si="73"/>
        <v>0</v>
      </c>
      <c r="BZ51">
        <f t="shared" si="74"/>
        <v>0</v>
      </c>
      <c r="CA51">
        <f t="shared" si="75"/>
        <v>0</v>
      </c>
      <c r="CB51">
        <f t="shared" si="76"/>
        <v>0</v>
      </c>
      <c r="CC51">
        <f t="shared" si="77"/>
        <v>0</v>
      </c>
      <c r="CD51">
        <f t="shared" si="78"/>
        <v>0</v>
      </c>
      <c r="CE51">
        <f t="shared" si="79"/>
        <v>0</v>
      </c>
      <c r="CF51">
        <f t="shared" si="80"/>
        <v>0</v>
      </c>
      <c r="CG51">
        <f t="shared" si="81"/>
        <v>0</v>
      </c>
      <c r="CH51">
        <f t="shared" si="82"/>
        <v>0</v>
      </c>
      <c r="CI51">
        <f t="shared" si="83"/>
        <v>0</v>
      </c>
      <c r="CJ51">
        <f t="shared" si="84"/>
        <v>6.2929764462340785</v>
      </c>
      <c r="CK51">
        <f t="shared" si="85"/>
        <v>0</v>
      </c>
      <c r="CL51">
        <f t="shared" si="86"/>
        <v>0</v>
      </c>
      <c r="CM51">
        <f t="shared" si="87"/>
        <v>0</v>
      </c>
      <c r="CN51">
        <f t="shared" si="88"/>
        <v>0</v>
      </c>
      <c r="CO51">
        <f t="shared" si="89"/>
        <v>0</v>
      </c>
      <c r="CP51">
        <f t="shared" si="90"/>
        <v>0</v>
      </c>
      <c r="CQ51">
        <f t="shared" si="91"/>
        <v>0</v>
      </c>
      <c r="CR51">
        <f t="shared" si="92"/>
        <v>0</v>
      </c>
      <c r="CS51">
        <f t="shared" si="93"/>
        <v>0</v>
      </c>
      <c r="CT51">
        <f t="shared" si="94"/>
        <v>0</v>
      </c>
      <c r="CU51">
        <f t="shared" si="95"/>
        <v>0</v>
      </c>
      <c r="CV51">
        <f t="shared" si="96"/>
        <v>0</v>
      </c>
      <c r="CW51">
        <f t="shared" si="97"/>
        <v>0</v>
      </c>
      <c r="CX51">
        <f t="shared" si="98"/>
        <v>0</v>
      </c>
      <c r="CY51">
        <f t="shared" si="99"/>
        <v>0</v>
      </c>
      <c r="CZ51">
        <f t="shared" si="100"/>
        <v>0</v>
      </c>
      <c r="DA51">
        <f t="shared" si="101"/>
        <v>0</v>
      </c>
      <c r="DB51">
        <f t="shared" si="102"/>
        <v>0</v>
      </c>
      <c r="DC51">
        <f t="shared" si="103"/>
        <v>0</v>
      </c>
    </row>
    <row r="52" spans="1:107">
      <c r="A52" s="30"/>
      <c r="B52" s="15">
        <v>7.2428596834014911</v>
      </c>
      <c r="C52" s="12">
        <f>LN(MAX(($B52^'Basic Ingredients'!$B$1*'Basic Ingredients'!$B$5^(1-'Basic Ingredients'!$B$1)-(C$4-(1-'Basic Ingredients'!$B$2)*$B52)),'Basic Ingredients'!$B$6))+'Basic Ingredients'!$B$3*C$2</f>
        <v>2.0596947333540929</v>
      </c>
      <c r="D52" s="12">
        <f>LN(MAX(($B52^'Basic Ingredients'!$B$1*'Basic Ingredients'!$B$5^(1-'Basic Ingredients'!$B$1)-(D$4-(1-'Basic Ingredients'!$B$2)*$B52)),'Basic Ingredients'!$B$6))+'Basic Ingredients'!$B$3*D$2</f>
        <v>2.0896015706302036</v>
      </c>
      <c r="E52" s="12">
        <f>LN(MAX(($B52^'Basic Ingredients'!$B$1*'Basic Ingredients'!$B$5^(1-'Basic Ingredients'!$B$1)-(E$4-(1-'Basic Ingredients'!$B$2)*$B52)),'Basic Ingredients'!$B$6))+'Basic Ingredients'!$B$3*E$2</f>
        <v>2.1182887920946167</v>
      </c>
      <c r="F52" s="12">
        <f>LN(MAX(($B52^'Basic Ingredients'!$B$1*'Basic Ingredients'!$B$5^(1-'Basic Ingredients'!$B$1)-(F$4-(1-'Basic Ingredients'!$B$2)*$B52)),'Basic Ingredients'!$B$6))+'Basic Ingredients'!$B$3*F$2</f>
        <v>2.1457867233789352</v>
      </c>
      <c r="G52" s="12">
        <f>LN(MAX(($B52^'Basic Ingredients'!$B$1*'Basic Ingredients'!$B$5^(1-'Basic Ingredients'!$B$1)-(G$4-(1-'Basic Ingredients'!$B$2)*$B52)),'Basic Ingredients'!$B$6))+'Basic Ingredients'!$B$3*G$2</f>
        <v>2.1720567951701737</v>
      </c>
      <c r="H52" s="12">
        <f>LN(MAX(($B52^'Basic Ingredients'!$B$1*'Basic Ingredients'!$B$5^(1-'Basic Ingredients'!$B$1)-(H$4-(1-'Basic Ingredients'!$B$2)*$B52)),'Basic Ingredients'!$B$6))+'Basic Ingredients'!$B$3*H$2</f>
        <v>2.197294636099409</v>
      </c>
      <c r="I52" s="12">
        <f>LN(MAX(($B52^'Basic Ingredients'!$B$1*'Basic Ingredients'!$B$5^(1-'Basic Ingredients'!$B$1)-(I$4-(1-'Basic Ingredients'!$B$2)*$B52)),'Basic Ingredients'!$B$6))+'Basic Ingredients'!$B$3*I$2</f>
        <v>2.2213049604967483</v>
      </c>
      <c r="J52" s="12">
        <f>LN(MAX(($B52^'Basic Ingredients'!$B$1*'Basic Ingredients'!$B$5^(1-'Basic Ingredients'!$B$1)-(J$4-(1-'Basic Ingredients'!$B$2)*$B52)),'Basic Ingredients'!$B$6))+'Basic Ingredients'!$B$3*J$2</f>
        <v>2.2444082508878624</v>
      </c>
      <c r="K52" s="12">
        <f>LN(MAX(($B52^'Basic Ingredients'!$B$1*'Basic Ingredients'!$B$5^(1-'Basic Ingredients'!$B$1)-(K$4-(1-'Basic Ingredients'!$B$2)*$B52)),'Basic Ingredients'!$B$6))+'Basic Ingredients'!$B$3*K$2</f>
        <v>2.2662902299036505</v>
      </c>
      <c r="L52" s="12">
        <f>LN(MAX(($B52^'Basic Ingredients'!$B$1*'Basic Ingredients'!$B$5^(1-'Basic Ingredients'!$B$1)-(L$4-(1-'Basic Ingredients'!$B$2)*$B52)),'Basic Ingredients'!$B$6))+'Basic Ingredients'!$B$3*L$2</f>
        <v>2.2873642730110291</v>
      </c>
      <c r="M52" s="12">
        <f>LN(MAX(($B52^'Basic Ingredients'!$B$1*'Basic Ingredients'!$B$5^(1-'Basic Ingredients'!$B$1)-(M$4-(1-'Basic Ingredients'!$B$2)*$B52)),'Basic Ingredients'!$B$6))+'Basic Ingredients'!$B$3*M$2</f>
        <v>2.3072269654246149</v>
      </c>
      <c r="N52" s="12">
        <f>LN(MAX(($B52^'Basic Ingredients'!$B$1*'Basic Ingredients'!$B$5^(1-'Basic Ingredients'!$B$1)-(N$4-(1-'Basic Ingredients'!$B$2)*$B52)),'Basic Ingredients'!$B$6))+'Basic Ingredients'!$B$3*N$2</f>
        <v>2.3263592001340565</v>
      </c>
      <c r="O52" s="12">
        <f>LN(MAX(($B52^'Basic Ingredients'!$B$1*'Basic Ingredients'!$B$5^(1-'Basic Ingredients'!$B$1)-(O$4-(1-'Basic Ingredients'!$B$2)*$B52)),'Basic Ingredients'!$B$6))+'Basic Ingredients'!$B$3*O$2</f>
        <v>2.3442921424961209</v>
      </c>
      <c r="P52" s="12">
        <f>LN(MAX(($B52^'Basic Ingredients'!$B$1*'Basic Ingredients'!$B$5^(1-'Basic Ingredients'!$B$1)-(P$4-(1-'Basic Ingredients'!$B$2)*$B52)),'Basic Ingredients'!$B$6))+'Basic Ingredients'!$B$3*P$2</f>
        <v>2.3615539755488992</v>
      </c>
      <c r="Q52" s="12">
        <f>LN(MAX(($B52^'Basic Ingredients'!$B$1*'Basic Ingredients'!$B$5^(1-'Basic Ingredients'!$B$1)-(Q$4-(1-'Basic Ingredients'!$B$2)*$B52)),'Basic Ingredients'!$B$6))+'Basic Ingredients'!$B$3*Q$2</f>
        <v>2.3776293389266687</v>
      </c>
      <c r="R52" s="12">
        <f>LN(MAX(($B52^'Basic Ingredients'!$B$1*'Basic Ingredients'!$B$5^(1-'Basic Ingredients'!$B$1)-(R$4-(1-'Basic Ingredients'!$B$2)*$B52)),'Basic Ingredients'!$B$6))+'Basic Ingredients'!$B$3*R$2</f>
        <v>2.3930775287745849</v>
      </c>
      <c r="S52" s="12">
        <f>LN(MAX(($B52^'Basic Ingredients'!$B$1*'Basic Ingredients'!$B$5^(1-'Basic Ingredients'!$B$1)-(S$4-(1-'Basic Ingredients'!$B$2)*$B52)),'Basic Ingredients'!$B$6))+'Basic Ingredients'!$B$3*S$2</f>
        <v>2.4073517336233996</v>
      </c>
      <c r="T52" s="12">
        <f>LN(MAX(($B52^'Basic Ingredients'!$B$1*'Basic Ingredients'!$B$5^(1-'Basic Ingredients'!$B$1)-(T$4-(1-'Basic Ingredients'!$B$2)*$B52)),'Basic Ingredients'!$B$6))+'Basic Ingredients'!$B$3*T$2</f>
        <v>2.4210293904692173</v>
      </c>
      <c r="U52" s="12">
        <f>LN(MAX(($B52^'Basic Ingredients'!$B$1*'Basic Ingredients'!$B$5^(1-'Basic Ingredients'!$B$1)-(U$4-(1-'Basic Ingredients'!$B$2)*$B52)),'Basic Ingredients'!$B$6))+'Basic Ingredients'!$B$3*U$2</f>
        <v>2.4335442653225199</v>
      </c>
      <c r="V52" s="12">
        <f>LN(MAX(($B52^'Basic Ingredients'!$B$1*'Basic Ingredients'!$B$5^(1-'Basic Ingredients'!$B$1)-(V$4-(1-'Basic Ingredients'!$B$2)*$B52)),'Basic Ingredients'!$B$6))+'Basic Ingredients'!$B$3*V$2</f>
        <v>2.4454815104178014</v>
      </c>
      <c r="W52" s="12">
        <f>LN(MAX(($B52^'Basic Ingredients'!$B$1*'Basic Ingredients'!$B$5^(1-'Basic Ingredients'!$B$1)-(W$4-(1-'Basic Ingredients'!$B$2)*$B52)),'Basic Ingredients'!$B$6))+'Basic Ingredients'!$B$3*W$2</f>
        <v>2.4562650516958202</v>
      </c>
      <c r="X52" s="12">
        <f>LN(MAX(($B52^'Basic Ingredients'!$B$1*'Basic Ingredients'!$B$5^(1-'Basic Ingredients'!$B$1)-(X$4-(1-'Basic Ingredients'!$B$2)*$B52)),'Basic Ingredients'!$B$6))+'Basic Ingredients'!$B$3*X$2</f>
        <v>2.4664793609417535</v>
      </c>
      <c r="Y52" s="12">
        <f>LN(MAX(($B52^'Basic Ingredients'!$B$1*'Basic Ingredients'!$B$5^(1-'Basic Ingredients'!$B$1)-(Y$4-(1-'Basic Ingredients'!$B$2)*$B52)),'Basic Ingredients'!$B$6))+'Basic Ingredients'!$B$3*Y$2</f>
        <v>2.4755461279851292</v>
      </c>
      <c r="Z52" s="12">
        <f>LN(MAX(($B52^'Basic Ingredients'!$B$1*'Basic Ingredients'!$B$5^(1-'Basic Ingredients'!$B$1)-(Z$4-(1-'Basic Ingredients'!$B$2)*$B52)),'Basic Ingredients'!$B$6))+'Basic Ingredients'!$B$3*Z$2</f>
        <v>2.4840423686521289</v>
      </c>
      <c r="AA52" s="12">
        <f>LN(MAX(($B52^'Basic Ingredients'!$B$1*'Basic Ingredients'!$B$5^(1-'Basic Ingredients'!$B$1)-(AA$4-(1-'Basic Ingredients'!$B$2)*$B52)),'Basic Ingredients'!$B$6))+'Basic Ingredients'!$B$3*AA$2</f>
        <v>2.491393527740934</v>
      </c>
      <c r="AB52" s="12">
        <f>LN(MAX(($B52^'Basic Ingredients'!$B$1*'Basic Ingredients'!$B$5^(1-'Basic Ingredients'!$B$1)-(AB$4-(1-'Basic Ingredients'!$B$2)*$B52)),'Basic Ingredients'!$B$6))+'Basic Ingredients'!$B$3*AB$2</f>
        <v>2.4981636812414232</v>
      </c>
      <c r="AC52" s="12">
        <f>LN(MAX(($B52^'Basic Ingredients'!$B$1*'Basic Ingredients'!$B$5^(1-'Basic Ingredients'!$B$1)-(AC$4-(1-'Basic Ingredients'!$B$2)*$B52)),'Basic Ingredients'!$B$6))+'Basic Ingredients'!$B$3*AC$2</f>
        <v>2.5037866928964618</v>
      </c>
      <c r="AD52" s="12">
        <f>LN(MAX(($B52^'Basic Ingredients'!$B$1*'Basic Ingredients'!$B$5^(1-'Basic Ingredients'!$B$1)-(AD$4-(1-'Basic Ingredients'!$B$2)*$B52)),'Basic Ingredients'!$B$6))+'Basic Ingredients'!$B$3*AD$2</f>
        <v>2.508809239574493</v>
      </c>
      <c r="AE52" s="12">
        <f>LN(MAX(($B52^'Basic Ingredients'!$B$1*'Basic Ingredients'!$B$5^(1-'Basic Ingredients'!$B$1)-(AE$4-(1-'Basic Ingredients'!$B$2)*$B52)),'Basic Ingredients'!$B$6))+'Basic Ingredients'!$B$3*AE$2</f>
        <v>2.5126771629797751</v>
      </c>
      <c r="AF52" s="12">
        <f>LN(MAX(($B52^'Basic Ingredients'!$B$1*'Basic Ingredients'!$B$5^(1-'Basic Ingredients'!$B$1)-(AF$4-(1-'Basic Ingredients'!$B$2)*$B52)),'Basic Ingredients'!$B$6))+'Basic Ingredients'!$B$3*AF$2</f>
        <v>2.5159160851900753</v>
      </c>
      <c r="AG52" s="12">
        <f>LN(MAX(($B52^'Basic Ingredients'!$B$1*'Basic Ingredients'!$B$5^(1-'Basic Ingredients'!$B$1)-(AG$4-(1-'Basic Ingredients'!$B$2)*$B52)),'Basic Ingredients'!$B$6))+'Basic Ingredients'!$B$3*AG$2</f>
        <v>2.5179864500543969</v>
      </c>
      <c r="AH52" s="12">
        <f>LN(MAX(($B52^'Basic Ingredients'!$B$1*'Basic Ingredients'!$B$5^(1-'Basic Ingredients'!$B$1)-(AH$4-(1-'Basic Ingredients'!$B$2)*$B52)),'Basic Ingredients'!$B$6))+'Basic Ingredients'!$B$3*AH$2</f>
        <v>2.5193897853194254</v>
      </c>
      <c r="AI52" s="12">
        <f>LN(MAX(($B52^'Basic Ingredients'!$B$1*'Basic Ingredients'!$B$5^(1-'Basic Ingredients'!$B$1)-(AI$4-(1-'Basic Ingredients'!$B$2)*$B52)),'Basic Ingredients'!$B$6))+'Basic Ingredients'!$B$3*AI$2</f>
        <v>2.5196029523210015</v>
      </c>
      <c r="AJ52" s="12">
        <f>LN(MAX(($B52^'Basic Ingredients'!$B$1*'Basic Ingredients'!$B$5^(1-'Basic Ingredients'!$B$1)-(AJ$4-(1-'Basic Ingredients'!$B$2)*$B52)),'Basic Ingredients'!$B$6))+'Basic Ingredients'!$B$3*AJ$2</f>
        <v>2.519100796214313</v>
      </c>
      <c r="AK52" s="12">
        <f>LN(MAX(($B52^'Basic Ingredients'!$B$1*'Basic Ingredients'!$B$5^(1-'Basic Ingredients'!$B$1)-(AK$4-(1-'Basic Ingredients'!$B$2)*$B52)),'Basic Ingredients'!$B$6))+'Basic Ingredients'!$B$3*AK$2</f>
        <v>2.5173776887794554</v>
      </c>
      <c r="AL52" s="12">
        <f>LN(MAX(($B52^'Basic Ingredients'!$B$1*'Basic Ingredients'!$B$5^(1-'Basic Ingredients'!$B$1)-(AL$4-(1-'Basic Ingredients'!$B$2)*$B52)),'Basic Ingredients'!$B$6))+'Basic Ingredients'!$B$3*AL$2</f>
        <v>2.5148795031961697</v>
      </c>
      <c r="AM52" s="12">
        <f>LN(MAX(($B52^'Basic Ingredients'!$B$1*'Basic Ingredients'!$B$5^(1-'Basic Ingredients'!$B$1)-(AM$4-(1-'Basic Ingredients'!$B$2)*$B52)),'Basic Ingredients'!$B$6))+'Basic Ingredients'!$B$3*AM$2</f>
        <v>2.5111185405121543</v>
      </c>
      <c r="AN52" s="12">
        <f>LN(MAX(($B52^'Basic Ingredients'!$B$1*'Basic Ingredients'!$B$5^(1-'Basic Ingredients'!$B$1)-(AN$4-(1-'Basic Ingredients'!$B$2)*$B52)),'Basic Ingredients'!$B$6))+'Basic Ingredients'!$B$3*AN$2</f>
        <v>2.5065095607615264</v>
      </c>
      <c r="AO52" s="12">
        <f>LN(MAX(($B52^'Basic Ingredients'!$B$1*'Basic Ingredients'!$B$5^(1-'Basic Ingredients'!$B$1)-(AO$4-(1-'Basic Ingredients'!$B$2)*$B52)),'Basic Ingredients'!$B$6))+'Basic Ingredients'!$B$3*AO$2</f>
        <v>2.5005825465618257</v>
      </c>
      <c r="AP52" s="12">
        <f>LN(MAX(($B52^'Basic Ingredients'!$B$1*'Basic Ingredients'!$B$5^(1-'Basic Ingredients'!$B$1)-(AP$4-(1-'Basic Ingredients'!$B$2)*$B52)),'Basic Ingredients'!$B$6))+'Basic Ingredients'!$B$3*AP$2</f>
        <v>2.4937189901857213</v>
      </c>
      <c r="AQ52" s="12">
        <f>LN(MAX(($B52^'Basic Ingredients'!$B$1*'Basic Ingredients'!$B$5^(1-'Basic Ingredients'!$B$1)-(AQ$4-(1-'Basic Ingredients'!$B$2)*$B52)),'Basic Ingredients'!$B$6))+'Basic Ingredients'!$B$3*AQ$2</f>
        <v>2.4854656011547327</v>
      </c>
      <c r="AR52" s="12">
        <f>LN(MAX(($B52^'Basic Ingredients'!$B$1*'Basic Ingredients'!$B$5^(1-'Basic Ingredients'!$B$1)-(AR$4-(1-'Basic Ingredients'!$B$2)*$B52)),'Basic Ingredients'!$B$6))+'Basic Ingredients'!$B$3*AR$2</f>
        <v>2.4761682462171004</v>
      </c>
      <c r="AS52" s="12">
        <f>LN(MAX(($B52^'Basic Ingredients'!$B$1*'Basic Ingredients'!$B$5^(1-'Basic Ingredients'!$B$1)-(AS$4-(1-'Basic Ingredients'!$B$2)*$B52)),'Basic Ingredients'!$B$6))+'Basic Ingredients'!$B$3*AS$2</f>
        <v>2.4653885968040239</v>
      </c>
      <c r="AT52" s="12">
        <f>LN(MAX(($B52^'Basic Ingredients'!$B$1*'Basic Ingredients'!$B$5^(1-'Basic Ingredients'!$B$1)-(AT$4-(1-'Basic Ingredients'!$B$2)*$B52)),'Basic Ingredients'!$B$6))+'Basic Ingredients'!$B$3*AT$2</f>
        <v>2.4534340903830052</v>
      </c>
      <c r="AU52" s="12">
        <f>LN(MAX(($B52^'Basic Ingredients'!$B$1*'Basic Ingredients'!$B$5^(1-'Basic Ingredients'!$B$1)-(AU$4-(1-'Basic Ingredients'!$B$2)*$B52)),'Basic Ingredients'!$B$6))+'Basic Ingredients'!$B$3*AU$2</f>
        <v>2.4398785918094399</v>
      </c>
      <c r="AV52" s="12">
        <f>LN(MAX(($B52^'Basic Ingredients'!$B$1*'Basic Ingredients'!$B$5^(1-'Basic Ingredients'!$B$1)-(AV$4-(1-'Basic Ingredients'!$B$2)*$B52)),'Basic Ingredients'!$B$6))+'Basic Ingredients'!$B$3*AV$2</f>
        <v>2.4249875237567955</v>
      </c>
      <c r="AW52" s="12">
        <f>LN(MAX(($B52^'Basic Ingredients'!$B$1*'Basic Ingredients'!$B$5^(1-'Basic Ingredients'!$B$1)-(AW$4-(1-'Basic Ingredients'!$B$2)*$B52)),'Basic Ingredients'!$B$6))+'Basic Ingredients'!$B$3*AW$2</f>
        <v>2.4083428419339477</v>
      </c>
      <c r="AX52" s="12">
        <f>LN(MAX(($B52^'Basic Ingredients'!$B$1*'Basic Ingredients'!$B$5^(1-'Basic Ingredients'!$B$1)-(AX$4-(1-'Basic Ingredients'!$B$2)*$B52)),'Basic Ingredients'!$B$6))+'Basic Ingredients'!$B$3*AX$2</f>
        <v>2.39016309153457</v>
      </c>
      <c r="AY52" s="12">
        <f>LN(MAX(($B52^'Basic Ingredients'!$B$1*'Basic Ingredients'!$B$5^(1-'Basic Ingredients'!$B$1)-(AY$4-(1-'Basic Ingredients'!$B$2)*$B52)),'Basic Ingredients'!$B$6))+'Basic Ingredients'!$B$3*AY$2</f>
        <v>2.3700323292079721</v>
      </c>
      <c r="AZ52" s="12">
        <f>LN(MAX(($B52^'Basic Ingredients'!$B$1*'Basic Ingredients'!$B$5^(1-'Basic Ingredients'!$B$1)-(AZ$4-(1-'Basic Ingredients'!$B$2)*$B52)),'Basic Ingredients'!$B$6))+'Basic Ingredients'!$B$3*AZ$2</f>
        <v>2.3481153100888568</v>
      </c>
      <c r="BA52" s="12">
        <f>LN(MAX(($B52^'Basic Ingredients'!$B$1*'Basic Ingredients'!$B$5^(1-'Basic Ingredients'!$B$1)-(BA$4-(1-'Basic Ingredients'!$B$2)*$B52)),'Basic Ingredients'!$B$6))+'Basic Ingredients'!$B$3*BA$2</f>
        <v>2.3239893818500152</v>
      </c>
      <c r="BB52" s="6">
        <f t="shared" si="51"/>
        <v>2.5196029523210015</v>
      </c>
      <c r="BC52" s="15">
        <v>7.2428596834014911</v>
      </c>
      <c r="BD52" s="17">
        <f t="shared" si="52"/>
        <v>6.3523441485570418</v>
      </c>
      <c r="BE52">
        <f t="shared" si="53"/>
        <v>0</v>
      </c>
      <c r="BF52">
        <f t="shared" si="54"/>
        <v>0</v>
      </c>
      <c r="BG52">
        <f t="shared" si="55"/>
        <v>0</v>
      </c>
      <c r="BH52">
        <f t="shared" si="56"/>
        <v>0</v>
      </c>
      <c r="BI52">
        <f t="shared" si="57"/>
        <v>0</v>
      </c>
      <c r="BJ52">
        <f t="shared" si="58"/>
        <v>0</v>
      </c>
      <c r="BK52">
        <f t="shared" si="59"/>
        <v>0</v>
      </c>
      <c r="BL52">
        <f t="shared" si="60"/>
        <v>0</v>
      </c>
      <c r="BM52">
        <f t="shared" si="61"/>
        <v>0</v>
      </c>
      <c r="BN52">
        <f t="shared" si="62"/>
        <v>0</v>
      </c>
      <c r="BO52">
        <f t="shared" si="63"/>
        <v>0</v>
      </c>
      <c r="BP52">
        <f t="shared" si="64"/>
        <v>0</v>
      </c>
      <c r="BQ52">
        <f t="shared" si="65"/>
        <v>0</v>
      </c>
      <c r="BR52">
        <f t="shared" si="66"/>
        <v>0</v>
      </c>
      <c r="BS52">
        <f t="shared" si="67"/>
        <v>0</v>
      </c>
      <c r="BT52">
        <f t="shared" si="68"/>
        <v>0</v>
      </c>
      <c r="BU52">
        <f t="shared" si="69"/>
        <v>0</v>
      </c>
      <c r="BV52">
        <f t="shared" si="70"/>
        <v>0</v>
      </c>
      <c r="BW52">
        <f t="shared" si="71"/>
        <v>0</v>
      </c>
      <c r="BX52">
        <f t="shared" si="72"/>
        <v>0</v>
      </c>
      <c r="BY52">
        <f t="shared" si="73"/>
        <v>0</v>
      </c>
      <c r="BZ52">
        <f t="shared" si="74"/>
        <v>0</v>
      </c>
      <c r="CA52">
        <f t="shared" si="75"/>
        <v>0</v>
      </c>
      <c r="CB52">
        <f t="shared" si="76"/>
        <v>0</v>
      </c>
      <c r="CC52">
        <f t="shared" si="77"/>
        <v>0</v>
      </c>
      <c r="CD52">
        <f t="shared" si="78"/>
        <v>0</v>
      </c>
      <c r="CE52">
        <f t="shared" si="79"/>
        <v>0</v>
      </c>
      <c r="CF52">
        <f t="shared" si="80"/>
        <v>0</v>
      </c>
      <c r="CG52">
        <f t="shared" si="81"/>
        <v>0</v>
      </c>
      <c r="CH52">
        <f t="shared" si="82"/>
        <v>0</v>
      </c>
      <c r="CI52">
        <f t="shared" si="83"/>
        <v>0</v>
      </c>
      <c r="CJ52">
        <f t="shared" si="84"/>
        <v>0</v>
      </c>
      <c r="CK52">
        <f t="shared" si="85"/>
        <v>6.3523441485570418</v>
      </c>
      <c r="CL52">
        <f t="shared" si="86"/>
        <v>0</v>
      </c>
      <c r="CM52">
        <f t="shared" si="87"/>
        <v>0</v>
      </c>
      <c r="CN52">
        <f t="shared" si="88"/>
        <v>0</v>
      </c>
      <c r="CO52">
        <f t="shared" si="89"/>
        <v>0</v>
      </c>
      <c r="CP52">
        <f t="shared" si="90"/>
        <v>0</v>
      </c>
      <c r="CQ52">
        <f t="shared" si="91"/>
        <v>0</v>
      </c>
      <c r="CR52">
        <f t="shared" si="92"/>
        <v>0</v>
      </c>
      <c r="CS52">
        <f t="shared" si="93"/>
        <v>0</v>
      </c>
      <c r="CT52">
        <f t="shared" si="94"/>
        <v>0</v>
      </c>
      <c r="CU52">
        <f t="shared" si="95"/>
        <v>0</v>
      </c>
      <c r="CV52">
        <f t="shared" si="96"/>
        <v>0</v>
      </c>
      <c r="CW52">
        <f t="shared" si="97"/>
        <v>0</v>
      </c>
      <c r="CX52">
        <f t="shared" si="98"/>
        <v>0</v>
      </c>
      <c r="CY52">
        <f t="shared" si="99"/>
        <v>0</v>
      </c>
      <c r="CZ52">
        <f t="shared" si="100"/>
        <v>0</v>
      </c>
      <c r="DA52">
        <f t="shared" si="101"/>
        <v>0</v>
      </c>
      <c r="DB52">
        <f t="shared" si="102"/>
        <v>0</v>
      </c>
      <c r="DC52">
        <f t="shared" si="103"/>
        <v>0</v>
      </c>
    </row>
    <row r="53" spans="1:107">
      <c r="A53" s="30"/>
      <c r="B53" s="15">
        <v>7.3022273857244544</v>
      </c>
      <c r="C53" s="12">
        <f>LN(MAX(($B53^'Basic Ingredients'!$B$1*'Basic Ingredients'!$B$5^(1-'Basic Ingredients'!$B$1)-(C$4-(1-'Basic Ingredients'!$B$2)*$B53)),'Basic Ingredients'!$B$6))+'Basic Ingredients'!$B$3*C$2</f>
        <v>2.0738298619791959</v>
      </c>
      <c r="D53" s="12">
        <f>LN(MAX(($B53^'Basic Ingredients'!$B$1*'Basic Ingredients'!$B$5^(1-'Basic Ingredients'!$B$1)-(D$4-(1-'Basic Ingredients'!$B$2)*$B53)),'Basic Ingredients'!$B$6))+'Basic Ingredients'!$B$3*D$2</f>
        <v>2.1039336163870614</v>
      </c>
      <c r="E53" s="12">
        <f>LN(MAX(($B53^'Basic Ingredients'!$B$1*'Basic Ingredients'!$B$5^(1-'Basic Ingredients'!$B$1)-(E$4-(1-'Basic Ingredients'!$B$2)*$B53)),'Basic Ingredients'!$B$6))+'Basic Ingredients'!$B$3*E$2</f>
        <v>2.1328233191173975</v>
      </c>
      <c r="F53" s="12">
        <f>LN(MAX(($B53^'Basic Ingredients'!$B$1*'Basic Ingredients'!$B$5^(1-'Basic Ingredients'!$B$1)-(F$4-(1-'Basic Ingredients'!$B$2)*$B53)),'Basic Ingredients'!$B$6))+'Basic Ingredients'!$B$3*F$2</f>
        <v>2.160529535017865</v>
      </c>
      <c r="G53" s="12">
        <f>LN(MAX(($B53^'Basic Ingredients'!$B$1*'Basic Ingredients'!$B$5^(1-'Basic Ingredients'!$B$1)-(G$4-(1-'Basic Ingredients'!$B$2)*$B53)),'Basic Ingredients'!$B$6))+'Basic Ingredients'!$B$3*G$2</f>
        <v>2.1870139479038277</v>
      </c>
      <c r="H53" s="12">
        <f>LN(MAX(($B53^'Basic Ingredients'!$B$1*'Basic Ingredients'!$B$5^(1-'Basic Ingredients'!$B$1)-(H$4-(1-'Basic Ingredients'!$B$2)*$B53)),'Basic Ingredients'!$B$6))+'Basic Ingredients'!$B$3*H$2</f>
        <v>2.2124724544733345</v>
      </c>
      <c r="I53" s="12">
        <f>LN(MAX(($B53^'Basic Ingredients'!$B$1*'Basic Ingredients'!$B$5^(1-'Basic Ingredients'!$B$1)-(I$4-(1-'Basic Ingredients'!$B$2)*$B53)),'Basic Ingredients'!$B$6))+'Basic Ingredients'!$B$3*I$2</f>
        <v>2.2367100531806328</v>
      </c>
      <c r="J53" s="12">
        <f>LN(MAX(($B53^'Basic Ingredients'!$B$1*'Basic Ingredients'!$B$5^(1-'Basic Ingredients'!$B$1)-(J$4-(1-'Basic Ingredients'!$B$2)*$B53)),'Basic Ingredients'!$B$6))+'Basic Ingredients'!$B$3*J$2</f>
        <v>2.2600475279532795</v>
      </c>
      <c r="K53" s="12">
        <f>LN(MAX(($B53^'Basic Ingredients'!$B$1*'Basic Ingredients'!$B$5^(1-'Basic Ingredients'!$B$1)-(K$4-(1-'Basic Ingredients'!$B$2)*$B53)),'Basic Ingredients'!$B$6))+'Basic Ingredients'!$B$3*K$2</f>
        <v>2.28217092143545</v>
      </c>
      <c r="L53" s="12">
        <f>LN(MAX(($B53^'Basic Ingredients'!$B$1*'Basic Ingredients'!$B$5^(1-'Basic Ingredients'!$B$1)-(L$4-(1-'Basic Ingredients'!$B$2)*$B53)),'Basic Ingredients'!$B$6))+'Basic Ingredients'!$B$3*L$2</f>
        <v>2.3034939491778319</v>
      </c>
      <c r="M53" s="12">
        <f>LN(MAX(($B53^'Basic Ingredients'!$B$1*'Basic Ingredients'!$B$5^(1-'Basic Ingredients'!$B$1)-(M$4-(1-'Basic Ingredients'!$B$2)*$B53)),'Basic Ingredients'!$B$6))+'Basic Ingredients'!$B$3*M$2</f>
        <v>2.3236135581478776</v>
      </c>
      <c r="N53" s="12">
        <f>LN(MAX(($B53^'Basic Ingredients'!$B$1*'Basic Ingredients'!$B$5^(1-'Basic Ingredients'!$B$1)-(N$4-(1-'Basic Ingredients'!$B$2)*$B53)),'Basic Ingredients'!$B$6))+'Basic Ingredients'!$B$3*N$2</f>
        <v>2.3430110265109692</v>
      </c>
      <c r="O53" s="12">
        <f>LN(MAX(($B53^'Basic Ingredients'!$B$1*'Basic Ingredients'!$B$5^(1-'Basic Ingredients'!$B$1)-(O$4-(1-'Basic Ingredients'!$B$2)*$B53)),'Basic Ingredients'!$B$6))+'Basic Ingredients'!$B$3*O$2</f>
        <v>2.3612179301494844</v>
      </c>
      <c r="P53" s="12">
        <f>LN(MAX(($B53^'Basic Ingredients'!$B$1*'Basic Ingredients'!$B$5^(1-'Basic Ingredients'!$B$1)-(P$4-(1-'Basic Ingredients'!$B$2)*$B53)),'Basic Ingredients'!$B$6))+'Basic Ingredients'!$B$3*P$2</f>
        <v>2.3787628900974065</v>
      </c>
      <c r="Q53" s="12">
        <f>LN(MAX(($B53^'Basic Ingredients'!$B$1*'Basic Ingredients'!$B$5^(1-'Basic Ingredients'!$B$1)-(Q$4-(1-'Basic Ingredients'!$B$2)*$B53)),'Basic Ingredients'!$B$6))+'Basic Ingredients'!$B$3*Q$2</f>
        <v>2.3951310137920512</v>
      </c>
      <c r="R53" s="12">
        <f>LN(MAX(($B53^'Basic Ingredients'!$B$1*'Basic Ingredients'!$B$5^(1-'Basic Ingredients'!$B$1)-(R$4-(1-'Basic Ingredients'!$B$2)*$B53)),'Basic Ingredients'!$B$6))+'Basic Ingredients'!$B$3*R$2</f>
        <v>2.4108820975683134</v>
      </c>
      <c r="S53" s="12">
        <f>LN(MAX(($B53^'Basic Ingredients'!$B$1*'Basic Ingredients'!$B$5^(1-'Basic Ingredients'!$B$1)-(S$4-(1-'Basic Ingredients'!$B$2)*$B53)),'Basic Ingredients'!$B$6))+'Basic Ingredients'!$B$3*S$2</f>
        <v>2.4254698653855504</v>
      </c>
      <c r="T53" s="12">
        <f>LN(MAX(($B53^'Basic Ingredients'!$B$1*'Basic Ingredients'!$B$5^(1-'Basic Ingredients'!$B$1)-(T$4-(1-'Basic Ingredients'!$B$2)*$B53)),'Basic Ingredients'!$B$6))+'Basic Ingredients'!$B$3*T$2</f>
        <v>2.4394723280663344</v>
      </c>
      <c r="U53" s="12">
        <f>LN(MAX(($B53^'Basic Ingredients'!$B$1*'Basic Ingredients'!$B$5^(1-'Basic Ingredients'!$B$1)-(U$4-(1-'Basic Ingredients'!$B$2)*$B53)),'Basic Ingredients'!$B$6))+'Basic Ingredients'!$B$3*U$2</f>
        <v>2.452323867350505</v>
      </c>
      <c r="V53" s="12">
        <f>LN(MAX(($B53^'Basic Ingredients'!$B$1*'Basic Ingredients'!$B$5^(1-'Basic Ingredients'!$B$1)-(V$4-(1-'Basic Ingredients'!$B$2)*$B53)),'Basic Ingredients'!$B$6))+'Basic Ingredients'!$B$3*V$2</f>
        <v>2.4646102970009309</v>
      </c>
      <c r="W53" s="12">
        <f>LN(MAX(($B53^'Basic Ingredients'!$B$1*'Basic Ingredients'!$B$5^(1-'Basic Ingredients'!$B$1)-(W$4-(1-'Basic Ingredients'!$B$2)*$B53)),'Basic Ingredients'!$B$6))+'Basic Ingredients'!$B$3*W$2</f>
        <v>2.4757562546248431</v>
      </c>
      <c r="X53" s="12">
        <f>LN(MAX(($B53^'Basic Ingredients'!$B$1*'Basic Ingredients'!$B$5^(1-'Basic Ingredients'!$B$1)-(X$4-(1-'Basic Ingredients'!$B$2)*$B53)),'Basic Ingredients'!$B$6))+'Basic Ingredients'!$B$3*X$2</f>
        <v>2.486346978653927</v>
      </c>
      <c r="Y53" s="12">
        <f>LN(MAX(($B53^'Basic Ingredients'!$B$1*'Basic Ingredients'!$B$5^(1-'Basic Ingredients'!$B$1)-(Y$4-(1-'Basic Ingredients'!$B$2)*$B53)),'Basic Ingredients'!$B$6))+'Basic Ingredients'!$B$3*Y$2</f>
        <v>2.4958049859583875</v>
      </c>
      <c r="Z53" s="12">
        <f>LN(MAX(($B53^'Basic Ingredients'!$B$1*'Basic Ingredients'!$B$5^(1-'Basic Ingredients'!$B$1)-(Z$4-(1-'Basic Ingredients'!$B$2)*$B53)),'Basic Ingredients'!$B$6))+'Basic Ingredients'!$B$3*Z$2</f>
        <v>2.5047081858660327</v>
      </c>
      <c r="AA53" s="12">
        <f>LN(MAX(($B53^'Basic Ingredients'!$B$1*'Basic Ingredients'!$B$5^(1-'Basic Ingredients'!$B$1)-(AA$4-(1-'Basic Ingredients'!$B$2)*$B53)),'Basic Ingredients'!$B$6))+'Basic Ingredients'!$B$3*AA$2</f>
        <v>2.5124829899507448</v>
      </c>
      <c r="AB53" s="12">
        <f>LN(MAX(($B53^'Basic Ingredients'!$B$1*'Basic Ingredients'!$B$5^(1-'Basic Ingredients'!$B$1)-(AB$4-(1-'Basic Ingredients'!$B$2)*$B53)),'Basic Ingredients'!$B$6))+'Basic Ingredients'!$B$3*AB$2</f>
        <v>2.5196945219209952</v>
      </c>
      <c r="AC53" s="12">
        <f>LN(MAX(($B53^'Basic Ingredients'!$B$1*'Basic Ingredients'!$B$5^(1-'Basic Ingredients'!$B$1)-(AC$4-(1-'Basic Ingredients'!$B$2)*$B53)),'Basic Ingredients'!$B$6))+'Basic Ingredients'!$B$3*AC$2</f>
        <v>2.5257777828337238</v>
      </c>
      <c r="AD53" s="12">
        <f>LN(MAX(($B53^'Basic Ingredients'!$B$1*'Basic Ingredients'!$B$5^(1-'Basic Ingredients'!$B$1)-(AD$4-(1-'Basic Ingredients'!$B$2)*$B53)),'Basic Ingredients'!$B$6))+'Basic Ingredients'!$B$3*AD$2</f>
        <v>2.531280686253738</v>
      </c>
      <c r="AE53" s="12">
        <f>LN(MAX(($B53^'Basic Ingredients'!$B$1*'Basic Ingredients'!$B$5^(1-'Basic Ingredients'!$B$1)-(AE$4-(1-'Basic Ingredients'!$B$2)*$B53)),'Basic Ingredients'!$B$6))+'Basic Ingredients'!$B$3*AE$2</f>
        <v>2.5356504210623267</v>
      </c>
      <c r="AF53" s="12">
        <f>LN(MAX(($B53^'Basic Ingredients'!$B$1*'Basic Ingredients'!$B$5^(1-'Basic Ingredients'!$B$1)-(AF$4-(1-'Basic Ingredients'!$B$2)*$B53)),'Basic Ingredients'!$B$6))+'Basic Ingredients'!$B$3*AF$2</f>
        <v>2.5394140796146498</v>
      </c>
      <c r="AG53" s="12">
        <f>LN(MAX(($B53^'Basic Ingredients'!$B$1*'Basic Ingredients'!$B$5^(1-'Basic Ingredients'!$B$1)-(AG$4-(1-'Basic Ingredients'!$B$2)*$B53)),'Basic Ingredients'!$B$6))+'Basic Ingredients'!$B$3*AG$2</f>
        <v>2.5420337135274726</v>
      </c>
      <c r="AH53" s="12">
        <f>LN(MAX(($B53^'Basic Ingredients'!$B$1*'Basic Ingredients'!$B$5^(1-'Basic Ingredients'!$B$1)-(AH$4-(1-'Basic Ingredients'!$B$2)*$B53)),'Basic Ingredients'!$B$6))+'Basic Ingredients'!$B$3*AH$2</f>
        <v>2.5440126122626205</v>
      </c>
      <c r="AI53" s="12">
        <f>LN(MAX(($B53^'Basic Ingredients'!$B$1*'Basic Ingredients'!$B$5^(1-'Basic Ingredients'!$B$1)-(AI$4-(1-'Basic Ingredients'!$B$2)*$B53)),'Basic Ingredients'!$B$6))+'Basic Ingredients'!$B$3*AI$2</f>
        <v>2.5448295716973659</v>
      </c>
      <c r="AJ53" s="12">
        <f>LN(MAX(($B53^'Basic Ingredients'!$B$1*'Basic Ingredients'!$B$5^(1-'Basic Ingredients'!$B$1)-(AJ$4-(1-'Basic Ingredients'!$B$2)*$B53)),'Basic Ingredients'!$B$6))+'Basic Ingredients'!$B$3*AJ$2</f>
        <v>2.5449615660817324</v>
      </c>
      <c r="AK53" s="12">
        <f>LN(MAX(($B53^'Basic Ingredients'!$B$1*'Basic Ingredients'!$B$5^(1-'Basic Ingredients'!$B$1)-(AK$4-(1-'Basic Ingredients'!$B$2)*$B53)),'Basic Ingredients'!$B$6))+'Basic Ingredients'!$B$3*AK$2</f>
        <v>2.5439053159336602</v>
      </c>
      <c r="AL53" s="12">
        <f>LN(MAX(($B53^'Basic Ingredients'!$B$1*'Basic Ingredients'!$B$5^(1-'Basic Ingredients'!$B$1)-(AL$4-(1-'Basic Ingredients'!$B$2)*$B53)),'Basic Ingredients'!$B$6))+'Basic Ingredients'!$B$3*AL$2</f>
        <v>2.5421092918890507</v>
      </c>
      <c r="AM53" s="12">
        <f>LN(MAX(($B53^'Basic Ingredients'!$B$1*'Basic Ingredients'!$B$5^(1-'Basic Ingredients'!$B$1)-(AM$4-(1-'Basic Ingredients'!$B$2)*$B53)),'Basic Ingredients'!$B$6))+'Basic Ingredients'!$B$3*AM$2</f>
        <v>2.5390886749899213</v>
      </c>
      <c r="AN53" s="12">
        <f>LN(MAX(($B53^'Basic Ingredients'!$B$1*'Basic Ingredients'!$B$5^(1-'Basic Ingredients'!$B$1)-(AN$4-(1-'Basic Ingredients'!$B$2)*$B53)),'Basic Ingredients'!$B$6))+'Basic Ingredients'!$B$3*AN$2</f>
        <v>2.5352614272958132</v>
      </c>
      <c r="AO53" s="12">
        <f>LN(MAX(($B53^'Basic Ingredients'!$B$1*'Basic Ingredients'!$B$5^(1-'Basic Ingredients'!$B$1)-(AO$4-(1-'Basic Ingredients'!$B$2)*$B53)),'Basic Ingredients'!$B$6))+'Basic Ingredients'!$B$3*AO$2</f>
        <v>2.5301611017891021</v>
      </c>
      <c r="AP53" s="12">
        <f>LN(MAX(($B53^'Basic Ingredients'!$B$1*'Basic Ingredients'!$B$5^(1-'Basic Ingredients'!$B$1)-(AP$4-(1-'Basic Ingredients'!$B$2)*$B53)),'Basic Ingredients'!$B$6))+'Basic Ingredients'!$B$3*AP$2</f>
        <v>2.5241731839832831</v>
      </c>
      <c r="AQ53" s="12">
        <f>LN(MAX(($B53^'Basic Ingredients'!$B$1*'Basic Ingredients'!$B$5^(1-'Basic Ingredients'!$B$1)-(AQ$4-(1-'Basic Ingredients'!$B$2)*$B53)),'Basic Ingredients'!$B$6))+'Basic Ingredients'!$B$3*AQ$2</f>
        <v>2.5168488640394338</v>
      </c>
      <c r="AR53" s="12">
        <f>LN(MAX(($B53^'Basic Ingredients'!$B$1*'Basic Ingredients'!$B$5^(1-'Basic Ingredients'!$B$1)-(AR$4-(1-'Basic Ingredients'!$B$2)*$B53)),'Basic Ingredients'!$B$6))+'Basic Ingredients'!$B$3*AR$2</f>
        <v>2.5085390534536733</v>
      </c>
      <c r="AS53" s="12">
        <f>LN(MAX(($B53^'Basic Ingredients'!$B$1*'Basic Ingredients'!$B$5^(1-'Basic Ingredients'!$B$1)-(AS$4-(1-'Basic Ingredients'!$B$2)*$B53)),'Basic Ingredients'!$B$6))+'Basic Ingredients'!$B$3*AS$2</f>
        <v>2.4988111241828208</v>
      </c>
      <c r="AT53" s="12">
        <f>LN(MAX(($B53^'Basic Ingredients'!$B$1*'Basic Ingredients'!$B$5^(1-'Basic Ingredients'!$B$1)-(AT$4-(1-'Basic Ingredients'!$B$2)*$B53)),'Basic Ingredients'!$B$6))+'Basic Ingredients'!$B$3*AT$2</f>
        <v>2.4879789801453751</v>
      </c>
      <c r="AU53" s="12">
        <f>LN(MAX(($B53^'Basic Ingredients'!$B$1*'Basic Ingredients'!$B$5^(1-'Basic Ingredients'!$B$1)-(AU$4-(1-'Basic Ingredients'!$B$2)*$B53)),'Basic Ingredients'!$B$6))+'Basic Ingredients'!$B$3*AU$2</f>
        <v>2.4756238516960369</v>
      </c>
      <c r="AV53" s="12">
        <f>LN(MAX(($B53^'Basic Ingredients'!$B$1*'Basic Ingredients'!$B$5^(1-'Basic Ingredients'!$B$1)-(AV$4-(1-'Basic Ingredients'!$B$2)*$B53)),'Basic Ingredients'!$B$6))+'Basic Ingredients'!$B$3*AV$2</f>
        <v>2.4620195879472004</v>
      </c>
      <c r="AW53" s="12">
        <f>LN(MAX(($B53^'Basic Ingredients'!$B$1*'Basic Ingredients'!$B$5^(1-'Basic Ingredients'!$B$1)-(AW$4-(1-'Basic Ingredients'!$B$2)*$B53)),'Basic Ingredients'!$B$6))+'Basic Ingredients'!$B$3*AW$2</f>
        <v>2.4467578301710158</v>
      </c>
      <c r="AX53" s="12">
        <f>LN(MAX(($B53^'Basic Ingredients'!$B$1*'Basic Ingredients'!$B$5^(1-'Basic Ingredients'!$B$1)-(AX$4-(1-'Basic Ingredients'!$B$2)*$B53)),'Basic Ingredients'!$B$6))+'Basic Ingredients'!$B$3*AX$2</f>
        <v>2.4300683125891376</v>
      </c>
      <c r="AY53" s="12">
        <f>LN(MAX(($B53^'Basic Ingredients'!$B$1*'Basic Ingredients'!$B$5^(1-'Basic Ingredients'!$B$1)-(AY$4-(1-'Basic Ingredients'!$B$2)*$B53)),'Basic Ingredients'!$B$6))+'Basic Ingredients'!$B$3*AY$2</f>
        <v>2.4115480878886792</v>
      </c>
      <c r="AZ53" s="12">
        <f>LN(MAX(($B53^'Basic Ingredients'!$B$1*'Basic Ingredients'!$B$5^(1-'Basic Ingredients'!$B$1)-(AZ$4-(1-'Basic Ingredients'!$B$2)*$B53)),'Basic Ingredients'!$B$6))+'Basic Ingredients'!$B$3*AZ$2</f>
        <v>2.3913770944453909</v>
      </c>
      <c r="BA53" s="12">
        <f>LN(MAX(($B53^'Basic Ingredients'!$B$1*'Basic Ingredients'!$B$5^(1-'Basic Ingredients'!$B$1)-(BA$4-(1-'Basic Ingredients'!$B$2)*$B53)),'Basic Ingredients'!$B$6))+'Basic Ingredients'!$B$3*BA$2</f>
        <v>2.3691505307943679</v>
      </c>
      <c r="BB53" s="6">
        <f t="shared" si="51"/>
        <v>2.5449615660817324</v>
      </c>
      <c r="BC53" s="15">
        <v>7.3022273857244544</v>
      </c>
      <c r="BD53" s="17">
        <f t="shared" si="52"/>
        <v>6.4117118508800051</v>
      </c>
      <c r="BE53">
        <f t="shared" si="53"/>
        <v>0</v>
      </c>
      <c r="BF53">
        <f t="shared" si="54"/>
        <v>0</v>
      </c>
      <c r="BG53">
        <f t="shared" si="55"/>
        <v>0</v>
      </c>
      <c r="BH53">
        <f t="shared" si="56"/>
        <v>0</v>
      </c>
      <c r="BI53">
        <f t="shared" si="57"/>
        <v>0</v>
      </c>
      <c r="BJ53">
        <f t="shared" si="58"/>
        <v>0</v>
      </c>
      <c r="BK53">
        <f t="shared" si="59"/>
        <v>0</v>
      </c>
      <c r="BL53">
        <f t="shared" si="60"/>
        <v>0</v>
      </c>
      <c r="BM53">
        <f t="shared" si="61"/>
        <v>0</v>
      </c>
      <c r="BN53">
        <f t="shared" si="62"/>
        <v>0</v>
      </c>
      <c r="BO53">
        <f t="shared" si="63"/>
        <v>0</v>
      </c>
      <c r="BP53">
        <f t="shared" si="64"/>
        <v>0</v>
      </c>
      <c r="BQ53">
        <f t="shared" si="65"/>
        <v>0</v>
      </c>
      <c r="BR53">
        <f t="shared" si="66"/>
        <v>0</v>
      </c>
      <c r="BS53">
        <f t="shared" si="67"/>
        <v>0</v>
      </c>
      <c r="BT53">
        <f t="shared" si="68"/>
        <v>0</v>
      </c>
      <c r="BU53">
        <f t="shared" si="69"/>
        <v>0</v>
      </c>
      <c r="BV53">
        <f t="shared" si="70"/>
        <v>0</v>
      </c>
      <c r="BW53">
        <f t="shared" si="71"/>
        <v>0</v>
      </c>
      <c r="BX53">
        <f t="shared" si="72"/>
        <v>0</v>
      </c>
      <c r="BY53">
        <f t="shared" si="73"/>
        <v>0</v>
      </c>
      <c r="BZ53">
        <f t="shared" si="74"/>
        <v>0</v>
      </c>
      <c r="CA53">
        <f t="shared" si="75"/>
        <v>0</v>
      </c>
      <c r="CB53">
        <f t="shared" si="76"/>
        <v>0</v>
      </c>
      <c r="CC53">
        <f t="shared" si="77"/>
        <v>0</v>
      </c>
      <c r="CD53">
        <f t="shared" si="78"/>
        <v>0</v>
      </c>
      <c r="CE53">
        <f t="shared" si="79"/>
        <v>0</v>
      </c>
      <c r="CF53">
        <f t="shared" si="80"/>
        <v>0</v>
      </c>
      <c r="CG53">
        <f t="shared" si="81"/>
        <v>0</v>
      </c>
      <c r="CH53">
        <f t="shared" si="82"/>
        <v>0</v>
      </c>
      <c r="CI53">
        <f t="shared" si="83"/>
        <v>0</v>
      </c>
      <c r="CJ53">
        <f t="shared" si="84"/>
        <v>0</v>
      </c>
      <c r="CK53">
        <f t="shared" si="85"/>
        <v>0</v>
      </c>
      <c r="CL53">
        <f t="shared" si="86"/>
        <v>6.4117118508800051</v>
      </c>
      <c r="CM53">
        <f t="shared" si="87"/>
        <v>0</v>
      </c>
      <c r="CN53">
        <f t="shared" si="88"/>
        <v>0</v>
      </c>
      <c r="CO53">
        <f t="shared" si="89"/>
        <v>0</v>
      </c>
      <c r="CP53">
        <f t="shared" si="90"/>
        <v>0</v>
      </c>
      <c r="CQ53">
        <f t="shared" si="91"/>
        <v>0</v>
      </c>
      <c r="CR53">
        <f t="shared" si="92"/>
        <v>0</v>
      </c>
      <c r="CS53">
        <f t="shared" si="93"/>
        <v>0</v>
      </c>
      <c r="CT53">
        <f t="shared" si="94"/>
        <v>0</v>
      </c>
      <c r="CU53">
        <f t="shared" si="95"/>
        <v>0</v>
      </c>
      <c r="CV53">
        <f t="shared" si="96"/>
        <v>0</v>
      </c>
      <c r="CW53">
        <f t="shared" si="97"/>
        <v>0</v>
      </c>
      <c r="CX53">
        <f t="shared" si="98"/>
        <v>0</v>
      </c>
      <c r="CY53">
        <f t="shared" si="99"/>
        <v>0</v>
      </c>
      <c r="CZ53">
        <f t="shared" si="100"/>
        <v>0</v>
      </c>
      <c r="DA53">
        <f t="shared" si="101"/>
        <v>0</v>
      </c>
      <c r="DB53">
        <f t="shared" si="102"/>
        <v>0</v>
      </c>
      <c r="DC53">
        <f t="shared" si="103"/>
        <v>0</v>
      </c>
    </row>
    <row r="54" spans="1:107">
      <c r="A54" s="30"/>
      <c r="B54" s="15">
        <v>7.3615950880474177</v>
      </c>
      <c r="C54" s="12">
        <f>LN(MAX(($B54^'Basic Ingredients'!$B$1*'Basic Ingredients'!$B$5^(1-'Basic Ingredients'!$B$1)-(C$4-(1-'Basic Ingredients'!$B$2)*$B54)),'Basic Ingredients'!$B$6))+'Basic Ingredients'!$B$3*C$2</f>
        <v>2.0877615122889384</v>
      </c>
      <c r="D54" s="12">
        <f>LN(MAX(($B54^'Basic Ingredients'!$B$1*'Basic Ingredients'!$B$5^(1-'Basic Ingredients'!$B$1)-(D$4-(1-'Basic Ingredients'!$B$2)*$B54)),'Basic Ingredients'!$B$6))+'Basic Ingredients'!$B$3*D$2</f>
        <v>2.1180566073558373</v>
      </c>
      <c r="E54" s="12">
        <f>LN(MAX(($B54^'Basic Ingredients'!$B$1*'Basic Ingredients'!$B$5^(1-'Basic Ingredients'!$B$1)-(E$4-(1-'Basic Ingredients'!$B$2)*$B54)),'Basic Ingredients'!$B$6))+'Basic Ingredients'!$B$3*E$2</f>
        <v>2.1471429798643231</v>
      </c>
      <c r="F54" s="12">
        <f>LN(MAX(($B54^'Basic Ingredients'!$B$1*'Basic Ingredients'!$B$5^(1-'Basic Ingredients'!$B$1)-(F$4-(1-'Basic Ingredients'!$B$2)*$B54)),'Basic Ingredients'!$B$6))+'Basic Ingredients'!$B$3*F$2</f>
        <v>2.1750514204458948</v>
      </c>
      <c r="G54" s="12">
        <f>LN(MAX(($B54^'Basic Ingredients'!$B$1*'Basic Ingredients'!$B$5^(1-'Basic Ingredients'!$B$1)-(G$4-(1-'Basic Ingredients'!$B$2)*$B54)),'Basic Ingredients'!$B$6))+'Basic Ingredients'!$B$3*G$2</f>
        <v>2.2017438516373664</v>
      </c>
      <c r="H54" s="12">
        <f>LN(MAX(($B54^'Basic Ingredients'!$B$1*'Basic Ingredients'!$B$5^(1-'Basic Ingredients'!$B$1)-(H$4-(1-'Basic Ingredients'!$B$2)*$B54)),'Basic Ingredients'!$B$6))+'Basic Ingredients'!$B$3*H$2</f>
        <v>2.227416422735998</v>
      </c>
      <c r="I54" s="12">
        <f>LN(MAX(($B54^'Basic Ingredients'!$B$1*'Basic Ingredients'!$B$5^(1-'Basic Ingredients'!$B$1)-(I$4-(1-'Basic Ingredients'!$B$2)*$B54)),'Basic Ingredients'!$B$6))+'Basic Ingredients'!$B$3*I$2</f>
        <v>2.2518743996963617</v>
      </c>
      <c r="J54" s="12">
        <f>LN(MAX(($B54^'Basic Ingredients'!$B$1*'Basic Ingredients'!$B$5^(1-'Basic Ingredients'!$B$1)-(J$4-(1-'Basic Ingredients'!$B$2)*$B54)),'Basic Ingredients'!$B$6))+'Basic Ingredients'!$B$3*J$2</f>
        <v>2.2754388499627116</v>
      </c>
      <c r="K54" s="12">
        <f>LN(MAX(($B54^'Basic Ingredients'!$B$1*'Basic Ingredients'!$B$5^(1-'Basic Ingredients'!$B$1)-(K$4-(1-'Basic Ingredients'!$B$2)*$B54)),'Basic Ingredients'!$B$6))+'Basic Ingredients'!$B$3*K$2</f>
        <v>2.2977961169292462</v>
      </c>
      <c r="L54" s="12">
        <f>LN(MAX(($B54^'Basic Ingredients'!$B$1*'Basic Ingredients'!$B$5^(1-'Basic Ingredients'!$B$1)-(L$4-(1-'Basic Ingredients'!$B$2)*$B54)),'Basic Ingredients'!$B$6))+'Basic Ingredients'!$B$3*L$2</f>
        <v>2.3193602354596221</v>
      </c>
      <c r="M54" s="12">
        <f>LN(MAX(($B54^'Basic Ingredients'!$B$1*'Basic Ingredients'!$B$5^(1-'Basic Ingredients'!$B$1)-(M$4-(1-'Basic Ingredients'!$B$2)*$B54)),'Basic Ingredients'!$B$6))+'Basic Ingredients'!$B$3*M$2</f>
        <v>2.3397284918518673</v>
      </c>
      <c r="N54" s="12">
        <f>LN(MAX(($B54^'Basic Ingredients'!$B$1*'Basic Ingredients'!$B$5^(1-'Basic Ingredients'!$B$1)-(N$4-(1-'Basic Ingredients'!$B$2)*$B54)),'Basic Ingredients'!$B$6))+'Basic Ingredients'!$B$3*N$2</f>
        <v>2.3593825252131788</v>
      </c>
      <c r="O54" s="12">
        <f>LN(MAX(($B54^'Basic Ingredients'!$B$1*'Basic Ingredients'!$B$5^(1-'Basic Ingredients'!$B$1)-(O$4-(1-'Basic Ingredients'!$B$2)*$B54)),'Basic Ingredients'!$B$6))+'Basic Ingredients'!$B$3*O$2</f>
        <v>2.3778542957273299</v>
      </c>
      <c r="P54" s="12">
        <f>LN(MAX(($B54^'Basic Ingredients'!$B$1*'Basic Ingredients'!$B$5^(1-'Basic Ingredients'!$B$1)-(P$4-(1-'Basic Ingredients'!$B$2)*$B54)),'Basic Ingredients'!$B$6))+'Basic Ingredients'!$B$3*P$2</f>
        <v>2.395672834010151</v>
      </c>
      <c r="Q54" s="12">
        <f>LN(MAX(($B54^'Basic Ingredients'!$B$1*'Basic Ingredients'!$B$5^(1-'Basic Ingredients'!$B$1)-(Q$4-(1-'Basic Ingredients'!$B$2)*$B54)),'Basic Ingredients'!$B$6))+'Basic Ingredients'!$B$3*Q$2</f>
        <v>2.412323684474837</v>
      </c>
      <c r="R54" s="12">
        <f>LN(MAX(($B54^'Basic Ingredients'!$B$1*'Basic Ingredients'!$B$5^(1-'Basic Ingredients'!$B$1)-(R$4-(1-'Basic Ingredients'!$B$2)*$B54)),'Basic Ingredients'!$B$6))+'Basic Ingredients'!$B$3*R$2</f>
        <v>2.4283671101554485</v>
      </c>
      <c r="S54" s="12">
        <f>LN(MAX(($B54^'Basic Ingredients'!$B$1*'Basic Ingredients'!$B$5^(1-'Basic Ingredients'!$B$1)-(S$4-(1-'Basic Ingredients'!$B$2)*$B54)),'Basic Ingredients'!$B$6))+'Basic Ingredients'!$B$3*S$2</f>
        <v>2.4432573340048132</v>
      </c>
      <c r="T54" s="12">
        <f>LN(MAX(($B54^'Basic Ingredients'!$B$1*'Basic Ingredients'!$B$5^(1-'Basic Ingredients'!$B$1)-(T$4-(1-'Basic Ingredients'!$B$2)*$B54)),'Basic Ingredients'!$B$6))+'Basic Ingredients'!$B$3*T$2</f>
        <v>2.4575729009758804</v>
      </c>
      <c r="U54" s="12">
        <f>LN(MAX(($B54^'Basic Ingredients'!$B$1*'Basic Ingredients'!$B$5^(1-'Basic Ingredients'!$B$1)-(U$4-(1-'Basic Ingredients'!$B$2)*$B54)),'Basic Ingredients'!$B$6))+'Basic Ingredients'!$B$3*U$2</f>
        <v>2.4707487652240143</v>
      </c>
      <c r="V54" s="12">
        <f>LN(MAX(($B54^'Basic Ingredients'!$B$1*'Basic Ingredients'!$B$5^(1-'Basic Ingredients'!$B$1)-(V$4-(1-'Basic Ingredients'!$B$2)*$B54)),'Basic Ingredients'!$B$6))+'Basic Ingredients'!$B$3*V$2</f>
        <v>2.4833713547056746</v>
      </c>
      <c r="W54" s="12">
        <f>LN(MAX(($B54^'Basic Ingredients'!$B$1*'Basic Ingredients'!$B$5^(1-'Basic Ingredients'!$B$1)-(W$4-(1-'Basic Ingredients'!$B$2)*$B54)),'Basic Ingredients'!$B$6))+'Basic Ingredients'!$B$3*W$2</f>
        <v>2.4948659668822049</v>
      </c>
      <c r="X54" s="12">
        <f>LN(MAX(($B54^'Basic Ingredients'!$B$1*'Basic Ingredients'!$B$5^(1-'Basic Ingredients'!$B$1)-(X$4-(1-'Basic Ingredients'!$B$2)*$B54)),'Basic Ingredients'!$B$6))+'Basic Ingredients'!$B$3*X$2</f>
        <v>2.5058185500235455</v>
      </c>
      <c r="Y54" s="12">
        <f>LN(MAX(($B54^'Basic Ingredients'!$B$1*'Basic Ingredients'!$B$5^(1-'Basic Ingredients'!$B$1)-(Y$4-(1-'Basic Ingredients'!$B$2)*$B54)),'Basic Ingredients'!$B$6))+'Basic Ingredients'!$B$3*Y$2</f>
        <v>2.5156523856467063</v>
      </c>
      <c r="Z54" s="12">
        <f>LN(MAX(($B54^'Basic Ingredients'!$B$1*'Basic Ingredients'!$B$5^(1-'Basic Ingredients'!$B$1)-(Z$4-(1-'Basic Ingredients'!$B$2)*$B54)),'Basic Ingredients'!$B$6))+'Basic Ingredients'!$B$3*Z$2</f>
        <v>2.5249462079290574</v>
      </c>
      <c r="AA54" s="12">
        <f>LN(MAX(($B54^'Basic Ingredients'!$B$1*'Basic Ingredients'!$B$5^(1-'Basic Ingredients'!$B$1)-(AA$4-(1-'Basic Ingredients'!$B$2)*$B54)),'Basic Ingredients'!$B$6))+'Basic Ingredients'!$B$3*AA$2</f>
        <v>2.5331273195408843</v>
      </c>
      <c r="AB54" s="12">
        <f>LN(MAX(($B54^'Basic Ingredients'!$B$1*'Basic Ingredients'!$B$5^(1-'Basic Ingredients'!$B$1)-(AB$4-(1-'Basic Ingredients'!$B$2)*$B54)),'Basic Ingredients'!$B$6))+'Basic Ingredients'!$B$3*AB$2</f>
        <v>2.540761808321105</v>
      </c>
      <c r="AC54" s="12">
        <f>LN(MAX(($B54^'Basic Ingredients'!$B$1*'Basic Ingredients'!$B$5^(1-'Basic Ingredients'!$B$1)-(AC$4-(1-'Basic Ingredients'!$B$2)*$B54)),'Basic Ingredients'!$B$6))+'Basic Ingredients'!$B$3*AC$2</f>
        <v>2.5472857201302714</v>
      </c>
      <c r="AD54" s="12">
        <f>LN(MAX(($B54^'Basic Ingredients'!$B$1*'Basic Ingredients'!$B$5^(1-'Basic Ingredients'!$B$1)-(AD$4-(1-'Basic Ingredients'!$B$2)*$B54)),'Basic Ingredients'!$B$6))+'Basic Ingredients'!$B$3*AD$2</f>
        <v>2.5532481026284612</v>
      </c>
      <c r="AE54" s="12">
        <f>LN(MAX(($B54^'Basic Ingredients'!$B$1*'Basic Ingredients'!$B$5^(1-'Basic Ingredients'!$B$1)-(AE$4-(1-'Basic Ingredients'!$B$2)*$B54)),'Basic Ingredients'!$B$6))+'Basic Ingredients'!$B$3*AE$2</f>
        <v>2.5580973778314284</v>
      </c>
      <c r="AF54" s="12">
        <f>LN(MAX(($B54^'Basic Ingredients'!$B$1*'Basic Ingredients'!$B$5^(1-'Basic Ingredients'!$B$1)-(AF$4-(1-'Basic Ingredients'!$B$2)*$B54)),'Basic Ingredients'!$B$6))+'Basic Ingredients'!$B$3*AF$2</f>
        <v>2.5623619813209957</v>
      </c>
      <c r="AG54" s="12">
        <f>LN(MAX(($B54^'Basic Ingredients'!$B$1*'Basic Ingredients'!$B$5^(1-'Basic Ingredients'!$B$1)-(AG$4-(1-'Basic Ingredients'!$B$2)*$B54)),'Basic Ingredients'!$B$6))+'Basic Ingredients'!$B$3*AG$2</f>
        <v>2.5655054305999085</v>
      </c>
      <c r="AH54" s="12">
        <f>LN(MAX(($B54^'Basic Ingredients'!$B$1*'Basic Ingredients'!$B$5^(1-'Basic Ingredients'!$B$1)-(AH$4-(1-'Basic Ingredients'!$B$2)*$B54)),'Basic Ingredients'!$B$6))+'Basic Ingredients'!$B$3*AH$2</f>
        <v>2.5680326180041684</v>
      </c>
      <c r="AI54" s="12">
        <f>LN(MAX(($B54^'Basic Ingredients'!$B$1*'Basic Ingredients'!$B$5^(1-'Basic Ingredients'!$B$1)-(AI$4-(1-'Basic Ingredients'!$B$2)*$B54)),'Basic Ingredients'!$B$6))+'Basic Ingredients'!$B$3*AI$2</f>
        <v>2.5694240956591035</v>
      </c>
      <c r="AJ54" s="12">
        <f>LN(MAX(($B54^'Basic Ingredients'!$B$1*'Basic Ingredients'!$B$5^(1-'Basic Ingredients'!$B$1)-(AJ$4-(1-'Basic Ingredients'!$B$2)*$B54)),'Basic Ingredients'!$B$6))+'Basic Ingredients'!$B$3*AJ$2</f>
        <v>2.5701587662320864</v>
      </c>
      <c r="AK54" s="12">
        <f>LN(MAX(($B54^'Basic Ingredients'!$B$1*'Basic Ingredients'!$B$5^(1-'Basic Ingredients'!$B$1)-(AK$4-(1-'Basic Ingredients'!$B$2)*$B54)),'Basic Ingredients'!$B$6))+'Basic Ingredients'!$B$3*AK$2</f>
        <v>2.5697354724566717</v>
      </c>
      <c r="AL54" s="12">
        <f>LN(MAX(($B54^'Basic Ingredients'!$B$1*'Basic Ingredients'!$B$5^(1-'Basic Ingredients'!$B$1)-(AL$4-(1-'Basic Ingredients'!$B$2)*$B54)),'Basic Ingredients'!$B$6))+'Basic Ingredients'!$B$3*AL$2</f>
        <v>2.5686050259564515</v>
      </c>
      <c r="AM54" s="12">
        <f>LN(MAX(($B54^'Basic Ingredients'!$B$1*'Basic Ingredients'!$B$5^(1-'Basic Ingredients'!$B$1)-(AM$4-(1-'Basic Ingredients'!$B$2)*$B54)),'Basic Ingredients'!$B$6))+'Basic Ingredients'!$B$3*AM$2</f>
        <v>2.5662851964713278</v>
      </c>
      <c r="AN54" s="12">
        <f>LN(MAX(($B54^'Basic Ingredients'!$B$1*'Basic Ingredients'!$B$5^(1-'Basic Ingredients'!$B$1)-(AN$4-(1-'Basic Ingredients'!$B$2)*$B54)),'Basic Ingredients'!$B$6))+'Basic Ingredients'!$B$3*AN$2</f>
        <v>2.5631968161255183</v>
      </c>
      <c r="AO54" s="12">
        <f>LN(MAX(($B54^'Basic Ingredients'!$B$1*'Basic Ingredients'!$B$5^(1-'Basic Ingredients'!$B$1)-(AO$4-(1-'Basic Ingredients'!$B$2)*$B54)),'Basic Ingredients'!$B$6))+'Basic Ingredients'!$B$3*AO$2</f>
        <v>2.5588766286306792</v>
      </c>
      <c r="AP54" s="12">
        <f>LN(MAX(($B54^'Basic Ingredients'!$B$1*'Basic Ingredients'!$B$5^(1-'Basic Ingredients'!$B$1)-(AP$4-(1-'Basic Ingredients'!$B$2)*$B54)),'Basic Ingredients'!$B$6))+'Basic Ingredients'!$B$3*AP$2</f>
        <v>2.5537136769681124</v>
      </c>
      <c r="AQ54" s="12">
        <f>LN(MAX(($B54^'Basic Ingredients'!$B$1*'Basic Ingredients'!$B$5^(1-'Basic Ingredients'!$B$1)-(AQ$4-(1-'Basic Ingredients'!$B$2)*$B54)),'Basic Ingredients'!$B$6))+'Basic Ingredients'!$B$3*AQ$2</f>
        <v>2.5472631297588513</v>
      </c>
      <c r="AR54" s="12">
        <f>LN(MAX(($B54^'Basic Ingredients'!$B$1*'Basic Ingredients'!$B$5^(1-'Basic Ingredients'!$B$1)-(AR$4-(1-'Basic Ingredients'!$B$2)*$B54)),'Basic Ingredients'!$B$6))+'Basic Ingredients'!$B$3*AR$2</f>
        <v>2.5398803621304351</v>
      </c>
      <c r="AS54" s="12">
        <f>LN(MAX(($B54^'Basic Ingredients'!$B$1*'Basic Ingredients'!$B$5^(1-'Basic Ingredients'!$B$1)-(AS$4-(1-'Basic Ingredients'!$B$2)*$B54)),'Basic Ingredients'!$B$6))+'Basic Ingredients'!$B$3*AS$2</f>
        <v>2.5311377711329603</v>
      </c>
      <c r="AT54" s="12">
        <f>LN(MAX(($B54^'Basic Ingredients'!$B$1*'Basic Ingredients'!$B$5^(1-'Basic Ingredients'!$B$1)-(AT$4-(1-'Basic Ingredients'!$B$2)*$B54)),'Basic Ingredients'!$B$6))+'Basic Ingredients'!$B$3*AT$2</f>
        <v>2.5213549383947211</v>
      </c>
      <c r="AU54" s="12">
        <f>LN(MAX(($B54^'Basic Ingredients'!$B$1*'Basic Ingredients'!$B$5^(1-'Basic Ingredients'!$B$1)-(AU$4-(1-'Basic Ingredients'!$B$2)*$B54)),'Basic Ingredients'!$B$6))+'Basic Ingredients'!$B$3*AU$2</f>
        <v>2.5101195341082061</v>
      </c>
      <c r="AV54" s="12">
        <f>LN(MAX(($B54^'Basic Ingredients'!$B$1*'Basic Ingredients'!$B$5^(1-'Basic Ingredients'!$B$1)-(AV$4-(1-'Basic Ingredients'!$B$2)*$B54)),'Basic Ingredients'!$B$6))+'Basic Ingredients'!$B$3*AV$2</f>
        <v>2.4977127416829861</v>
      </c>
      <c r="AW54" s="12">
        <f>LN(MAX(($B54^'Basic Ingredients'!$B$1*'Basic Ingredients'!$B$5^(1-'Basic Ingredients'!$B$1)-(AW$4-(1-'Basic Ingredients'!$B$2)*$B54)),'Basic Ingredients'!$B$6))+'Basic Ingredients'!$B$3*AW$2</f>
        <v>2.4837345920470622</v>
      </c>
      <c r="AX54" s="12">
        <f>LN(MAX(($B54^'Basic Ingredients'!$B$1*'Basic Ingredients'!$B$5^(1-'Basic Ingredients'!$B$1)-(AX$4-(1-'Basic Ingredients'!$B$2)*$B54)),'Basic Ingredients'!$B$6))+'Basic Ingredients'!$B$3*AX$2</f>
        <v>2.4684244613684196</v>
      </c>
      <c r="AY54" s="12">
        <f>LN(MAX(($B54^'Basic Ingredients'!$B$1*'Basic Ingredients'!$B$5^(1-'Basic Ingredients'!$B$1)-(AY$4-(1-'Basic Ingredients'!$B$2)*$B54)),'Basic Ingredients'!$B$6))+'Basic Ingredients'!$B$3*AY$2</f>
        <v>2.4513905393157587</v>
      </c>
      <c r="AZ54" s="12">
        <f>LN(MAX(($B54^'Basic Ingredients'!$B$1*'Basic Ingredients'!$B$5^(1-'Basic Ingredients'!$B$1)-(AZ$4-(1-'Basic Ingredients'!$B$2)*$B54)),'Basic Ingredients'!$B$6))+'Basic Ingredients'!$B$3*AZ$2</f>
        <v>2.4328256977767144</v>
      </c>
      <c r="BA54" s="12">
        <f>LN(MAX(($B54^'Basic Ingredients'!$B$1*'Basic Ingredients'!$B$5^(1-'Basic Ingredients'!$B$1)-(BA$4-(1-'Basic Ingredients'!$B$2)*$B54)),'Basic Ingredients'!$B$6))+'Basic Ingredients'!$B$3*BA$2</f>
        <v>2.4123402428627041</v>
      </c>
      <c r="BB54" s="6">
        <f t="shared" si="51"/>
        <v>2.5701587662320864</v>
      </c>
      <c r="BC54" s="15">
        <v>7.3615950880474177</v>
      </c>
      <c r="BD54" s="17">
        <f t="shared" si="52"/>
        <v>6.4117118508800051</v>
      </c>
      <c r="BE54">
        <f t="shared" si="53"/>
        <v>0</v>
      </c>
      <c r="BF54">
        <f t="shared" si="54"/>
        <v>0</v>
      </c>
      <c r="BG54">
        <f t="shared" si="55"/>
        <v>0</v>
      </c>
      <c r="BH54">
        <f t="shared" si="56"/>
        <v>0</v>
      </c>
      <c r="BI54">
        <f t="shared" si="57"/>
        <v>0</v>
      </c>
      <c r="BJ54">
        <f t="shared" si="58"/>
        <v>0</v>
      </c>
      <c r="BK54">
        <f t="shared" si="59"/>
        <v>0</v>
      </c>
      <c r="BL54">
        <f t="shared" si="60"/>
        <v>0</v>
      </c>
      <c r="BM54">
        <f t="shared" si="61"/>
        <v>0</v>
      </c>
      <c r="BN54">
        <f t="shared" si="62"/>
        <v>0</v>
      </c>
      <c r="BO54">
        <f t="shared" si="63"/>
        <v>0</v>
      </c>
      <c r="BP54">
        <f t="shared" si="64"/>
        <v>0</v>
      </c>
      <c r="BQ54">
        <f t="shared" si="65"/>
        <v>0</v>
      </c>
      <c r="BR54">
        <f t="shared" si="66"/>
        <v>0</v>
      </c>
      <c r="BS54">
        <f t="shared" si="67"/>
        <v>0</v>
      </c>
      <c r="BT54">
        <f t="shared" si="68"/>
        <v>0</v>
      </c>
      <c r="BU54">
        <f t="shared" si="69"/>
        <v>0</v>
      </c>
      <c r="BV54">
        <f t="shared" si="70"/>
        <v>0</v>
      </c>
      <c r="BW54">
        <f t="shared" si="71"/>
        <v>0</v>
      </c>
      <c r="BX54">
        <f t="shared" si="72"/>
        <v>0</v>
      </c>
      <c r="BY54">
        <f t="shared" si="73"/>
        <v>0</v>
      </c>
      <c r="BZ54">
        <f t="shared" si="74"/>
        <v>0</v>
      </c>
      <c r="CA54">
        <f t="shared" si="75"/>
        <v>0</v>
      </c>
      <c r="CB54">
        <f t="shared" si="76"/>
        <v>0</v>
      </c>
      <c r="CC54">
        <f t="shared" si="77"/>
        <v>0</v>
      </c>
      <c r="CD54">
        <f t="shared" si="78"/>
        <v>0</v>
      </c>
      <c r="CE54">
        <f t="shared" si="79"/>
        <v>0</v>
      </c>
      <c r="CF54">
        <f t="shared" si="80"/>
        <v>0</v>
      </c>
      <c r="CG54">
        <f t="shared" si="81"/>
        <v>0</v>
      </c>
      <c r="CH54">
        <f t="shared" si="82"/>
        <v>0</v>
      </c>
      <c r="CI54">
        <f t="shared" si="83"/>
        <v>0</v>
      </c>
      <c r="CJ54">
        <f t="shared" si="84"/>
        <v>0</v>
      </c>
      <c r="CK54">
        <f t="shared" si="85"/>
        <v>0</v>
      </c>
      <c r="CL54">
        <f t="shared" si="86"/>
        <v>6.4117118508800051</v>
      </c>
      <c r="CM54">
        <f t="shared" si="87"/>
        <v>0</v>
      </c>
      <c r="CN54">
        <f t="shared" si="88"/>
        <v>0</v>
      </c>
      <c r="CO54">
        <f t="shared" si="89"/>
        <v>0</v>
      </c>
      <c r="CP54">
        <f t="shared" si="90"/>
        <v>0</v>
      </c>
      <c r="CQ54">
        <f t="shared" si="91"/>
        <v>0</v>
      </c>
      <c r="CR54">
        <f t="shared" si="92"/>
        <v>0</v>
      </c>
      <c r="CS54">
        <f t="shared" si="93"/>
        <v>0</v>
      </c>
      <c r="CT54">
        <f t="shared" si="94"/>
        <v>0</v>
      </c>
      <c r="CU54">
        <f t="shared" si="95"/>
        <v>0</v>
      </c>
      <c r="CV54">
        <f t="shared" si="96"/>
        <v>0</v>
      </c>
      <c r="CW54">
        <f t="shared" si="97"/>
        <v>0</v>
      </c>
      <c r="CX54">
        <f t="shared" si="98"/>
        <v>0</v>
      </c>
      <c r="CY54">
        <f t="shared" si="99"/>
        <v>0</v>
      </c>
      <c r="CZ54">
        <f t="shared" si="100"/>
        <v>0</v>
      </c>
      <c r="DA54">
        <f t="shared" si="101"/>
        <v>0</v>
      </c>
      <c r="DB54">
        <f t="shared" si="102"/>
        <v>0</v>
      </c>
      <c r="DC54">
        <f t="shared" si="103"/>
        <v>0</v>
      </c>
    </row>
    <row r="55" spans="1:107">
      <c r="A55" s="30"/>
      <c r="B55" s="15">
        <v>7.420962790370381</v>
      </c>
      <c r="C55" s="12">
        <f>LN(MAX(($B55^'Basic Ingredients'!$B$1*'Basic Ingredients'!$B$5^(1-'Basic Ingredients'!$B$1)-(C$4-(1-'Basic Ingredients'!$B$2)*$B55)),'Basic Ingredients'!$B$6))+'Basic Ingredients'!$B$3*C$2</f>
        <v>2.101495450913633</v>
      </c>
      <c r="D55" s="12">
        <f>LN(MAX(($B55^'Basic Ingredients'!$B$1*'Basic Ingredients'!$B$5^(1-'Basic Ingredients'!$B$1)-(D$4-(1-'Basic Ingredients'!$B$2)*$B55)),'Basic Ingredients'!$B$6))+'Basic Ingredients'!$B$3*D$2</f>
        <v>2.1319765448306329</v>
      </c>
      <c r="E55" s="12">
        <f>LN(MAX(($B55^'Basic Ingredients'!$B$1*'Basic Ingredients'!$B$5^(1-'Basic Ingredients'!$B$1)-(E$4-(1-'Basic Ingredients'!$B$2)*$B55)),'Basic Ingredients'!$B$6))+'Basic Ingredients'!$B$3*E$2</f>
        <v>2.1612540234080093</v>
      </c>
      <c r="F55" s="12">
        <f>LN(MAX(($B55^'Basic Ingredients'!$B$1*'Basic Ingredients'!$B$5^(1-'Basic Ingredients'!$B$1)-(F$4-(1-'Basic Ingredients'!$B$2)*$B55)),'Basic Ingredients'!$B$6))+'Basic Ingredients'!$B$3*F$2</f>
        <v>2.189358890562672</v>
      </c>
      <c r="G55" s="12">
        <f>LN(MAX(($B55^'Basic Ingredients'!$B$1*'Basic Ingredients'!$B$5^(1-'Basic Ingredients'!$B$1)-(G$4-(1-'Basic Ingredients'!$B$2)*$B55)),'Basic Ingredients'!$B$6))+'Basic Ingredients'!$B$3*G$2</f>
        <v>2.2162532941608837</v>
      </c>
      <c r="H55" s="12">
        <f>LN(MAX(($B55^'Basic Ingredients'!$B$1*'Basic Ingredients'!$B$5^(1-'Basic Ingredients'!$B$1)-(H$4-(1-'Basic Ingredients'!$B$2)*$B55)),'Basic Ingredients'!$B$6))+'Basic Ingredients'!$B$3*H$2</f>
        <v>2.2421336217357322</v>
      </c>
      <c r="I55" s="12">
        <f>LN(MAX(($B55^'Basic Ingredients'!$B$1*'Basic Ingredients'!$B$5^(1-'Basic Ingredients'!$B$1)-(I$4-(1-'Basic Ingredients'!$B$2)*$B55)),'Basic Ingredients'!$B$6))+'Basic Ingredients'!$B$3*I$2</f>
        <v>2.2668053913214958</v>
      </c>
      <c r="J55" s="12">
        <f>LN(MAX(($B55^'Basic Ingredients'!$B$1*'Basic Ingredients'!$B$5^(1-'Basic Ingredients'!$B$1)-(J$4-(1-'Basic Ingredients'!$B$2)*$B55)),'Basic Ingredients'!$B$6))+'Basic Ingredients'!$B$3*J$2</f>
        <v>2.2905899373064451</v>
      </c>
      <c r="K55" s="12">
        <f>LN(MAX(($B55^'Basic Ingredients'!$B$1*'Basic Ingredients'!$B$5^(1-'Basic Ingredients'!$B$1)-(K$4-(1-'Basic Ingredients'!$B$2)*$B55)),'Basic Ingredients'!$B$6))+'Basic Ingredients'!$B$3*K$2</f>
        <v>2.3131738860051385</v>
      </c>
      <c r="L55" s="12">
        <f>LN(MAX(($B55^'Basic Ingredients'!$B$1*'Basic Ingredients'!$B$5^(1-'Basic Ingredients'!$B$1)-(L$4-(1-'Basic Ingredients'!$B$2)*$B55)),'Basic Ingredients'!$B$6))+'Basic Ingredients'!$B$3*L$2</f>
        <v>2.3349715723913311</v>
      </c>
      <c r="M55" s="12">
        <f>LN(MAX(($B55^'Basic Ingredients'!$B$1*'Basic Ingredients'!$B$5^(1-'Basic Ingredients'!$B$1)-(M$4-(1-'Basic Ingredients'!$B$2)*$B55)),'Basic Ingredients'!$B$6))+'Basic Ingredients'!$B$3*M$2</f>
        <v>2.3555806013885747</v>
      </c>
      <c r="N55" s="12">
        <f>LN(MAX(($B55^'Basic Ingredients'!$B$1*'Basic Ingredients'!$B$5^(1-'Basic Ingredients'!$B$1)-(N$4-(1-'Basic Ingredients'!$B$2)*$B55)),'Basic Ingredients'!$B$6))+'Basic Ingredients'!$B$3*N$2</f>
        <v>2.3754829506953081</v>
      </c>
      <c r="O55" s="12">
        <f>LN(MAX(($B55^'Basic Ingredients'!$B$1*'Basic Ingredients'!$B$5^(1-'Basic Ingredients'!$B$1)-(O$4-(1-'Basic Ingredients'!$B$2)*$B55)),'Basic Ingredients'!$B$6))+'Basic Ingredients'!$B$3*O$2</f>
        <v>2.3942109406410585</v>
      </c>
      <c r="P55" s="12">
        <f>LN(MAX(($B55^'Basic Ingredients'!$B$1*'Basic Ingredients'!$B$5^(1-'Basic Ingredients'!$B$1)-(P$4-(1-'Basic Ingredients'!$B$2)*$B55)),'Basic Ingredients'!$B$6))+'Basic Ingredients'!$B$3*P$2</f>
        <v>2.4122939852848782</v>
      </c>
      <c r="Q55" s="12">
        <f>LN(MAX(($B55^'Basic Ingredients'!$B$1*'Basic Ingredients'!$B$5^(1-'Basic Ingredients'!$B$1)-(Q$4-(1-'Basic Ingredients'!$B$2)*$B55)),'Basic Ingredients'!$B$6))+'Basic Ingredients'!$B$3*Q$2</f>
        <v>2.4292180376955348</v>
      </c>
      <c r="R55" s="12">
        <f>LN(MAX(($B55^'Basic Ingredients'!$B$1*'Basic Ingredients'!$B$5^(1-'Basic Ingredients'!$B$1)-(R$4-(1-'Basic Ingredients'!$B$2)*$B55)),'Basic Ingredients'!$B$6))+'Basic Ingredients'!$B$3*R$2</f>
        <v>2.4455437968819105</v>
      </c>
      <c r="S55" s="12">
        <f>LN(MAX(($B55^'Basic Ingredients'!$B$1*'Basic Ingredients'!$B$5^(1-'Basic Ingredients'!$B$1)-(S$4-(1-'Basic Ingredients'!$B$2)*$B55)),'Basic Ingredients'!$B$6))+'Basic Ingredients'!$B$3*S$2</f>
        <v>2.4607259514126825</v>
      </c>
      <c r="T55" s="12">
        <f>LN(MAX(($B55^'Basic Ingredients'!$B$1*'Basic Ingredients'!$B$5^(1-'Basic Ingredients'!$B$1)-(T$4-(1-'Basic Ingredients'!$B$2)*$B55)),'Basic Ingredients'!$B$6))+'Basic Ingredients'!$B$3*T$2</f>
        <v>2.4753435440603448</v>
      </c>
      <c r="U55" s="12">
        <f>LN(MAX(($B55^'Basic Ingredients'!$B$1*'Basic Ingredients'!$B$5^(1-'Basic Ingredients'!$B$1)-(U$4-(1-'Basic Ingredients'!$B$2)*$B55)),'Basic Ingredients'!$B$6))+'Basic Ingredients'!$B$3*U$2</f>
        <v>2.4888320618367188</v>
      </c>
      <c r="V55" s="12">
        <f>LN(MAX(($B55^'Basic Ingredients'!$B$1*'Basic Ingredients'!$B$5^(1-'Basic Ingredients'!$B$1)-(V$4-(1-'Basic Ingredients'!$B$2)*$B55)),'Basic Ingredients'!$B$6))+'Basic Ingredients'!$B$3*V$2</f>
        <v>2.5017785037293381</v>
      </c>
      <c r="W55" s="12">
        <f>LN(MAX(($B55^'Basic Ingredients'!$B$1*'Basic Ingredients'!$B$5^(1-'Basic Ingredients'!$B$1)-(W$4-(1-'Basic Ingredients'!$B$2)*$B55)),'Basic Ingredients'!$B$6))+'Basic Ingredients'!$B$3*W$2</f>
        <v>2.5136087798862867</v>
      </c>
      <c r="X55" s="12">
        <f>LN(MAX(($B55^'Basic Ingredients'!$B$1*'Basic Ingredients'!$B$5^(1-'Basic Ingredients'!$B$1)-(X$4-(1-'Basic Ingredients'!$B$2)*$B55)),'Basic Ingredients'!$B$6))+'Basic Ingredients'!$B$3*X$2</f>
        <v>2.5249094967889736</v>
      </c>
      <c r="Y55" s="12">
        <f>LN(MAX(($B55^'Basic Ingredients'!$B$1*'Basic Ingredients'!$B$5^(1-'Basic Ingredients'!$B$1)-(Y$4-(1-'Basic Ingredients'!$B$2)*$B55)),'Basic Ingredients'!$B$6))+'Basic Ingredients'!$B$3*Y$2</f>
        <v>2.5351046439990701</v>
      </c>
      <c r="Z55" s="12">
        <f>LN(MAX(($B55^'Basic Ingredients'!$B$1*'Basic Ingredients'!$B$5^(1-'Basic Ingredients'!$B$1)-(Z$4-(1-'Basic Ingredients'!$B$2)*$B55)),'Basic Ingredients'!$B$6))+'Basic Ingredients'!$B$3*Z$2</f>
        <v>2.5447737183790382</v>
      </c>
      <c r="AA55" s="12">
        <f>LN(MAX(($B55^'Basic Ingredients'!$B$1*'Basic Ingredients'!$B$5^(1-'Basic Ingredients'!$B$1)-(AA$4-(1-'Basic Ingredients'!$B$2)*$B55)),'Basic Ingredients'!$B$6))+'Basic Ingredients'!$B$3*AA$2</f>
        <v>2.5533448452993679</v>
      </c>
      <c r="AB55" s="12">
        <f>LN(MAX(($B55^'Basic Ingredients'!$B$1*'Basic Ingredients'!$B$5^(1-'Basic Ingredients'!$B$1)-(AB$4-(1-'Basic Ingredients'!$B$2)*$B55)),'Basic Ingredients'!$B$6))+'Basic Ingredients'!$B$3*AB$2</f>
        <v>2.5613850013361468</v>
      </c>
      <c r="AC55" s="12">
        <f>LN(MAX(($B55^'Basic Ingredients'!$B$1*'Basic Ingredients'!$B$5^(1-'Basic Ingredients'!$B$1)-(AC$4-(1-'Basic Ingredients'!$B$2)*$B55)),'Basic Ingredients'!$B$6))+'Basic Ingredients'!$B$3*AC$2</f>
        <v>2.5683311938858622</v>
      </c>
      <c r="AD55" s="12">
        <f>LN(MAX(($B55^'Basic Ingredients'!$B$1*'Basic Ingredients'!$B$5^(1-'Basic Ingredients'!$B$1)-(AD$4-(1-'Basic Ingredients'!$B$2)*$B55)),'Basic Ingredients'!$B$6))+'Basic Ingredients'!$B$3*AD$2</f>
        <v>2.5747335125533395</v>
      </c>
      <c r="AE55" s="12">
        <f>LN(MAX(($B55^'Basic Ingredients'!$B$1*'Basic Ingredients'!$B$5^(1-'Basic Ingredients'!$B$1)-(AE$4-(1-'Basic Ingredients'!$B$2)*$B55)),'Basic Ingredients'!$B$6))+'Basic Ingredients'!$B$3*AE$2</f>
        <v>2.580041510292983</v>
      </c>
      <c r="AF55" s="12">
        <f>LN(MAX(($B55^'Basic Ingredients'!$B$1*'Basic Ingredients'!$B$5^(1-'Basic Ingredients'!$B$1)-(AF$4-(1-'Basic Ingredients'!$B$2)*$B55)),'Basic Ingredients'!$B$6))+'Basic Ingredients'!$B$3*AF$2</f>
        <v>2.5847848523282453</v>
      </c>
      <c r="AG55" s="12">
        <f>LN(MAX(($B55^'Basic Ingredients'!$B$1*'Basic Ingredients'!$B$5^(1-'Basic Ingredients'!$B$1)-(AG$4-(1-'Basic Ingredients'!$B$2)*$B55)),'Basic Ingredients'!$B$6))+'Basic Ingredients'!$B$3*AG$2</f>
        <v>2.5884283955150602</v>
      </c>
      <c r="AH55" s="12">
        <f>LN(MAX(($B55^'Basic Ingredients'!$B$1*'Basic Ingredients'!$B$5^(1-'Basic Ingredients'!$B$1)-(AH$4-(1-'Basic Ingredients'!$B$2)*$B55)),'Basic Ingredients'!$B$6))+'Basic Ingredients'!$B$3*AH$2</f>
        <v>2.5914784937698094</v>
      </c>
      <c r="AI55" s="12">
        <f>LN(MAX(($B55^'Basic Ingredients'!$B$1*'Basic Ingredients'!$B$5^(1-'Basic Ingredients'!$B$1)-(AI$4-(1-'Basic Ingredients'!$B$2)*$B55)),'Basic Ingredients'!$B$6))+'Basic Ingredients'!$B$3*AI$2</f>
        <v>2.5934172972944265</v>
      </c>
      <c r="AJ55" s="12">
        <f>LN(MAX(($B55^'Basic Ingredients'!$B$1*'Basic Ingredients'!$B$5^(1-'Basic Ingredients'!$B$1)-(AJ$4-(1-'Basic Ingredients'!$B$2)*$B55)),'Basic Ingredients'!$B$6))+'Basic Ingredients'!$B$3*AJ$2</f>
        <v>2.5947254596449829</v>
      </c>
      <c r="AK55" s="12">
        <f>LN(MAX(($B55^'Basic Ingredients'!$B$1*'Basic Ingredients'!$B$5^(1-'Basic Ingredients'!$B$1)-(AK$4-(1-'Basic Ingredients'!$B$2)*$B55)),'Basic Ingredients'!$B$6))+'Basic Ingredients'!$B$3*AK$2</f>
        <v>2.5949037459695017</v>
      </c>
      <c r="AL55" s="12">
        <f>LN(MAX(($B55^'Basic Ingredients'!$B$1*'Basic Ingredients'!$B$5^(1-'Basic Ingredients'!$B$1)-(AL$4-(1-'Basic Ingredients'!$B$2)*$B55)),'Basic Ingredients'!$B$6))+'Basic Ingredients'!$B$3*AL$2</f>
        <v>2.5944050833647365</v>
      </c>
      <c r="AM55" s="12">
        <f>LN(MAX(($B55^'Basic Ingredients'!$B$1*'Basic Ingredients'!$B$5^(1-'Basic Ingredients'!$B$1)-(AM$4-(1-'Basic Ingredients'!$B$2)*$B55)),'Basic Ingredients'!$B$6))+'Basic Ingredients'!$B$3*AM$2</f>
        <v>2.5927495749629439</v>
      </c>
      <c r="AN55" s="12">
        <f>LN(MAX(($B55^'Basic Ingredients'!$B$1*'Basic Ingredients'!$B$5^(1-'Basic Ingredients'!$B$1)-(AN$4-(1-'Basic Ingredients'!$B$2)*$B55)),'Basic Ingredients'!$B$6))+'Basic Ingredients'!$B$3*AN$2</f>
        <v>2.5903606330037725</v>
      </c>
      <c r="AO55" s="12">
        <f>LN(MAX(($B55^'Basic Ingredients'!$B$1*'Basic Ingredients'!$B$5^(1-'Basic Ingredients'!$B$1)-(AO$4-(1-'Basic Ingredients'!$B$2)*$B55)),'Basic Ingredients'!$B$6))+'Basic Ingredients'!$B$3*AO$2</f>
        <v>2.5867778615342791</v>
      </c>
      <c r="AP55" s="12">
        <f>LN(MAX(($B55^'Basic Ingredients'!$B$1*'Basic Ingredients'!$B$5^(1-'Basic Ingredients'!$B$1)-(AP$4-(1-'Basic Ingredients'!$B$2)*$B55)),'Basic Ingredients'!$B$6))+'Basic Ingredients'!$B$3*AP$2</f>
        <v>2.5823934831980675</v>
      </c>
      <c r="AQ55" s="12">
        <f>LN(MAX(($B55^'Basic Ingredients'!$B$1*'Basic Ingredients'!$B$5^(1-'Basic Ingredients'!$B$1)-(AQ$4-(1-'Basic Ingredients'!$B$2)*$B55)),'Basic Ingredients'!$B$6))+'Basic Ingredients'!$B$3*AQ$2</f>
        <v>2.5767662114500647</v>
      </c>
      <c r="AR55" s="12">
        <f>LN(MAX(($B55^'Basic Ingredients'!$B$1*'Basic Ingredients'!$B$5^(1-'Basic Ingredients'!$B$1)-(AR$4-(1-'Basic Ingredients'!$B$2)*$B55)),'Basic Ingredients'!$B$6))+'Basic Ingredients'!$B$3*AR$2</f>
        <v>2.570255385400217</v>
      </c>
      <c r="AS55" s="12">
        <f>LN(MAX(($B55^'Basic Ingredients'!$B$1*'Basic Ingredients'!$B$5^(1-'Basic Ingredients'!$B$1)-(AS$4-(1-'Basic Ingredients'!$B$2)*$B55)),'Basic Ingredients'!$B$6))+'Basic Ingredients'!$B$3*AS$2</f>
        <v>2.5624378490730804</v>
      </c>
      <c r="AT55" s="12">
        <f>LN(MAX(($B55^'Basic Ingredients'!$B$1*'Basic Ingredients'!$B$5^(1-'Basic Ingredients'!$B$1)-(AT$4-(1-'Basic Ingredients'!$B$2)*$B55)),'Basic Ingredients'!$B$6))+'Basic Ingredients'!$B$3*AT$2</f>
        <v>2.5536381899440697</v>
      </c>
      <c r="AU55" s="12">
        <f>LN(MAX(($B55^'Basic Ingredients'!$B$1*'Basic Ingredients'!$B$5^(1-'Basic Ingredients'!$B$1)-(AU$4-(1-'Basic Ingredients'!$B$2)*$B55)),'Basic Ingredients'!$B$6))+'Basic Ingredients'!$B$3*AU$2</f>
        <v>2.543449733576999</v>
      </c>
      <c r="AV55" s="12">
        <f>LN(MAX(($B55^'Basic Ingredients'!$B$1*'Basic Ingredients'!$B$5^(1-'Basic Ingredients'!$B$1)-(AV$4-(1-'Basic Ingredients'!$B$2)*$B55)),'Basic Ingredients'!$B$6))+'Basic Ingredients'!$B$3*AV$2</f>
        <v>2.5321600771668056</v>
      </c>
      <c r="AW55" s="12">
        <f>LN(MAX(($B55^'Basic Ingredients'!$B$1*'Basic Ingredients'!$B$5^(1-'Basic Ingredients'!$B$1)-(AW$4-(1-'Basic Ingredients'!$B$2)*$B55)),'Basic Ingredients'!$B$6))+'Basic Ingredients'!$B$3*AW$2</f>
        <v>2.5193765553989707</v>
      </c>
      <c r="AX55" s="12">
        <f>LN(MAX(($B55^'Basic Ingredients'!$B$1*'Basic Ingredients'!$B$5^(1-'Basic Ingredients'!$B$1)-(AX$4-(1-'Basic Ingredients'!$B$2)*$B55)),'Basic Ingredients'!$B$6))+'Basic Ingredients'!$B$3*AX$2</f>
        <v>2.5053468981013882</v>
      </c>
      <c r="AY55" s="12">
        <f>LN(MAX(($B55^'Basic Ingredients'!$B$1*'Basic Ingredients'!$B$5^(1-'Basic Ingredients'!$B$1)-(AY$4-(1-'Basic Ingredients'!$B$2)*$B55)),'Basic Ingredients'!$B$6))+'Basic Ingredients'!$B$3*AY$2</f>
        <v>2.4896888942133732</v>
      </c>
      <c r="AZ55" s="12">
        <f>LN(MAX(($B55^'Basic Ingredients'!$B$1*'Basic Ingredients'!$B$5^(1-'Basic Ingredients'!$B$1)-(AZ$4-(1-'Basic Ingredients'!$B$2)*$B55)),'Basic Ingredients'!$B$6))+'Basic Ingredients'!$B$3*AZ$2</f>
        <v>2.4726065016909082</v>
      </c>
      <c r="BA55" s="12">
        <f>LN(MAX(($B55^'Basic Ingredients'!$B$1*'Basic Ingredients'!$B$5^(1-'Basic Ingredients'!$B$1)-(BA$4-(1-'Basic Ingredients'!$B$2)*$B55)),'Basic Ingredients'!$B$6))+'Basic Ingredients'!$B$3*BA$2</f>
        <v>2.4537228990056028</v>
      </c>
      <c r="BB55" s="6">
        <f t="shared" si="51"/>
        <v>2.5949037459695017</v>
      </c>
      <c r="BC55" s="15">
        <v>7.420962790370381</v>
      </c>
      <c r="BD55" s="17">
        <f t="shared" si="52"/>
        <v>6.4710795532029683</v>
      </c>
      <c r="BE55">
        <f t="shared" ref="BE55:CI55" si="104">IF(C55=$BB55,BE$4,0)</f>
        <v>0</v>
      </c>
      <c r="BF55">
        <f t="shared" si="104"/>
        <v>0</v>
      </c>
      <c r="BG55">
        <f t="shared" si="104"/>
        <v>0</v>
      </c>
      <c r="BH55">
        <f t="shared" si="104"/>
        <v>0</v>
      </c>
      <c r="BI55">
        <f t="shared" si="104"/>
        <v>0</v>
      </c>
      <c r="BJ55">
        <f t="shared" si="104"/>
        <v>0</v>
      </c>
      <c r="BK55">
        <f t="shared" si="104"/>
        <v>0</v>
      </c>
      <c r="BL55">
        <f t="shared" si="104"/>
        <v>0</v>
      </c>
      <c r="BM55">
        <f t="shared" si="104"/>
        <v>0</v>
      </c>
      <c r="BN55">
        <f t="shared" si="104"/>
        <v>0</v>
      </c>
      <c r="BO55">
        <f t="shared" si="104"/>
        <v>0</v>
      </c>
      <c r="BP55">
        <f t="shared" si="104"/>
        <v>0</v>
      </c>
      <c r="BQ55">
        <f t="shared" si="104"/>
        <v>0</v>
      </c>
      <c r="BR55">
        <f t="shared" si="104"/>
        <v>0</v>
      </c>
      <c r="BS55">
        <f t="shared" si="104"/>
        <v>0</v>
      </c>
      <c r="BT55">
        <f t="shared" si="104"/>
        <v>0</v>
      </c>
      <c r="BU55">
        <f t="shared" si="104"/>
        <v>0</v>
      </c>
      <c r="BV55">
        <f t="shared" si="104"/>
        <v>0</v>
      </c>
      <c r="BW55">
        <f t="shared" si="104"/>
        <v>0</v>
      </c>
      <c r="BX55">
        <f t="shared" si="104"/>
        <v>0</v>
      </c>
      <c r="BY55">
        <f t="shared" si="104"/>
        <v>0</v>
      </c>
      <c r="BZ55">
        <f t="shared" si="104"/>
        <v>0</v>
      </c>
      <c r="CA55">
        <f t="shared" si="104"/>
        <v>0</v>
      </c>
      <c r="CB55">
        <f t="shared" si="104"/>
        <v>0</v>
      </c>
      <c r="CC55">
        <f t="shared" si="104"/>
        <v>0</v>
      </c>
      <c r="CD55">
        <f t="shared" si="104"/>
        <v>0</v>
      </c>
      <c r="CE55">
        <f t="shared" si="104"/>
        <v>0</v>
      </c>
      <c r="CF55">
        <f t="shared" si="104"/>
        <v>0</v>
      </c>
      <c r="CG55">
        <f t="shared" si="104"/>
        <v>0</v>
      </c>
      <c r="CH55">
        <f t="shared" si="104"/>
        <v>0</v>
      </c>
      <c r="CI55">
        <f t="shared" si="104"/>
        <v>0</v>
      </c>
      <c r="CJ55">
        <f t="shared" ref="CJ55" si="105">IF(AH55=$BB55,CJ$4,0)</f>
        <v>0</v>
      </c>
      <c r="CK55">
        <f t="shared" ref="CK55:DC55" si="106">IF(AI55=$BB55,CK$4,0)</f>
        <v>0</v>
      </c>
      <c r="CL55">
        <f t="shared" si="106"/>
        <v>0</v>
      </c>
      <c r="CM55">
        <f t="shared" si="106"/>
        <v>6.4710795532029683</v>
      </c>
      <c r="CN55">
        <f t="shared" si="106"/>
        <v>0</v>
      </c>
      <c r="CO55">
        <f t="shared" si="106"/>
        <v>0</v>
      </c>
      <c r="CP55">
        <f t="shared" si="106"/>
        <v>0</v>
      </c>
      <c r="CQ55">
        <f t="shared" si="106"/>
        <v>0</v>
      </c>
      <c r="CR55">
        <f t="shared" si="106"/>
        <v>0</v>
      </c>
      <c r="CS55">
        <f t="shared" si="106"/>
        <v>0</v>
      </c>
      <c r="CT55">
        <f t="shared" si="106"/>
        <v>0</v>
      </c>
      <c r="CU55">
        <f t="shared" si="106"/>
        <v>0</v>
      </c>
      <c r="CV55">
        <f t="shared" si="106"/>
        <v>0</v>
      </c>
      <c r="CW55">
        <f t="shared" si="106"/>
        <v>0</v>
      </c>
      <c r="CX55">
        <f t="shared" si="106"/>
        <v>0</v>
      </c>
      <c r="CY55">
        <f t="shared" si="106"/>
        <v>0</v>
      </c>
      <c r="CZ55">
        <f t="shared" si="106"/>
        <v>0</v>
      </c>
      <c r="DA55">
        <f t="shared" si="106"/>
        <v>0</v>
      </c>
      <c r="DB55">
        <f t="shared" si="106"/>
        <v>0</v>
      </c>
      <c r="DC55">
        <f t="shared" si="106"/>
        <v>0</v>
      </c>
    </row>
    <row r="56" spans="1:107">
      <c r="B56" s="18" t="s">
        <v>15</v>
      </c>
      <c r="C56" s="6">
        <f>MAX($C5:$BA5)</f>
        <v>0.92391359921138339</v>
      </c>
      <c r="D56" s="6">
        <f>MAX($C6:$BA6)</f>
        <v>0.9704481182059429</v>
      </c>
      <c r="E56" s="6">
        <f>MAX($C7:$BA7)</f>
        <v>1.0159067824635768</v>
      </c>
      <c r="F56" s="6">
        <f>MAX($C8:$BA8)</f>
        <v>1.0603505512478226</v>
      </c>
      <c r="G56" s="6">
        <f>MAX($C9:$BA9)</f>
        <v>1.1046163678467513</v>
      </c>
      <c r="H56" s="6">
        <f>MAX($C10:$BA10)</f>
        <v>1.1478158813272579</v>
      </c>
      <c r="I56" s="6">
        <f>MAX($C11:$BA11)</f>
        <v>1.1901520404246519</v>
      </c>
      <c r="J56" s="6">
        <f>MAX($C12:$BA12)</f>
        <v>1.2322517294453688</v>
      </c>
      <c r="K56" s="6">
        <f>MAX($C13:$BA13)</f>
        <v>1.2734054441715088</v>
      </c>
      <c r="L56" s="6">
        <f>MAX($C14:$BA14)</f>
        <v>1.3138392431709094</v>
      </c>
      <c r="M56" s="6">
        <f>MAX($C15:$BA15)</f>
        <v>1.3539647740036584</v>
      </c>
      <c r="N56" s="6">
        <f>MAX($C16:$BA16)</f>
        <v>1.3932572986024696</v>
      </c>
      <c r="O56" s="6">
        <f>MAX($C17:$BA17)</f>
        <v>1.4319477295130638</v>
      </c>
      <c r="P56" s="6">
        <f>MAX($C18:$BA18)</f>
        <v>1.4702840275991913</v>
      </c>
      <c r="Q56" s="6">
        <f>MAX($C19:$BA19)</f>
        <v>1.5078761591187684</v>
      </c>
      <c r="R56" s="6">
        <f>MAX($C20:$BA20)</f>
        <v>1.5449631860019406</v>
      </c>
      <c r="S56" s="6">
        <f>MAX($C21:$BA21)</f>
        <v>1.5816700917166222</v>
      </c>
      <c r="T56" s="6">
        <f>MAX($C22:$BA22)</f>
        <v>1.6177027336329475</v>
      </c>
      <c r="U56" s="6">
        <f>MAX($C23:$BA23)</f>
        <v>1.6533102182005215</v>
      </c>
      <c r="V56" s="6">
        <f>MAX($C24:$BA24)</f>
        <v>1.6885268402505078</v>
      </c>
      <c r="W56" s="6">
        <f>MAX($C25:$BA25)</f>
        <v>1.7231241469763448</v>
      </c>
      <c r="X56" s="6">
        <f>MAX($C26:$BA26)</f>
        <v>1.7573622300899432</v>
      </c>
      <c r="Y56" s="6">
        <f>MAX($C27:$BA27)</f>
        <v>1.7912103930858472</v>
      </c>
      <c r="Z56" s="6">
        <f>MAX($C28:$BA28)</f>
        <v>1.8244823173038265</v>
      </c>
      <c r="AA56" s="6">
        <f>MAX($C29:$BA29)</f>
        <v>1.8574493741626874</v>
      </c>
      <c r="AB56" s="6">
        <f>MAX($C30:$BA30)</f>
        <v>1.8900363775327702</v>
      </c>
      <c r="AC56" s="6">
        <f>MAX($C31:$BA31)</f>
        <v>1.9220807514668334</v>
      </c>
      <c r="AD56" s="6">
        <f>MAX($C32:$BA32)</f>
        <v>1.9538650093705656</v>
      </c>
      <c r="AE56" s="6">
        <f>MAX($C33:$BA33)</f>
        <v>1.985285856377784</v>
      </c>
      <c r="AF56" s="6">
        <f>MAX($C34:$BA34)</f>
        <v>2.0161901057007805</v>
      </c>
      <c r="AG56" s="6">
        <f>MAX($C35:$BA35)</f>
        <v>2.0468709922544299</v>
      </c>
      <c r="AH56" s="6">
        <f>MAX($C36:$BA36)</f>
        <v>2.0772102067590499</v>
      </c>
      <c r="AI56" s="6">
        <f>MAX($C37:$BA37)</f>
        <v>2.1070527722722368</v>
      </c>
      <c r="AJ56" s="6">
        <f>MAX($C38:$BA38)</f>
        <v>2.1367020464100501</v>
      </c>
      <c r="AK56" s="6">
        <f>MAX($C39:$BA39)</f>
        <v>2.1660351656368149</v>
      </c>
      <c r="AL56" s="6">
        <f>MAX($C40:$BA40)</f>
        <v>2.1948866905156894</v>
      </c>
      <c r="AM56" s="6">
        <f>MAX($C41:$BA41)</f>
        <v>2.2235693971640695</v>
      </c>
      <c r="AN56" s="6">
        <f>MAX($C42:$BA42)</f>
        <v>2.2519642074474389</v>
      </c>
      <c r="AO56" s="6">
        <f>MAX($C43:$BA43)</f>
        <v>2.2798885349375366</v>
      </c>
      <c r="AP56" s="6">
        <f>MAX($C44:$BA44)</f>
        <v>2.3076638154208551</v>
      </c>
      <c r="AQ56" s="6">
        <f>MAX($C45:$BA45)</f>
        <v>2.335181382287379</v>
      </c>
      <c r="AR56" s="6">
        <f>MAX($C46:$BA46)</f>
        <v>2.3622363990184714</v>
      </c>
      <c r="AS56" s="6">
        <f>MAX($C47:$BA47)</f>
        <v>2.3891581826684738</v>
      </c>
      <c r="AT56" s="6">
        <f>MAX($C48:$BA48)</f>
        <v>2.4158537150270343</v>
      </c>
      <c r="AU56" s="6">
        <f>MAX($C49:$BA49)</f>
        <v>2.4420920677309139</v>
      </c>
      <c r="AV56" s="6">
        <f>MAX($C50:$BA50)</f>
        <v>2.4682096650498013</v>
      </c>
      <c r="AW56" s="6">
        <f>MAX($C51:$BA51)</f>
        <v>2.4941332445669917</v>
      </c>
      <c r="AX56" s="6">
        <f>MAX($C52:$BA52)</f>
        <v>2.5196029523210015</v>
      </c>
      <c r="AY56" s="6">
        <f>MAX($C53:$BA53)</f>
        <v>2.5449615660817324</v>
      </c>
      <c r="AZ56" s="6">
        <f>MAX($C54:$BA54)</f>
        <v>2.5701587662320864</v>
      </c>
      <c r="BA56" s="6">
        <f>MAX($C55:$BA55)</f>
        <v>2.5949037459695017</v>
      </c>
      <c r="BC56" s="9"/>
    </row>
    <row r="57" spans="1:107">
      <c r="B57" s="16" t="s">
        <v>14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C57" s="9"/>
    </row>
    <row r="58" spans="1:107">
      <c r="B58" s="16">
        <f>MAX(C58:BA58)</f>
        <v>0.46495916936835524</v>
      </c>
      <c r="C58" s="17">
        <f t="shared" ref="C58:AH58" si="107">C56-C2</f>
        <v>0.29548819164117535</v>
      </c>
      <c r="D58" s="17">
        <f t="shared" si="107"/>
        <v>0.29635559540590661</v>
      </c>
      <c r="E58" s="17">
        <f t="shared" si="107"/>
        <v>0.29721248208934592</v>
      </c>
      <c r="F58" s="17">
        <f t="shared" si="107"/>
        <v>0.29808234228269592</v>
      </c>
      <c r="G58" s="17">
        <f t="shared" si="107"/>
        <v>0.29983615966766086</v>
      </c>
      <c r="H58" s="17">
        <f t="shared" si="107"/>
        <v>0.30137539587090978</v>
      </c>
      <c r="I58" s="17">
        <f t="shared" si="107"/>
        <v>0.30309972666749596</v>
      </c>
      <c r="J58" s="17">
        <f t="shared" si="107"/>
        <v>0.30529519943755812</v>
      </c>
      <c r="K58" s="17">
        <f t="shared" si="107"/>
        <v>0.3075723569674742</v>
      </c>
      <c r="L58" s="17">
        <f t="shared" si="107"/>
        <v>0.30971898848863666</v>
      </c>
      <c r="M58" s="17">
        <f t="shared" si="107"/>
        <v>0.3125589288035675</v>
      </c>
      <c r="N58" s="17">
        <f t="shared" si="107"/>
        <v>0.31505808281231951</v>
      </c>
      <c r="O58" s="17">
        <f t="shared" si="107"/>
        <v>0.3179268896069023</v>
      </c>
      <c r="P58" s="17">
        <f t="shared" si="107"/>
        <v>0.32085383262829703</v>
      </c>
      <c r="Q58" s="17">
        <f t="shared" si="107"/>
        <v>0.32397595099120635</v>
      </c>
      <c r="R58" s="17">
        <f t="shared" si="107"/>
        <v>0.32693943868708053</v>
      </c>
      <c r="S58" s="17">
        <f t="shared" si="107"/>
        <v>0.3304280640243078</v>
      </c>
      <c r="T58" s="17">
        <f t="shared" si="107"/>
        <v>0.33353479548390541</v>
      </c>
      <c r="U58" s="17">
        <f t="shared" si="107"/>
        <v>0.33708655051175396</v>
      </c>
      <c r="V58" s="17">
        <f t="shared" si="107"/>
        <v>0.34049540379674337</v>
      </c>
      <c r="W58" s="17">
        <f t="shared" si="107"/>
        <v>0.34411957179349884</v>
      </c>
      <c r="X58" s="17">
        <f t="shared" si="107"/>
        <v>0.34759613649389065</v>
      </c>
      <c r="Y58" s="17">
        <f t="shared" si="107"/>
        <v>0.35148178458494339</v>
      </c>
      <c r="Z58" s="17">
        <f t="shared" si="107"/>
        <v>0.35497321034387097</v>
      </c>
      <c r="AA58" s="17">
        <f t="shared" si="107"/>
        <v>0.35892337131229368</v>
      </c>
      <c r="AB58" s="17">
        <f t="shared" si="107"/>
        <v>0.3626515312851688</v>
      </c>
      <c r="AC58" s="17">
        <f t="shared" si="107"/>
        <v>0.36656571577647146</v>
      </c>
      <c r="AD58" s="17">
        <f t="shared" si="107"/>
        <v>0.37035860565286871</v>
      </c>
      <c r="AE58" s="17">
        <f t="shared" si="107"/>
        <v>0.37448241111313263</v>
      </c>
      <c r="AF58" s="17">
        <f t="shared" si="107"/>
        <v>0.37821318868829978</v>
      </c>
      <c r="AG58" s="17">
        <f t="shared" si="107"/>
        <v>0.38238134731429252</v>
      </c>
      <c r="AH58" s="17">
        <f t="shared" si="107"/>
        <v>0.38631950326301112</v>
      </c>
      <c r="AI58" s="17">
        <f t="shared" ref="AI58:BA58" si="108">AI56-AI2</f>
        <v>0.39038900463662607</v>
      </c>
      <c r="AJ58" s="17">
        <f t="shared" si="108"/>
        <v>0.3943678089474183</v>
      </c>
      <c r="AK58" s="17">
        <f t="shared" si="108"/>
        <v>0.39862659754508045</v>
      </c>
      <c r="AL58" s="17">
        <f t="shared" si="108"/>
        <v>0.40249969486985271</v>
      </c>
      <c r="AM58" s="17">
        <f t="shared" si="108"/>
        <v>0.40676919158030556</v>
      </c>
      <c r="AN58" s="17">
        <f t="shared" si="108"/>
        <v>0.41084201566776812</v>
      </c>
      <c r="AO58" s="17">
        <f t="shared" si="108"/>
        <v>0.41497960934360889</v>
      </c>
      <c r="AP58" s="17">
        <f t="shared" si="108"/>
        <v>0.41905639817778884</v>
      </c>
      <c r="AQ58" s="17">
        <f t="shared" si="108"/>
        <v>0.42338172658906226</v>
      </c>
      <c r="AR58" s="17">
        <f t="shared" si="108"/>
        <v>0.42733119717555113</v>
      </c>
      <c r="AS58" s="17">
        <f t="shared" si="108"/>
        <v>0.43162565436658573</v>
      </c>
      <c r="AT58" s="17">
        <f t="shared" si="108"/>
        <v>0.43578020863188072</v>
      </c>
      <c r="AU58" s="17">
        <f t="shared" si="108"/>
        <v>0.43992872699443497</v>
      </c>
      <c r="AV58" s="17">
        <f t="shared" si="108"/>
        <v>0.4440435082264127</v>
      </c>
      <c r="AW58" s="17">
        <f t="shared" si="108"/>
        <v>0.44838928305231329</v>
      </c>
      <c r="AX58" s="17">
        <f t="shared" si="108"/>
        <v>0.45236972440546275</v>
      </c>
      <c r="AY58" s="17">
        <f t="shared" si="108"/>
        <v>0.45663887595638286</v>
      </c>
      <c r="AZ58" s="17">
        <f t="shared" si="108"/>
        <v>0.46083738264598173</v>
      </c>
      <c r="BA58" s="17">
        <f t="shared" si="108"/>
        <v>0.46495916936835524</v>
      </c>
      <c r="BC58" s="9"/>
    </row>
  </sheetData>
  <mergeCells count="4">
    <mergeCell ref="C1:BA1"/>
    <mergeCell ref="C3:BA3"/>
    <mergeCell ref="A5:A55"/>
    <mergeCell ref="BE3:DC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C5E48-E62A-904E-975E-A7D2FE382D3B}">
  <dimension ref="A1:DC58"/>
  <sheetViews>
    <sheetView topLeftCell="A27" workbookViewId="0">
      <selection activeCell="B58" sqref="B58"/>
    </sheetView>
  </sheetViews>
  <sheetFormatPr baseColWidth="10" defaultRowHeight="16"/>
  <cols>
    <col min="1" max="1" width="3.83203125" customWidth="1"/>
    <col min="57" max="57" width="10.83203125" style="9"/>
  </cols>
  <sheetData>
    <row r="1" spans="1:107">
      <c r="A1" s="12"/>
      <c r="B1" s="12"/>
      <c r="C1" s="29" t="s">
        <v>10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C1" s="12"/>
    </row>
    <row r="2" spans="1:107">
      <c r="A2" s="12"/>
      <c r="B2" s="12"/>
      <c r="C2" s="6">
        <f>MAX('V3'!$C5:'V3'!$BA5)</f>
        <v>0.92391359921138339</v>
      </c>
      <c r="D2" s="6">
        <f>MAX('V3'!$C6:'V3'!$BA6)</f>
        <v>0.9704481182059429</v>
      </c>
      <c r="E2" s="6">
        <f>MAX('V3'!$C7:'V3'!$BA7)</f>
        <v>1.0159067824635768</v>
      </c>
      <c r="F2" s="6">
        <f>MAX('V3'!$C8:'V3'!$BA8)</f>
        <v>1.0603505512478226</v>
      </c>
      <c r="G2" s="6">
        <f>MAX('V3'!$C9:'V3'!$BA9)</f>
        <v>1.1046163678467513</v>
      </c>
      <c r="H2" s="6">
        <f>MAX('V3'!$C10:'V3'!$BA10)</f>
        <v>1.1478158813272579</v>
      </c>
      <c r="I2" s="6">
        <f>MAX('V3'!$C11:'V3'!$BA11)</f>
        <v>1.1901520404246519</v>
      </c>
      <c r="J2" s="6">
        <f>MAX('V3'!$C12:'V3'!$BA12)</f>
        <v>1.2322517294453688</v>
      </c>
      <c r="K2" s="6">
        <f>MAX('V3'!$C13:'V3'!$BA13)</f>
        <v>1.2734054441715088</v>
      </c>
      <c r="L2" s="6">
        <f>MAX('V3'!$C14:'V3'!$BA14)</f>
        <v>1.3138392431709094</v>
      </c>
      <c r="M2" s="6">
        <f>MAX('V3'!$C15:'V3'!$BA15)</f>
        <v>1.3539647740036584</v>
      </c>
      <c r="N2" s="6">
        <f>MAX('V3'!$C16:'V3'!$BA16)</f>
        <v>1.3932572986024696</v>
      </c>
      <c r="O2" s="6">
        <f>MAX('V3'!$C17:'V3'!$BA17)</f>
        <v>1.4319477295130638</v>
      </c>
      <c r="P2" s="6">
        <f>MAX('V3'!$C18:'V3'!$BA18)</f>
        <v>1.4702840275991913</v>
      </c>
      <c r="Q2" s="6">
        <f>MAX('V3'!$C19:'V3'!$BA19)</f>
        <v>1.5078761591187684</v>
      </c>
      <c r="R2" s="6">
        <f>MAX('V3'!$C20:'V3'!$BA20)</f>
        <v>1.5449631860019406</v>
      </c>
      <c r="S2" s="6">
        <f>MAX('V3'!$C21:'V3'!$BA21)</f>
        <v>1.5816700917166222</v>
      </c>
      <c r="T2" s="6">
        <f>MAX('V3'!$C22:'V3'!$BA22)</f>
        <v>1.6177027336329475</v>
      </c>
      <c r="U2" s="6">
        <f>MAX('V3'!$C23:'V3'!$BA23)</f>
        <v>1.6533102182005215</v>
      </c>
      <c r="V2" s="6">
        <f>MAX('V3'!$C24:'V3'!$BA24)</f>
        <v>1.6885268402505078</v>
      </c>
      <c r="W2" s="6">
        <f>MAX('V3'!$C25:'V3'!$BA25)</f>
        <v>1.7231241469763448</v>
      </c>
      <c r="X2" s="6">
        <f>MAX('V3'!$C26:'V3'!$BA26)</f>
        <v>1.7573622300899432</v>
      </c>
      <c r="Y2" s="6">
        <f>MAX('V3'!$C27:'V3'!$BA27)</f>
        <v>1.7912103930858472</v>
      </c>
      <c r="Z2" s="6">
        <f>MAX('V3'!$C28:'V3'!$BA28)</f>
        <v>1.8244823173038265</v>
      </c>
      <c r="AA2" s="6">
        <f>MAX('V3'!$C29:'V3'!$BA29)</f>
        <v>1.8574493741626874</v>
      </c>
      <c r="AB2" s="6">
        <f>MAX('V3'!$C30:'V3'!$BA30)</f>
        <v>1.8900363775327702</v>
      </c>
      <c r="AC2" s="6">
        <f>MAX('V3'!$C31:'V3'!$BA31)</f>
        <v>1.9220807514668334</v>
      </c>
      <c r="AD2" s="6">
        <f>MAX('V3'!$C32:'V3'!$BA32)</f>
        <v>1.9538650093705656</v>
      </c>
      <c r="AE2" s="6">
        <f>MAX('V3'!$C33:'V3'!$BA33)</f>
        <v>1.985285856377784</v>
      </c>
      <c r="AF2" s="6">
        <f>MAX('V3'!$C34:'V3'!$BA34)</f>
        <v>2.0161901057007805</v>
      </c>
      <c r="AG2" s="6">
        <f>MAX('V3'!$C35:'V3'!$BA35)</f>
        <v>2.0468709922544299</v>
      </c>
      <c r="AH2" s="6">
        <f>MAX('V3'!$C36:'V3'!$BA36)</f>
        <v>2.0772102067590499</v>
      </c>
      <c r="AI2" s="6">
        <f>MAX('V3'!$C37:'V3'!$BA37)</f>
        <v>2.1070527722722368</v>
      </c>
      <c r="AJ2" s="6">
        <f>MAX('V3'!$C38:'V3'!$BA38)</f>
        <v>2.1367020464100501</v>
      </c>
      <c r="AK2" s="6">
        <f>MAX('V3'!$C39:'V3'!$BA39)</f>
        <v>2.1660351656368149</v>
      </c>
      <c r="AL2" s="6">
        <f>MAX('V3'!$C40:'V3'!$BA40)</f>
        <v>2.1948866905156894</v>
      </c>
      <c r="AM2" s="6">
        <f>MAX('V3'!$C41:'V3'!$BA41)</f>
        <v>2.2235693971640695</v>
      </c>
      <c r="AN2" s="6">
        <f>MAX('V3'!$C42:'V3'!$BA42)</f>
        <v>2.2519642074474389</v>
      </c>
      <c r="AO2" s="6">
        <f>MAX('V3'!$C43:'V3'!$BA43)</f>
        <v>2.2798885349375366</v>
      </c>
      <c r="AP2" s="6">
        <f>MAX('V3'!$C44:'V3'!$BA44)</f>
        <v>2.3076638154208551</v>
      </c>
      <c r="AQ2" s="6">
        <f>MAX('V3'!$C45:'V3'!$BA45)</f>
        <v>2.335181382287379</v>
      </c>
      <c r="AR2" s="6">
        <f>MAX('V3'!$C46:'V3'!$BA46)</f>
        <v>2.3622363990184714</v>
      </c>
      <c r="AS2" s="6">
        <f>MAX('V3'!$C47:'V3'!$BA47)</f>
        <v>2.3891581826684738</v>
      </c>
      <c r="AT2" s="6">
        <f>MAX('V3'!$C48:'V3'!$BA48)</f>
        <v>2.4158537150270343</v>
      </c>
      <c r="AU2" s="6">
        <f>MAX('V3'!$C49:'V3'!$BA49)</f>
        <v>2.4420920677309139</v>
      </c>
      <c r="AV2" s="6">
        <f>MAX('V3'!$C50:'V3'!$BA50)</f>
        <v>2.4682096650498013</v>
      </c>
      <c r="AW2" s="6">
        <f>MAX('V3'!$C51:'V3'!$BA51)</f>
        <v>2.4941332445669917</v>
      </c>
      <c r="AX2" s="6">
        <f>MAX('V3'!$C52:'V3'!$BA52)</f>
        <v>2.5196029523210015</v>
      </c>
      <c r="AY2" s="6">
        <f>MAX('V3'!$C53:'V3'!$BA53)</f>
        <v>2.5449615660817324</v>
      </c>
      <c r="AZ2" s="6">
        <f>MAX('V3'!$C54:'V3'!$BA54)</f>
        <v>2.5701587662320864</v>
      </c>
      <c r="BA2" s="6">
        <f>MAX('V3'!$C55:'V3'!$BA55)</f>
        <v>2.5949037459695017</v>
      </c>
      <c r="BC2" s="12"/>
    </row>
    <row r="3" spans="1:107">
      <c r="A3" s="13"/>
      <c r="B3" s="13"/>
      <c r="C3" s="28" t="s">
        <v>11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C3" s="13"/>
      <c r="BE3" s="28" t="s">
        <v>11</v>
      </c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</row>
    <row r="4" spans="1:107">
      <c r="A4" s="13"/>
      <c r="B4" s="13"/>
      <c r="C4" s="14">
        <v>4.4525776742222201</v>
      </c>
      <c r="D4" s="14">
        <v>4.5119453765451798</v>
      </c>
      <c r="E4" s="14">
        <v>4.5713130788681431</v>
      </c>
      <c r="F4" s="14">
        <v>4.6306807811911064</v>
      </c>
      <c r="G4" s="14">
        <v>4.6900484835140697</v>
      </c>
      <c r="H4" s="14">
        <v>4.749416185837033</v>
      </c>
      <c r="I4" s="14">
        <v>4.8087838881599962</v>
      </c>
      <c r="J4" s="14">
        <v>4.8681515904829595</v>
      </c>
      <c r="K4" s="14">
        <v>4.9275192928059228</v>
      </c>
      <c r="L4" s="14">
        <v>4.9868869951288861</v>
      </c>
      <c r="M4" s="14">
        <v>5.0462546974518494</v>
      </c>
      <c r="N4" s="14">
        <v>5.1056223997748127</v>
      </c>
      <c r="O4" s="14">
        <v>5.164990102097776</v>
      </c>
      <c r="P4" s="14">
        <v>5.2243578044207393</v>
      </c>
      <c r="Q4" s="14">
        <v>5.2837255067437026</v>
      </c>
      <c r="R4" s="14">
        <v>5.3430932090666658</v>
      </c>
      <c r="S4" s="14">
        <v>5.4024609113896291</v>
      </c>
      <c r="T4" s="14">
        <v>5.4618286137125924</v>
      </c>
      <c r="U4" s="14">
        <v>5.5211963160355557</v>
      </c>
      <c r="V4" s="14">
        <v>5.580564018358519</v>
      </c>
      <c r="W4" s="14">
        <v>5.6399317206814823</v>
      </c>
      <c r="X4" s="14">
        <v>5.6992994230044456</v>
      </c>
      <c r="Y4" s="14">
        <v>5.7586671253274089</v>
      </c>
      <c r="Z4" s="14">
        <v>5.8180348276503722</v>
      </c>
      <c r="AA4" s="14">
        <v>5.8774025299733355</v>
      </c>
      <c r="AB4" s="14">
        <v>5.9367702322962987</v>
      </c>
      <c r="AC4" s="14">
        <v>5.996137934619262</v>
      </c>
      <c r="AD4" s="14">
        <v>6.0555056369422253</v>
      </c>
      <c r="AE4" s="14">
        <v>6.1148733392651886</v>
      </c>
      <c r="AF4" s="14">
        <v>6.1742410415881519</v>
      </c>
      <c r="AG4" s="14">
        <v>6.2336087439111152</v>
      </c>
      <c r="AH4" s="14">
        <v>6.2929764462340785</v>
      </c>
      <c r="AI4" s="14">
        <v>6.3523441485570418</v>
      </c>
      <c r="AJ4" s="14">
        <v>6.4117118508800051</v>
      </c>
      <c r="AK4" s="14">
        <v>6.4710795532029683</v>
      </c>
      <c r="AL4" s="14">
        <v>6.5304472555259316</v>
      </c>
      <c r="AM4" s="14">
        <v>6.5898149578488949</v>
      </c>
      <c r="AN4" s="14">
        <v>6.6491826601718582</v>
      </c>
      <c r="AO4" s="14">
        <v>6.7085503624948215</v>
      </c>
      <c r="AP4" s="14">
        <v>6.7679180648177848</v>
      </c>
      <c r="AQ4" s="14">
        <v>6.8272857671407481</v>
      </c>
      <c r="AR4" s="14">
        <v>6.8866534694637114</v>
      </c>
      <c r="AS4" s="14">
        <v>6.9460211717866747</v>
      </c>
      <c r="AT4" s="14">
        <v>7.005388874109638</v>
      </c>
      <c r="AU4" s="14">
        <v>7.0647565764326012</v>
      </c>
      <c r="AV4" s="14">
        <v>7.1241242787555645</v>
      </c>
      <c r="AW4" s="14">
        <v>7.1834919810785278</v>
      </c>
      <c r="AX4" s="14">
        <v>7.2428596834014911</v>
      </c>
      <c r="AY4" s="14">
        <v>7.3022273857244544</v>
      </c>
      <c r="AZ4" s="14">
        <v>7.3615950880474177</v>
      </c>
      <c r="BA4" s="14">
        <v>7.420962790370381</v>
      </c>
      <c r="BB4" s="7" t="s">
        <v>13</v>
      </c>
      <c r="BC4" s="15" t="s">
        <v>11</v>
      </c>
      <c r="BD4" s="17" t="s">
        <v>16</v>
      </c>
      <c r="BE4" s="14">
        <v>4.4525776742222201</v>
      </c>
      <c r="BF4" s="14">
        <v>4.5119453765451798</v>
      </c>
      <c r="BG4" s="14">
        <v>4.5713130788681431</v>
      </c>
      <c r="BH4" s="14">
        <v>4.6306807811911064</v>
      </c>
      <c r="BI4" s="14">
        <v>4.6900484835140697</v>
      </c>
      <c r="BJ4" s="14">
        <v>4.749416185837033</v>
      </c>
      <c r="BK4" s="14">
        <v>4.8087838881599962</v>
      </c>
      <c r="BL4" s="14">
        <v>4.8681515904829595</v>
      </c>
      <c r="BM4" s="14">
        <v>4.9275192928059228</v>
      </c>
      <c r="BN4" s="14">
        <v>4.9868869951288861</v>
      </c>
      <c r="BO4" s="14">
        <v>5.0462546974518494</v>
      </c>
      <c r="BP4" s="14">
        <v>5.1056223997748127</v>
      </c>
      <c r="BQ4" s="14">
        <v>5.164990102097776</v>
      </c>
      <c r="BR4" s="14">
        <v>5.2243578044207393</v>
      </c>
      <c r="BS4" s="14">
        <v>5.2837255067437026</v>
      </c>
      <c r="BT4" s="14">
        <v>5.3430932090666658</v>
      </c>
      <c r="BU4" s="14">
        <v>5.4024609113896291</v>
      </c>
      <c r="BV4" s="14">
        <v>5.4618286137125924</v>
      </c>
      <c r="BW4" s="14">
        <v>5.5211963160355557</v>
      </c>
      <c r="BX4" s="14">
        <v>5.580564018358519</v>
      </c>
      <c r="BY4" s="14">
        <v>5.6399317206814823</v>
      </c>
      <c r="BZ4" s="14">
        <v>5.6992994230044456</v>
      </c>
      <c r="CA4" s="14">
        <v>5.7586671253274089</v>
      </c>
      <c r="CB4" s="14">
        <v>5.8180348276503722</v>
      </c>
      <c r="CC4" s="14">
        <v>5.8774025299733355</v>
      </c>
      <c r="CD4" s="14">
        <v>5.9367702322962987</v>
      </c>
      <c r="CE4" s="14">
        <v>5.996137934619262</v>
      </c>
      <c r="CF4" s="14">
        <v>6.0555056369422253</v>
      </c>
      <c r="CG4" s="14">
        <v>6.1148733392651886</v>
      </c>
      <c r="CH4" s="14">
        <v>6.1742410415881519</v>
      </c>
      <c r="CI4" s="14">
        <v>6.2336087439111152</v>
      </c>
      <c r="CJ4" s="14">
        <v>6.2929764462340785</v>
      </c>
      <c r="CK4" s="14">
        <v>6.3523441485570418</v>
      </c>
      <c r="CL4" s="14">
        <v>6.4117118508800051</v>
      </c>
      <c r="CM4" s="14">
        <v>6.4710795532029683</v>
      </c>
      <c r="CN4" s="14">
        <v>6.5304472555259316</v>
      </c>
      <c r="CO4" s="14">
        <v>6.5898149578488949</v>
      </c>
      <c r="CP4" s="14">
        <v>6.6491826601718582</v>
      </c>
      <c r="CQ4" s="14">
        <v>6.7085503624948215</v>
      </c>
      <c r="CR4" s="14">
        <v>6.7679180648177848</v>
      </c>
      <c r="CS4" s="14">
        <v>6.8272857671407481</v>
      </c>
      <c r="CT4" s="14">
        <v>6.8866534694637114</v>
      </c>
      <c r="CU4" s="14">
        <v>6.9460211717866747</v>
      </c>
      <c r="CV4" s="14">
        <v>7.005388874109638</v>
      </c>
      <c r="CW4" s="14">
        <v>7.0647565764326012</v>
      </c>
      <c r="CX4" s="14">
        <v>7.1241242787555645</v>
      </c>
      <c r="CY4" s="14">
        <v>7.1834919810785278</v>
      </c>
      <c r="CZ4" s="14">
        <v>7.2428596834014911</v>
      </c>
      <c r="DA4" s="14">
        <v>7.3022273857244544</v>
      </c>
      <c r="DB4" s="14">
        <v>7.3615950880474177</v>
      </c>
      <c r="DC4" s="14">
        <v>7.420962790370381</v>
      </c>
    </row>
    <row r="5" spans="1:107">
      <c r="A5" s="30" t="s">
        <v>11</v>
      </c>
      <c r="B5" s="15">
        <v>4.4525776742222165</v>
      </c>
      <c r="C5" s="12">
        <f>LN(MAX(($B5^'Basic Ingredients'!$B$1*'Basic Ingredients'!$B$5^(1-'Basic Ingredients'!$B$1)-(C$4-(1-'Basic Ingredients'!$B$2)*$B5)),'Basic Ingredients'!$B$6))+'Basic Ingredients'!$B$3*C$2</f>
        <v>1.2075822631869118</v>
      </c>
      <c r="D5" s="12">
        <f>LN(MAX(($B5^'Basic Ingredients'!$B$1*'Basic Ingredients'!$B$5^(1-'Basic Ingredients'!$B$1)-(D$4-(1-'Basic Ingredients'!$B$2)*$B5)),'Basic Ingredients'!$B$6))+'Basic Ingredients'!$B$3*D$2</f>
        <v>1.2082169315555653</v>
      </c>
      <c r="E5" s="12">
        <f>LN(MAX(($B5^'Basic Ingredients'!$B$1*'Basic Ingredients'!$B$5^(1-'Basic Ingredients'!$B$1)-(E$4-(1-'Basic Ingredients'!$B$2)*$B5)),'Basic Ingredients'!$B$6))+'Basic Ingredients'!$B$3*E$2</f>
        <v>1.2057896916217188</v>
      </c>
      <c r="F5" s="12">
        <f>LN(MAX(($B5^'Basic Ingredients'!$B$1*'Basic Ingredients'!$B$5^(1-'Basic Ingredients'!$B$1)-(F$4-(1-'Basic Ingredients'!$B$2)*$B5)),'Basic Ingredients'!$B$6))+'Basic Ingredients'!$B$3*F$2</f>
        <v>1.2001630129647247</v>
      </c>
      <c r="G5" s="12">
        <f>LN(MAX(($B5^'Basic Ingredients'!$B$1*'Basic Ingredients'!$B$5^(1-'Basic Ingredients'!$B$1)-(G$4-(1-'Basic Ingredients'!$B$2)*$B5)),'Basic Ingredients'!$B$6))+'Basic Ingredients'!$B$3*G$2</f>
        <v>1.1919144472229846</v>
      </c>
      <c r="H5" s="12">
        <f>LN(MAX(($B5^'Basic Ingredients'!$B$1*'Basic Ingredients'!$B$5^(1-'Basic Ingredients'!$B$1)-(H$4-(1-'Basic Ingredients'!$B$2)*$B5)),'Basic Ingredients'!$B$6))+'Basic Ingredients'!$B$3*H$2</f>
        <v>1.179929010140377</v>
      </c>
      <c r="I5" s="12">
        <f>LN(MAX(($B5^'Basic Ingredients'!$B$1*'Basic Ingredients'!$B$5^(1-'Basic Ingredients'!$B$1)-(I$4-(1-'Basic Ingredients'!$B$2)*$B5)),'Basic Ingredients'!$B$6))+'Basic Ingredients'!$B$3*I$2</f>
        <v>1.1640949141318129</v>
      </c>
      <c r="J5" s="12">
        <f>LN(MAX(($B5^'Basic Ingredients'!$B$1*'Basic Ingredients'!$B$5^(1-'Basic Ingredients'!$B$1)-(J$4-(1-'Basic Ingredients'!$B$2)*$B5)),'Basic Ingredients'!$B$6))+'Basic Ingredients'!$B$3*J$2</f>
        <v>1.1446522445952465</v>
      </c>
      <c r="K5" s="12">
        <f>LN(MAX(($B5^'Basic Ingredients'!$B$1*'Basic Ingredients'!$B$5^(1-'Basic Ingredients'!$B$1)-(K$4-(1-'Basic Ingredients'!$B$2)*$B5)),'Basic Ingredients'!$B$6))+'Basic Ingredients'!$B$3*K$2</f>
        <v>1.1204889979950214</v>
      </c>
      <c r="L5" s="12">
        <f>LN(MAX(($B5^'Basic Ingredients'!$B$1*'Basic Ingredients'!$B$5^(1-'Basic Ingredients'!$B$1)-(L$4-(1-'Basic Ingredients'!$B$2)*$B5)),'Basic Ingredients'!$B$6))+'Basic Ingredients'!$B$3*L$2</f>
        <v>1.0913033192256492</v>
      </c>
      <c r="M5" s="12">
        <f>LN(MAX(($B5^'Basic Ingredients'!$B$1*'Basic Ingredients'!$B$5^(1-'Basic Ingredients'!$B$1)-(M$4-(1-'Basic Ingredients'!$B$2)*$B5)),'Basic Ingredients'!$B$6))+'Basic Ingredients'!$B$3*M$2</f>
        <v>1.0568578063812606</v>
      </c>
      <c r="N5" s="12">
        <f>LN(MAX(($B5^'Basic Ingredients'!$B$1*'Basic Ingredients'!$B$5^(1-'Basic Ingredients'!$B$1)-(N$4-(1-'Basic Ingredients'!$B$2)*$B5)),'Basic Ingredients'!$B$6))+'Basic Ingredients'!$B$3*N$2</f>
        <v>1.0158665508992726</v>
      </c>
      <c r="O5" s="12">
        <f>LN(MAX(($B5^'Basic Ingredients'!$B$1*'Basic Ingredients'!$B$5^(1-'Basic Ingredients'!$B$1)-(O$4-(1-'Basic Ingredients'!$B$2)*$B5)),'Basic Ingredients'!$B$6))+'Basic Ingredients'!$B$3*O$2</f>
        <v>0.96756826930763129</v>
      </c>
      <c r="P5" s="12">
        <f>LN(MAX(($B5^'Basic Ingredients'!$B$1*'Basic Ingredients'!$B$5^(1-'Basic Ingredients'!$B$1)-(P$4-(1-'Basic Ingredients'!$B$2)*$B5)),'Basic Ingredients'!$B$6))+'Basic Ingredients'!$B$3*P$2</f>
        <v>0.91094202468001473</v>
      </c>
      <c r="Q5" s="12">
        <f>LN(MAX(($B5^'Basic Ingredients'!$B$1*'Basic Ingredients'!$B$5^(1-'Basic Ingredients'!$B$1)-(Q$4-(1-'Basic Ingredients'!$B$2)*$B5)),'Basic Ingredients'!$B$6))+'Basic Ingredients'!$B$3*Q$2</f>
        <v>0.84396426906515976</v>
      </c>
      <c r="R5" s="12">
        <f>LN(MAX(($B5^'Basic Ingredients'!$B$1*'Basic Ingredients'!$B$5^(1-'Basic Ingredients'!$B$1)-(R$4-(1-'Basic Ingredients'!$B$2)*$B5)),'Basic Ingredients'!$B$6))+'Basic Ingredients'!$B$3*R$2</f>
        <v>0.76464528887752237</v>
      </c>
      <c r="S5" s="12">
        <f>LN(MAX(($B5^'Basic Ingredients'!$B$1*'Basic Ingredients'!$B$5^(1-'Basic Ingredients'!$B$1)-(S$4-(1-'Basic Ingredients'!$B$2)*$B5)),'Basic Ingredients'!$B$6))+'Basic Ingredients'!$B$3*S$2</f>
        <v>0.67001834137800198</v>
      </c>
      <c r="T5" s="12">
        <f>LN(MAX(($B5^'Basic Ingredients'!$B$1*'Basic Ingredients'!$B$5^(1-'Basic Ingredients'!$B$1)-(T$4-(1-'Basic Ingredients'!$B$2)*$B5)),'Basic Ingredients'!$B$6))+'Basic Ingredients'!$B$3*T$2</f>
        <v>0.55532594130286994</v>
      </c>
      <c r="U5" s="12">
        <f>LN(MAX(($B5^'Basic Ingredients'!$B$1*'Basic Ingredients'!$B$5^(1-'Basic Ingredients'!$B$1)-(U$4-(1-'Basic Ingredients'!$B$2)*$B5)),'Basic Ingredients'!$B$6))+'Basic Ingredients'!$B$3*U$2</f>
        <v>0.41396173989149943</v>
      </c>
      <c r="V5" s="12">
        <f>LN(MAX(($B5^'Basic Ingredients'!$B$1*'Basic Ingredients'!$B$5^(1-'Basic Ingredients'!$B$1)-(V$4-(1-'Basic Ingredients'!$B$2)*$B5)),'Basic Ingredients'!$B$6))+'Basic Ingredients'!$B$3*V$2</f>
        <v>0.23470212795581658</v>
      </c>
      <c r="W5" s="12">
        <f>LN(MAX(($B5^'Basic Ingredients'!$B$1*'Basic Ingredients'!$B$5^(1-'Basic Ingredients'!$B$1)-(W$4-(1-'Basic Ingredients'!$B$2)*$B5)),'Basic Ingredients'!$B$6))+'Basic Ingredients'!$B$3*W$2</f>
        <v>-3.1956067116858389E-3</v>
      </c>
      <c r="X5" s="12">
        <f>LN(MAX(($B5^'Basic Ingredients'!$B$1*'Basic Ingredients'!$B$5^(1-'Basic Ingredients'!$B$1)-(X$4-(1-'Basic Ingredients'!$B$2)*$B5)),'Basic Ingredients'!$B$6))+'Basic Ingredients'!$B$3*X$2</f>
        <v>-0.34345201879273368</v>
      </c>
      <c r="Y5" s="12">
        <f>LN(MAX(($B5^'Basic Ingredients'!$B$1*'Basic Ingredients'!$B$5^(1-'Basic Ingredients'!$B$1)-(Y$4-(1-'Basic Ingredients'!$B$2)*$B5)),'Basic Ingredients'!$B$6))+'Basic Ingredients'!$B$3*Y$2</f>
        <v>-0.91292296661424754</v>
      </c>
      <c r="Z5" s="12">
        <f>LN(MAX(($B5^'Basic Ingredients'!$B$1*'Basic Ingredients'!$B$5^(1-'Basic Ingredients'!$B$1)-(Z$4-(1-'Basic Ingredients'!$B$2)*$B5)),'Basic Ingredients'!$B$6))+'Basic Ingredients'!$B$3*Z$2</f>
        <v>-2.6279771485433159</v>
      </c>
      <c r="AA5" s="12">
        <f>LN(MAX(($B5^'Basic Ingredients'!$B$1*'Basic Ingredients'!$B$5^(1-'Basic Ingredients'!$B$1)-(AA$4-(1-'Basic Ingredients'!$B$2)*$B5)),'Basic Ingredients'!$B$6))+'Basic Ingredients'!$B$3*AA$2</f>
        <v>-21.242699530744279</v>
      </c>
      <c r="AB5" s="12">
        <f>LN(MAX(($B5^'Basic Ingredients'!$B$1*'Basic Ingredients'!$B$5^(1-'Basic Ingredients'!$B$1)-(AB$4-(1-'Basic Ingredients'!$B$2)*$B5)),'Basic Ingredients'!$B$6))+'Basic Ingredients'!$B$3*AB$2</f>
        <v>-21.211416007508998</v>
      </c>
      <c r="AC5" s="12">
        <f>LN(MAX(($B5^'Basic Ingredients'!$B$1*'Basic Ingredients'!$B$5^(1-'Basic Ingredients'!$B$1)-(AC$4-(1-'Basic Ingredients'!$B$2)*$B5)),'Basic Ingredients'!$B$6))+'Basic Ingredients'!$B$3*AC$2</f>
        <v>-21.180653408532297</v>
      </c>
      <c r="AD5" s="12">
        <f>LN(MAX(($B5^'Basic Ingredients'!$B$1*'Basic Ingredients'!$B$5^(1-'Basic Ingredients'!$B$1)-(AD$4-(1-'Basic Ingredients'!$B$2)*$B5)),'Basic Ingredients'!$B$6))+'Basic Ingredients'!$B$3*AD$2</f>
        <v>-21.150140520944714</v>
      </c>
      <c r="AE5" s="12">
        <f>LN(MAX(($B5^'Basic Ingredients'!$B$1*'Basic Ingredients'!$B$5^(1-'Basic Ingredients'!$B$1)-(AE$4-(1-'Basic Ingredients'!$B$2)*$B5)),'Basic Ingredients'!$B$6))+'Basic Ingredients'!$B$3*AE$2</f>
        <v>-21.119976507817785</v>
      </c>
      <c r="AF5" s="12">
        <f>LN(MAX(($B5^'Basic Ingredients'!$B$1*'Basic Ingredients'!$B$5^(1-'Basic Ingredients'!$B$1)-(AF$4-(1-'Basic Ingredients'!$B$2)*$B5)),'Basic Ingredients'!$B$6))+'Basic Ingredients'!$B$3*AF$2</f>
        <v>-21.090308428467708</v>
      </c>
      <c r="AG5" s="12">
        <f>LN(MAX(($B5^'Basic Ingredients'!$B$1*'Basic Ingredients'!$B$5^(1-'Basic Ingredients'!$B$1)-(AG$4-(1-'Basic Ingredients'!$B$2)*$B5)),'Basic Ingredients'!$B$6))+'Basic Ingredients'!$B$3*AG$2</f>
        <v>-21.060854777376203</v>
      </c>
      <c r="AH5" s="12">
        <f>LN(MAX(($B5^'Basic Ingredients'!$B$1*'Basic Ingredients'!$B$5^(1-'Basic Ingredients'!$B$1)-(AH$4-(1-'Basic Ingredients'!$B$2)*$B5)),'Basic Ingredients'!$B$6))+'Basic Ingredients'!$B$3*AH$2</f>
        <v>-21.031729131451769</v>
      </c>
      <c r="AI5" s="12">
        <f>LN(MAX(($B5^'Basic Ingredients'!$B$1*'Basic Ingredients'!$B$5^(1-'Basic Ingredients'!$B$1)-(AI$4-(1-'Basic Ingredients'!$B$2)*$B5)),'Basic Ingredients'!$B$6))+'Basic Ingredients'!$B$3*AI$2</f>
        <v>-21.00308026855911</v>
      </c>
      <c r="AJ5" s="12">
        <f>LN(MAX(($B5^'Basic Ingredients'!$B$1*'Basic Ingredients'!$B$5^(1-'Basic Ingredients'!$B$1)-(AJ$4-(1-'Basic Ingredients'!$B$2)*$B5)),'Basic Ingredients'!$B$6))+'Basic Ingredients'!$B$3*AJ$2</f>
        <v>-20.974616965386808</v>
      </c>
      <c r="AK5" s="12">
        <f>LN(MAX(($B5^'Basic Ingredients'!$B$1*'Basic Ingredients'!$B$5^(1-'Basic Ingredients'!$B$1)-(AK$4-(1-'Basic Ingredients'!$B$2)*$B5)),'Basic Ingredients'!$B$6))+'Basic Ingredients'!$B$3*AK$2</f>
        <v>-20.946457170929115</v>
      </c>
      <c r="AL5" s="12">
        <f>LN(MAX(($B5^'Basic Ingredients'!$B$1*'Basic Ingredients'!$B$5^(1-'Basic Ingredients'!$B$1)-(AL$4-(1-'Basic Ingredients'!$B$2)*$B5)),'Basic Ingredients'!$B$6))+'Basic Ingredients'!$B$3*AL$2</f>
        <v>-20.918759707045396</v>
      </c>
      <c r="AM5" s="12">
        <f>LN(MAX(($B5^'Basic Ingredients'!$B$1*'Basic Ingredients'!$B$5^(1-'Basic Ingredients'!$B$1)-(AM$4-(1-'Basic Ingredients'!$B$2)*$B5)),'Basic Ingredients'!$B$6))+'Basic Ingredients'!$B$3*AM$2</f>
        <v>-20.891224308662949</v>
      </c>
      <c r="AN5" s="12">
        <f>LN(MAX(($B5^'Basic Ingredients'!$B$1*'Basic Ingredients'!$B$5^(1-'Basic Ingredients'!$B$1)-(AN$4-(1-'Basic Ingredients'!$B$2)*$B5)),'Basic Ingredients'!$B$6))+'Basic Ingredients'!$B$3*AN$2</f>
        <v>-20.863965290790915</v>
      </c>
      <c r="AO5" s="12">
        <f>LN(MAX(($B5^'Basic Ingredients'!$B$1*'Basic Ingredients'!$B$5^(1-'Basic Ingredients'!$B$1)-(AO$4-(1-'Basic Ingredients'!$B$2)*$B5)),'Basic Ingredients'!$B$6))+'Basic Ingredients'!$B$3*AO$2</f>
        <v>-20.837157936400423</v>
      </c>
      <c r="AP5" s="12">
        <f>LN(MAX(($B5^'Basic Ingredients'!$B$1*'Basic Ingredients'!$B$5^(1-'Basic Ingredients'!$B$1)-(AP$4-(1-'Basic Ingredients'!$B$2)*$B5)),'Basic Ingredients'!$B$6))+'Basic Ingredients'!$B$3*AP$2</f>
        <v>-20.810493667136438</v>
      </c>
      <c r="AQ5" s="12">
        <f>LN(MAX(($B5^'Basic Ingredients'!$B$1*'Basic Ingredients'!$B$5^(1-'Basic Ingredients'!$B$1)-(AQ$4-(1-'Basic Ingredients'!$B$2)*$B5)),'Basic Ingredients'!$B$6))+'Basic Ingredients'!$B$3*AQ$2</f>
        <v>-20.784076802944572</v>
      </c>
      <c r="AR5" s="12">
        <f>LN(MAX(($B5^'Basic Ingredients'!$B$1*'Basic Ingredients'!$B$5^(1-'Basic Ingredients'!$B$1)-(AR$4-(1-'Basic Ingredients'!$B$2)*$B5)),'Basic Ingredients'!$B$6))+'Basic Ingredients'!$B$3*AR$2</f>
        <v>-20.758103986882723</v>
      </c>
      <c r="AS5" s="12">
        <f>LN(MAX(($B5^'Basic Ingredients'!$B$1*'Basic Ingredients'!$B$5^(1-'Basic Ingredients'!$B$1)-(AS$4-(1-'Basic Ingredients'!$B$2)*$B5)),'Basic Ingredients'!$B$6))+'Basic Ingredients'!$B$3*AS$2</f>
        <v>-20.732259074578721</v>
      </c>
      <c r="AT5" s="12">
        <f>LN(MAX(($B5^'Basic Ingredients'!$B$1*'Basic Ingredients'!$B$5^(1-'Basic Ingredients'!$B$1)-(AT$4-(1-'Basic Ingredients'!$B$2)*$B5)),'Basic Ingredients'!$B$6))+'Basic Ingredients'!$B$3*AT$2</f>
        <v>-20.706631363514504</v>
      </c>
      <c r="AU5" s="12">
        <f>LN(MAX(($B5^'Basic Ingredients'!$B$1*'Basic Ingredients'!$B$5^(1-'Basic Ingredients'!$B$1)-(AU$4-(1-'Basic Ingredients'!$B$2)*$B5)),'Basic Ingredients'!$B$6))+'Basic Ingredients'!$B$3*AU$2</f>
        <v>-20.681442544918781</v>
      </c>
      <c r="AV5" s="12">
        <f>LN(MAX(($B5^'Basic Ingredients'!$B$1*'Basic Ingredients'!$B$5^(1-'Basic Ingredients'!$B$1)-(AV$4-(1-'Basic Ingredients'!$B$2)*$B5)),'Basic Ingredients'!$B$6))+'Basic Ingredients'!$B$3*AV$2</f>
        <v>-20.656369651492646</v>
      </c>
      <c r="AW5" s="12">
        <f>LN(MAX(($B5^'Basic Ingredients'!$B$1*'Basic Ingredients'!$B$5^(1-'Basic Ingredients'!$B$1)-(AW$4-(1-'Basic Ingredients'!$B$2)*$B5)),'Basic Ingredients'!$B$6))+'Basic Ingredients'!$B$3*AW$2</f>
        <v>-20.631483015156146</v>
      </c>
      <c r="AX5" s="12">
        <f>LN(MAX(($B5^'Basic Ingredients'!$B$1*'Basic Ingredients'!$B$5^(1-'Basic Ingredients'!$B$1)-(AX$4-(1-'Basic Ingredients'!$B$2)*$B5)),'Basic Ingredients'!$B$6))+'Basic Ingredients'!$B$3*AX$2</f>
        <v>-20.607032095712295</v>
      </c>
      <c r="AY5" s="12">
        <f>LN(MAX(($B5^'Basic Ingredients'!$B$1*'Basic Ingredients'!$B$5^(1-'Basic Ingredients'!$B$1)-(AY$4-(1-'Basic Ingredients'!$B$2)*$B5)),'Basic Ingredients'!$B$6))+'Basic Ingredients'!$B$3*AY$2</f>
        <v>-20.582687826501996</v>
      </c>
      <c r="AZ5" s="12">
        <f>LN(MAX(($B5^'Basic Ingredients'!$B$1*'Basic Ingredients'!$B$5^(1-'Basic Ingredients'!$B$1)-(AZ$4-(1-'Basic Ingredients'!$B$2)*$B5)),'Basic Ingredients'!$B$6))+'Basic Ingredients'!$B$3*AZ$2</f>
        <v>-20.558498514357655</v>
      </c>
      <c r="BA5" s="12">
        <f>LN(MAX(($B5^'Basic Ingredients'!$B$1*'Basic Ingredients'!$B$5^(1-'Basic Ingredients'!$B$1)-(BA$4-(1-'Basic Ingredients'!$B$2)*$B5)),'Basic Ingredients'!$B$6))+'Basic Ingredients'!$B$3*BA$2</f>
        <v>-20.534743333809736</v>
      </c>
      <c r="BB5" s="6">
        <f>MAX($C5:$BA5)</f>
        <v>1.2082169315555653</v>
      </c>
      <c r="BC5" s="15">
        <v>4.4525776742222165</v>
      </c>
      <c r="BD5" s="17">
        <f>MAX(BE5:DC5)</f>
        <v>4.5119453765451798</v>
      </c>
      <c r="BE5">
        <f t="shared" ref="BE5:BE51" si="0">IF(C5=$BB5,BE$4,0)</f>
        <v>0</v>
      </c>
      <c r="BF5">
        <f t="shared" ref="BF5:BF51" si="1">IF(D5=$BB5,BF$4,0)</f>
        <v>4.5119453765451798</v>
      </c>
      <c r="BG5">
        <f t="shared" ref="BG5:BG51" si="2">IF(E5=$BB5,BG$4,0)</f>
        <v>0</v>
      </c>
      <c r="BH5">
        <f t="shared" ref="BH5:BH51" si="3">IF(F5=$BB5,BH$4,0)</f>
        <v>0</v>
      </c>
      <c r="BI5">
        <f t="shared" ref="BI5:BI51" si="4">IF(G5=$BB5,BI$4,0)</f>
        <v>0</v>
      </c>
      <c r="BJ5">
        <f t="shared" ref="BJ5:BJ51" si="5">IF(H5=$BB5,BJ$4,0)</f>
        <v>0</v>
      </c>
      <c r="BK5">
        <f t="shared" ref="BK5:BK51" si="6">IF(I5=$BB5,BK$4,0)</f>
        <v>0</v>
      </c>
      <c r="BL5">
        <f t="shared" ref="BL5:BL51" si="7">IF(J5=$BB5,BL$4,0)</f>
        <v>0</v>
      </c>
      <c r="BM5">
        <f t="shared" ref="BM5:BM51" si="8">IF(K5=$BB5,BM$4,0)</f>
        <v>0</v>
      </c>
      <c r="BN5">
        <f t="shared" ref="BN5:BN51" si="9">IF(L5=$BB5,BN$4,0)</f>
        <v>0</v>
      </c>
      <c r="BO5">
        <f t="shared" ref="BO5:BO51" si="10">IF(M5=$BB5,BO$4,0)</f>
        <v>0</v>
      </c>
      <c r="BP5">
        <f t="shared" ref="BP5:BP51" si="11">IF(N5=$BB5,BP$4,0)</f>
        <v>0</v>
      </c>
      <c r="BQ5">
        <f t="shared" ref="BQ5:BQ51" si="12">IF(O5=$BB5,BQ$4,0)</f>
        <v>0</v>
      </c>
      <c r="BR5">
        <f t="shared" ref="BR5:BR51" si="13">IF(P5=$BB5,BR$4,0)</f>
        <v>0</v>
      </c>
      <c r="BS5">
        <f t="shared" ref="BS5:BS51" si="14">IF(Q5=$BB5,BS$4,0)</f>
        <v>0</v>
      </c>
      <c r="BT5">
        <f t="shared" ref="BT5:BT51" si="15">IF(R5=$BB5,BT$4,0)</f>
        <v>0</v>
      </c>
      <c r="BU5">
        <f t="shared" ref="BU5:BU51" si="16">IF(S5=$BB5,BU$4,0)</f>
        <v>0</v>
      </c>
      <c r="BV5">
        <f t="shared" ref="BV5:BV51" si="17">IF(T5=$BB5,BV$4,0)</f>
        <v>0</v>
      </c>
      <c r="BW5">
        <f t="shared" ref="BW5:BW51" si="18">IF(U5=$BB5,BW$4,0)</f>
        <v>0</v>
      </c>
      <c r="BX5">
        <f t="shared" ref="BX5:BX51" si="19">IF(V5=$BB5,BX$4,0)</f>
        <v>0</v>
      </c>
      <c r="BY5">
        <f t="shared" ref="BY5:BY51" si="20">IF(W5=$BB5,BY$4,0)</f>
        <v>0</v>
      </c>
      <c r="BZ5">
        <f t="shared" ref="BZ5:BZ51" si="21">IF(X5=$BB5,BZ$4,0)</f>
        <v>0</v>
      </c>
      <c r="CA5">
        <f t="shared" ref="CA5:CA51" si="22">IF(Y5=$BB5,CA$4,0)</f>
        <v>0</v>
      </c>
      <c r="CB5">
        <f t="shared" ref="CB5:CB51" si="23">IF(Z5=$BB5,CB$4,0)</f>
        <v>0</v>
      </c>
      <c r="CC5">
        <f t="shared" ref="CC5:CC51" si="24">IF(AA5=$BB5,CC$4,0)</f>
        <v>0</v>
      </c>
      <c r="CD5">
        <f t="shared" ref="CD5:CD51" si="25">IF(AB5=$BB5,CD$4,0)</f>
        <v>0</v>
      </c>
      <c r="CE5">
        <f t="shared" ref="CE5:CE51" si="26">IF(AC5=$BB5,CE$4,0)</f>
        <v>0</v>
      </c>
      <c r="CF5">
        <f t="shared" ref="CF5:CF51" si="27">IF(AD5=$BB5,CF$4,0)</f>
        <v>0</v>
      </c>
      <c r="CG5">
        <f t="shared" ref="CG5:CG51" si="28">IF(AE5=$BB5,CG$4,0)</f>
        <v>0</v>
      </c>
      <c r="CH5">
        <f t="shared" ref="CH5:CH51" si="29">IF(AF5=$BB5,CH$4,0)</f>
        <v>0</v>
      </c>
      <c r="CI5">
        <f t="shared" ref="CI5:CI51" si="30">IF(AG5=$BB5,CI$4,0)</f>
        <v>0</v>
      </c>
      <c r="CJ5">
        <f t="shared" ref="CJ5:CJ51" si="31">IF(AH5=$BB5,CJ$4,0)</f>
        <v>0</v>
      </c>
      <c r="CK5">
        <f t="shared" ref="CK5:CK51" si="32">IF(AI5=$BB5,CK$4,0)</f>
        <v>0</v>
      </c>
      <c r="CL5">
        <f t="shared" ref="CL5:CL51" si="33">IF(AJ5=$BB5,CL$4,0)</f>
        <v>0</v>
      </c>
      <c r="CM5">
        <f t="shared" ref="CM5:CM51" si="34">IF(AK5=$BB5,CM$4,0)</f>
        <v>0</v>
      </c>
      <c r="CN5">
        <f t="shared" ref="CN5:CN51" si="35">IF(AL5=$BB5,CN$4,0)</f>
        <v>0</v>
      </c>
      <c r="CO5">
        <f t="shared" ref="CO5:CO51" si="36">IF(AM5=$BB5,CO$4,0)</f>
        <v>0</v>
      </c>
      <c r="CP5">
        <f t="shared" ref="CP5:CP51" si="37">IF(AN5=$BB5,CP$4,0)</f>
        <v>0</v>
      </c>
      <c r="CQ5">
        <f t="shared" ref="CQ5:CQ51" si="38">IF(AO5=$BB5,CQ$4,0)</f>
        <v>0</v>
      </c>
      <c r="CR5">
        <f t="shared" ref="CR5:CR51" si="39">IF(AP5=$BB5,CR$4,0)</f>
        <v>0</v>
      </c>
      <c r="CS5">
        <f t="shared" ref="CS5:CS51" si="40">IF(AQ5=$BB5,CS$4,0)</f>
        <v>0</v>
      </c>
      <c r="CT5">
        <f t="shared" ref="CT5:CT51" si="41">IF(AR5=$BB5,CT$4,0)</f>
        <v>0</v>
      </c>
      <c r="CU5">
        <f t="shared" ref="CU5:CU51" si="42">IF(AS5=$BB5,CU$4,0)</f>
        <v>0</v>
      </c>
      <c r="CV5">
        <f t="shared" ref="CV5:CV51" si="43">IF(AT5=$BB5,CV$4,0)</f>
        <v>0</v>
      </c>
      <c r="CW5">
        <f t="shared" ref="CW5:CW51" si="44">IF(AU5=$BB5,CW$4,0)</f>
        <v>0</v>
      </c>
      <c r="CX5">
        <f t="shared" ref="CX5:CX51" si="45">IF(AV5=$BB5,CX$4,0)</f>
        <v>0</v>
      </c>
      <c r="CY5">
        <f t="shared" ref="CY5:CY51" si="46">IF(AW5=$BB5,CY$4,0)</f>
        <v>0</v>
      </c>
      <c r="CZ5">
        <f t="shared" ref="CZ5:CZ51" si="47">IF(AX5=$BB5,CZ$4,0)</f>
        <v>0</v>
      </c>
      <c r="DA5">
        <f t="shared" ref="DA5:DA51" si="48">IF(AY5=$BB5,DA$4,0)</f>
        <v>0</v>
      </c>
      <c r="DB5">
        <f t="shared" ref="DB5:DB51" si="49">IF(AZ5=$BB5,DB$4,0)</f>
        <v>0</v>
      </c>
      <c r="DC5">
        <f t="shared" ref="DC5:DC51" si="50">IF(BA5=$BB5,DC$4,0)</f>
        <v>0</v>
      </c>
    </row>
    <row r="6" spans="1:107">
      <c r="A6" s="30"/>
      <c r="B6" s="15">
        <v>4.5119453765451798</v>
      </c>
      <c r="C6" s="12">
        <f>LN(MAX(($B6^'Basic Ingredients'!$B$1*'Basic Ingredients'!$B$5^(1-'Basic Ingredients'!$B$1)-(C$4-(1-'Basic Ingredients'!$B$2)*$B6)),'Basic Ingredients'!$B$6))+'Basic Ingredients'!$B$3*C$2</f>
        <v>1.2523458328284782</v>
      </c>
      <c r="D6" s="12">
        <f>LN(MAX(($B6^'Basic Ingredients'!$B$1*'Basic Ingredients'!$B$5^(1-'Basic Ingredients'!$B$1)-(D$4-(1-'Basic Ingredients'!$B$2)*$B6)),'Basic Ingredients'!$B$6))+'Basic Ingredients'!$B$3*D$2</f>
        <v>1.2549494897956133</v>
      </c>
      <c r="E6" s="12">
        <f>LN(MAX(($B6^'Basic Ingredients'!$B$1*'Basic Ingredients'!$B$5^(1-'Basic Ingredients'!$B$1)-(E$4-(1-'Basic Ingredients'!$B$2)*$B6)),'Basic Ingredients'!$B$6))+'Basic Ingredients'!$B$3*E$2</f>
        <v>1.2546724617829017</v>
      </c>
      <c r="F6" s="12">
        <f>LN(MAX(($B6^'Basic Ingredients'!$B$1*'Basic Ingredients'!$B$5^(1-'Basic Ingredients'!$B$1)-(F$4-(1-'Basic Ingredients'!$B$2)*$B6)),'Basic Ingredients'!$B$6))+'Basic Ingredients'!$B$3*F$2</f>
        <v>1.2514034503858116</v>
      </c>
      <c r="G6" s="12">
        <f>LN(MAX(($B6^'Basic Ingredients'!$B$1*'Basic Ingredients'!$B$5^(1-'Basic Ingredients'!$B$1)-(G$4-(1-'Basic Ingredients'!$B$2)*$B6)),'Basic Ingredients'!$B$6))+'Basic Ingredients'!$B$3*G$2</f>
        <v>1.245751559972001</v>
      </c>
      <c r="H6" s="12">
        <f>LN(MAX(($B6^'Basic Ingredients'!$B$1*'Basic Ingredients'!$B$5^(1-'Basic Ingredients'!$B$1)-(H$4-(1-'Basic Ingredients'!$B$2)*$B6)),'Basic Ingredients'!$B$6))+'Basic Ingredients'!$B$3*H$2</f>
        <v>1.2366401011872163</v>
      </c>
      <c r="I6" s="12">
        <f>LN(MAX(($B6^'Basic Ingredients'!$B$1*'Basic Ingredients'!$B$5^(1-'Basic Ingredients'!$B$1)-(I$4-(1-'Basic Ingredients'!$B$2)*$B6)),'Basic Ingredients'!$B$6))+'Basic Ingredients'!$B$3*I$2</f>
        <v>1.2240042265483646</v>
      </c>
      <c r="J6" s="12">
        <f>LN(MAX(($B6^'Basic Ingredients'!$B$1*'Basic Ingredients'!$B$5^(1-'Basic Ingredients'!$B$1)-(J$4-(1-'Basic Ingredients'!$B$2)*$B6)),'Basic Ingredients'!$B$6))+'Basic Ingredients'!$B$3*J$2</f>
        <v>1.2081421931479368</v>
      </c>
      <c r="K6" s="12">
        <f>LN(MAX(($B6^'Basic Ingredients'!$B$1*'Basic Ingredients'!$B$5^(1-'Basic Ingredients'!$B$1)-(K$4-(1-'Basic Ingredients'!$B$2)*$B6)),'Basic Ingredients'!$B$6))+'Basic Ingredients'!$B$3*K$2</f>
        <v>1.1880149751253077</v>
      </c>
      <c r="L6" s="12">
        <f>LN(MAX(($B6^'Basic Ingredients'!$B$1*'Basic Ingredients'!$B$5^(1-'Basic Ingredients'!$B$1)-(L$4-(1-'Basic Ingredients'!$B$2)*$B6)),'Basic Ingredients'!$B$6))+'Basic Ingredients'!$B$3*L$2</f>
        <v>1.1634135338697766</v>
      </c>
      <c r="M6" s="12">
        <f>LN(MAX(($B6^'Basic Ingredients'!$B$1*'Basic Ingredients'!$B$5^(1-'Basic Ingredients'!$B$1)-(M$4-(1-'Basic Ingredients'!$B$2)*$B6)),'Basic Ingredients'!$B$6))+'Basic Ingredients'!$B$3*M$2</f>
        <v>1.1342203593795142</v>
      </c>
      <c r="N6" s="12">
        <f>LN(MAX(($B6^'Basic Ingredients'!$B$1*'Basic Ingredients'!$B$5^(1-'Basic Ingredients'!$B$1)-(N$4-(1-'Basic Ingredients'!$B$2)*$B6)),'Basic Ingredients'!$B$6))+'Basic Ingredients'!$B$3*N$2</f>
        <v>1.0993071658648113</v>
      </c>
      <c r="O6" s="12">
        <f>LN(MAX(($B6^'Basic Ingredients'!$B$1*'Basic Ingredients'!$B$5^(1-'Basic Ingredients'!$B$1)-(O$4-(1-'Basic Ingredients'!$B$2)*$B6)),'Basic Ingredients'!$B$6))+'Basic Ingredients'!$B$3*O$2</f>
        <v>1.0581241446957572</v>
      </c>
      <c r="P6" s="12">
        <f>LN(MAX(($B6^'Basic Ingredients'!$B$1*'Basic Ingredients'!$B$5^(1-'Basic Ingredients'!$B$1)-(P$4-(1-'Basic Ingredients'!$B$2)*$B6)),'Basic Ingredients'!$B$6))+'Basic Ingredients'!$B$3*P$2</f>
        <v>1.0099408524166387</v>
      </c>
      <c r="Q6" s="12">
        <f>LN(MAX(($B6^'Basic Ingredients'!$B$1*'Basic Ingredients'!$B$5^(1-'Basic Ingredients'!$B$1)-(Q$4-(1-'Basic Ingredients'!$B$2)*$B6)),'Basic Ingredients'!$B$6))+'Basic Ingredients'!$B$3*Q$2</f>
        <v>0.9531440034238946</v>
      </c>
      <c r="R6" s="12">
        <f>LN(MAX(($B6^'Basic Ingredients'!$B$1*'Basic Ingredients'!$B$5^(1-'Basic Ingredients'!$B$1)-(R$4-(1-'Basic Ingredients'!$B$2)*$B6)),'Basic Ingredients'!$B$6))+'Basic Ingredients'!$B$3*R$2</f>
        <v>0.8863428182516232</v>
      </c>
      <c r="S6" s="12">
        <f>LN(MAX(($B6^'Basic Ingredients'!$B$1*'Basic Ingredients'!$B$5^(1-'Basic Ingredients'!$B$1)-(S$4-(1-'Basic Ingredients'!$B$2)*$B6)),'Basic Ingredients'!$B$6))+'Basic Ingredients'!$B$3*S$2</f>
        <v>0.80748089920379196</v>
      </c>
      <c r="T6" s="12">
        <f>LN(MAX(($B6^'Basic Ingredients'!$B$1*'Basic Ingredients'!$B$5^(1-'Basic Ingredients'!$B$1)-(T$4-(1-'Basic Ingredients'!$B$2)*$B6)),'Basic Ingredients'!$B$6))+'Basic Ingredients'!$B$3*T$2</f>
        <v>0.71325563011213533</v>
      </c>
      <c r="U6" s="12">
        <f>LN(MAX(($B6^'Basic Ingredients'!$B$1*'Basic Ingredients'!$B$5^(1-'Basic Ingredients'!$B$1)-(U$4-(1-'Basic Ingredients'!$B$2)*$B6)),'Basic Ingredients'!$B$6))+'Basic Ingredients'!$B$3*U$2</f>
        <v>0.59954013775143622</v>
      </c>
      <c r="V6" s="12">
        <f>LN(MAX(($B6^'Basic Ingredients'!$B$1*'Basic Ingredients'!$B$5^(1-'Basic Ingredients'!$B$1)-(V$4-(1-'Basic Ingredients'!$B$2)*$B6)),'Basic Ingredients'!$B$6))+'Basic Ingredients'!$B$3*V$2</f>
        <v>0.45971418981144385</v>
      </c>
      <c r="W6" s="12">
        <f>LN(MAX(($B6^'Basic Ingredients'!$B$1*'Basic Ingredients'!$B$5^(1-'Basic Ingredients'!$B$1)-(W$4-(1-'Basic Ingredients'!$B$2)*$B6)),'Basic Ingredients'!$B$6))+'Basic Ingredients'!$B$3*W$2</f>
        <v>0.28267563293214049</v>
      </c>
      <c r="X6" s="12">
        <f>LN(MAX(($B6^'Basic Ingredients'!$B$1*'Basic Ingredients'!$B$5^(1-'Basic Ingredients'!$B$1)-(X$4-(1-'Basic Ingredients'!$B$2)*$B6)),'Basic Ingredients'!$B$6))+'Basic Ingredients'!$B$3*X$2</f>
        <v>4.8985508138066791E-2</v>
      </c>
      <c r="Y6" s="12">
        <f>LN(MAX(($B6^'Basic Ingredients'!$B$1*'Basic Ingredients'!$B$5^(1-'Basic Ingredients'!$B$1)-(Y$4-(1-'Basic Ingredients'!$B$2)*$B6)),'Basic Ingredients'!$B$6))+'Basic Ingredients'!$B$3*Y$2</f>
        <v>-0.28303182232835833</v>
      </c>
      <c r="Z6" s="12">
        <f>LN(MAX(($B6^'Basic Ingredients'!$B$1*'Basic Ingredients'!$B$5^(1-'Basic Ingredients'!$B$1)-(Z$4-(1-'Basic Ingredients'!$B$2)*$B6)),'Basic Ingredients'!$B$6))+'Basic Ingredients'!$B$3*Z$2</f>
        <v>-0.83057108696767412</v>
      </c>
      <c r="AA6" s="12">
        <f>LN(MAX(($B6^'Basic Ingredients'!$B$1*'Basic Ingredients'!$B$5^(1-'Basic Ingredients'!$B$1)-(AA$4-(1-'Basic Ingredients'!$B$2)*$B6)),'Basic Ingredients'!$B$6))+'Basic Ingredients'!$B$3*AA$2</f>
        <v>-2.3365539974334273</v>
      </c>
      <c r="AB6" s="12">
        <f>LN(MAX(($B6^'Basic Ingredients'!$B$1*'Basic Ingredients'!$B$5^(1-'Basic Ingredients'!$B$1)-(AB$4-(1-'Basic Ingredients'!$B$2)*$B6)),'Basic Ingredients'!$B$6))+'Basic Ingredients'!$B$3*AB$2</f>
        <v>-21.211416007508998</v>
      </c>
      <c r="AC6" s="12">
        <f>LN(MAX(($B6^'Basic Ingredients'!$B$1*'Basic Ingredients'!$B$5^(1-'Basic Ingredients'!$B$1)-(AC$4-(1-'Basic Ingredients'!$B$2)*$B6)),'Basic Ingredients'!$B$6))+'Basic Ingredients'!$B$3*AC$2</f>
        <v>-21.180653408532297</v>
      </c>
      <c r="AD6" s="12">
        <f>LN(MAX(($B6^'Basic Ingredients'!$B$1*'Basic Ingredients'!$B$5^(1-'Basic Ingredients'!$B$1)-(AD$4-(1-'Basic Ingredients'!$B$2)*$B6)),'Basic Ingredients'!$B$6))+'Basic Ingredients'!$B$3*AD$2</f>
        <v>-21.150140520944714</v>
      </c>
      <c r="AE6" s="12">
        <f>LN(MAX(($B6^'Basic Ingredients'!$B$1*'Basic Ingredients'!$B$5^(1-'Basic Ingredients'!$B$1)-(AE$4-(1-'Basic Ingredients'!$B$2)*$B6)),'Basic Ingredients'!$B$6))+'Basic Ingredients'!$B$3*AE$2</f>
        <v>-21.119976507817785</v>
      </c>
      <c r="AF6" s="12">
        <f>LN(MAX(($B6^'Basic Ingredients'!$B$1*'Basic Ingredients'!$B$5^(1-'Basic Ingredients'!$B$1)-(AF$4-(1-'Basic Ingredients'!$B$2)*$B6)),'Basic Ingredients'!$B$6))+'Basic Ingredients'!$B$3*AF$2</f>
        <v>-21.090308428467708</v>
      </c>
      <c r="AG6" s="12">
        <f>LN(MAX(($B6^'Basic Ingredients'!$B$1*'Basic Ingredients'!$B$5^(1-'Basic Ingredients'!$B$1)-(AG$4-(1-'Basic Ingredients'!$B$2)*$B6)),'Basic Ingredients'!$B$6))+'Basic Ingredients'!$B$3*AG$2</f>
        <v>-21.060854777376203</v>
      </c>
      <c r="AH6" s="12">
        <f>LN(MAX(($B6^'Basic Ingredients'!$B$1*'Basic Ingredients'!$B$5^(1-'Basic Ingredients'!$B$1)-(AH$4-(1-'Basic Ingredients'!$B$2)*$B6)),'Basic Ingredients'!$B$6))+'Basic Ingredients'!$B$3*AH$2</f>
        <v>-21.031729131451769</v>
      </c>
      <c r="AI6" s="12">
        <f>LN(MAX(($B6^'Basic Ingredients'!$B$1*'Basic Ingredients'!$B$5^(1-'Basic Ingredients'!$B$1)-(AI$4-(1-'Basic Ingredients'!$B$2)*$B6)),'Basic Ingredients'!$B$6))+'Basic Ingredients'!$B$3*AI$2</f>
        <v>-21.00308026855911</v>
      </c>
      <c r="AJ6" s="12">
        <f>LN(MAX(($B6^'Basic Ingredients'!$B$1*'Basic Ingredients'!$B$5^(1-'Basic Ingredients'!$B$1)-(AJ$4-(1-'Basic Ingredients'!$B$2)*$B6)),'Basic Ingredients'!$B$6))+'Basic Ingredients'!$B$3*AJ$2</f>
        <v>-20.974616965386808</v>
      </c>
      <c r="AK6" s="12">
        <f>LN(MAX(($B6^'Basic Ingredients'!$B$1*'Basic Ingredients'!$B$5^(1-'Basic Ingredients'!$B$1)-(AK$4-(1-'Basic Ingredients'!$B$2)*$B6)),'Basic Ingredients'!$B$6))+'Basic Ingredients'!$B$3*AK$2</f>
        <v>-20.946457170929115</v>
      </c>
      <c r="AL6" s="12">
        <f>LN(MAX(($B6^'Basic Ingredients'!$B$1*'Basic Ingredients'!$B$5^(1-'Basic Ingredients'!$B$1)-(AL$4-(1-'Basic Ingredients'!$B$2)*$B6)),'Basic Ingredients'!$B$6))+'Basic Ingredients'!$B$3*AL$2</f>
        <v>-20.918759707045396</v>
      </c>
      <c r="AM6" s="12">
        <f>LN(MAX(($B6^'Basic Ingredients'!$B$1*'Basic Ingredients'!$B$5^(1-'Basic Ingredients'!$B$1)-(AM$4-(1-'Basic Ingredients'!$B$2)*$B6)),'Basic Ingredients'!$B$6))+'Basic Ingredients'!$B$3*AM$2</f>
        <v>-20.891224308662949</v>
      </c>
      <c r="AN6" s="12">
        <f>LN(MAX(($B6^'Basic Ingredients'!$B$1*'Basic Ingredients'!$B$5^(1-'Basic Ingredients'!$B$1)-(AN$4-(1-'Basic Ingredients'!$B$2)*$B6)),'Basic Ingredients'!$B$6))+'Basic Ingredients'!$B$3*AN$2</f>
        <v>-20.863965290790915</v>
      </c>
      <c r="AO6" s="12">
        <f>LN(MAX(($B6^'Basic Ingredients'!$B$1*'Basic Ingredients'!$B$5^(1-'Basic Ingredients'!$B$1)-(AO$4-(1-'Basic Ingredients'!$B$2)*$B6)),'Basic Ingredients'!$B$6))+'Basic Ingredients'!$B$3*AO$2</f>
        <v>-20.837157936400423</v>
      </c>
      <c r="AP6" s="12">
        <f>LN(MAX(($B6^'Basic Ingredients'!$B$1*'Basic Ingredients'!$B$5^(1-'Basic Ingredients'!$B$1)-(AP$4-(1-'Basic Ingredients'!$B$2)*$B6)),'Basic Ingredients'!$B$6))+'Basic Ingredients'!$B$3*AP$2</f>
        <v>-20.810493667136438</v>
      </c>
      <c r="AQ6" s="12">
        <f>LN(MAX(($B6^'Basic Ingredients'!$B$1*'Basic Ingredients'!$B$5^(1-'Basic Ingredients'!$B$1)-(AQ$4-(1-'Basic Ingredients'!$B$2)*$B6)),'Basic Ingredients'!$B$6))+'Basic Ingredients'!$B$3*AQ$2</f>
        <v>-20.784076802944572</v>
      </c>
      <c r="AR6" s="12">
        <f>LN(MAX(($B6^'Basic Ingredients'!$B$1*'Basic Ingredients'!$B$5^(1-'Basic Ingredients'!$B$1)-(AR$4-(1-'Basic Ingredients'!$B$2)*$B6)),'Basic Ingredients'!$B$6))+'Basic Ingredients'!$B$3*AR$2</f>
        <v>-20.758103986882723</v>
      </c>
      <c r="AS6" s="12">
        <f>LN(MAX(($B6^'Basic Ingredients'!$B$1*'Basic Ingredients'!$B$5^(1-'Basic Ingredients'!$B$1)-(AS$4-(1-'Basic Ingredients'!$B$2)*$B6)),'Basic Ingredients'!$B$6))+'Basic Ingredients'!$B$3*AS$2</f>
        <v>-20.732259074578721</v>
      </c>
      <c r="AT6" s="12">
        <f>LN(MAX(($B6^'Basic Ingredients'!$B$1*'Basic Ingredients'!$B$5^(1-'Basic Ingredients'!$B$1)-(AT$4-(1-'Basic Ingredients'!$B$2)*$B6)),'Basic Ingredients'!$B$6))+'Basic Ingredients'!$B$3*AT$2</f>
        <v>-20.706631363514504</v>
      </c>
      <c r="AU6" s="12">
        <f>LN(MAX(($B6^'Basic Ingredients'!$B$1*'Basic Ingredients'!$B$5^(1-'Basic Ingredients'!$B$1)-(AU$4-(1-'Basic Ingredients'!$B$2)*$B6)),'Basic Ingredients'!$B$6))+'Basic Ingredients'!$B$3*AU$2</f>
        <v>-20.681442544918781</v>
      </c>
      <c r="AV6" s="12">
        <f>LN(MAX(($B6^'Basic Ingredients'!$B$1*'Basic Ingredients'!$B$5^(1-'Basic Ingredients'!$B$1)-(AV$4-(1-'Basic Ingredients'!$B$2)*$B6)),'Basic Ingredients'!$B$6))+'Basic Ingredients'!$B$3*AV$2</f>
        <v>-20.656369651492646</v>
      </c>
      <c r="AW6" s="12">
        <f>LN(MAX(($B6^'Basic Ingredients'!$B$1*'Basic Ingredients'!$B$5^(1-'Basic Ingredients'!$B$1)-(AW$4-(1-'Basic Ingredients'!$B$2)*$B6)),'Basic Ingredients'!$B$6))+'Basic Ingredients'!$B$3*AW$2</f>
        <v>-20.631483015156146</v>
      </c>
      <c r="AX6" s="12">
        <f>LN(MAX(($B6^'Basic Ingredients'!$B$1*'Basic Ingredients'!$B$5^(1-'Basic Ingredients'!$B$1)-(AX$4-(1-'Basic Ingredients'!$B$2)*$B6)),'Basic Ingredients'!$B$6))+'Basic Ingredients'!$B$3*AX$2</f>
        <v>-20.607032095712295</v>
      </c>
      <c r="AY6" s="12">
        <f>LN(MAX(($B6^'Basic Ingredients'!$B$1*'Basic Ingredients'!$B$5^(1-'Basic Ingredients'!$B$1)-(AY$4-(1-'Basic Ingredients'!$B$2)*$B6)),'Basic Ingredients'!$B$6))+'Basic Ingredients'!$B$3*AY$2</f>
        <v>-20.582687826501996</v>
      </c>
      <c r="AZ6" s="12">
        <f>LN(MAX(($B6^'Basic Ingredients'!$B$1*'Basic Ingredients'!$B$5^(1-'Basic Ingredients'!$B$1)-(AZ$4-(1-'Basic Ingredients'!$B$2)*$B6)),'Basic Ingredients'!$B$6))+'Basic Ingredients'!$B$3*AZ$2</f>
        <v>-20.558498514357655</v>
      </c>
      <c r="BA6" s="12">
        <f>LN(MAX(($B6^'Basic Ingredients'!$B$1*'Basic Ingredients'!$B$5^(1-'Basic Ingredients'!$B$1)-(BA$4-(1-'Basic Ingredients'!$B$2)*$B6)),'Basic Ingredients'!$B$6))+'Basic Ingredients'!$B$3*BA$2</f>
        <v>-20.534743333809736</v>
      </c>
      <c r="BB6" s="6">
        <f t="shared" ref="BB6:BB55" si="51">MAX($C6:$BA6)</f>
        <v>1.2549494897956133</v>
      </c>
      <c r="BC6" s="15">
        <v>4.5119453765451798</v>
      </c>
      <c r="BD6" s="17">
        <f t="shared" ref="BD6:BD55" si="52">MAX(BE6:DC6)</f>
        <v>4.5119453765451798</v>
      </c>
      <c r="BE6">
        <f t="shared" si="0"/>
        <v>0</v>
      </c>
      <c r="BF6">
        <f t="shared" si="1"/>
        <v>4.5119453765451798</v>
      </c>
      <c r="BG6">
        <f t="shared" si="2"/>
        <v>0</v>
      </c>
      <c r="BH6">
        <f t="shared" si="3"/>
        <v>0</v>
      </c>
      <c r="BI6">
        <f t="shared" si="4"/>
        <v>0</v>
      </c>
      <c r="BJ6">
        <f t="shared" si="5"/>
        <v>0</v>
      </c>
      <c r="BK6">
        <f t="shared" si="6"/>
        <v>0</v>
      </c>
      <c r="BL6">
        <f t="shared" si="7"/>
        <v>0</v>
      </c>
      <c r="BM6">
        <f t="shared" si="8"/>
        <v>0</v>
      </c>
      <c r="BN6">
        <f t="shared" si="9"/>
        <v>0</v>
      </c>
      <c r="BO6">
        <f t="shared" si="10"/>
        <v>0</v>
      </c>
      <c r="BP6">
        <f t="shared" si="11"/>
        <v>0</v>
      </c>
      <c r="BQ6">
        <f t="shared" si="12"/>
        <v>0</v>
      </c>
      <c r="BR6">
        <f t="shared" si="13"/>
        <v>0</v>
      </c>
      <c r="BS6">
        <f t="shared" si="14"/>
        <v>0</v>
      </c>
      <c r="BT6">
        <f t="shared" si="15"/>
        <v>0</v>
      </c>
      <c r="BU6">
        <f t="shared" si="16"/>
        <v>0</v>
      </c>
      <c r="BV6">
        <f t="shared" si="17"/>
        <v>0</v>
      </c>
      <c r="BW6">
        <f t="shared" si="18"/>
        <v>0</v>
      </c>
      <c r="BX6">
        <f t="shared" si="19"/>
        <v>0</v>
      </c>
      <c r="BY6">
        <f t="shared" si="20"/>
        <v>0</v>
      </c>
      <c r="BZ6">
        <f t="shared" si="21"/>
        <v>0</v>
      </c>
      <c r="CA6">
        <f t="shared" si="22"/>
        <v>0</v>
      </c>
      <c r="CB6">
        <f t="shared" si="23"/>
        <v>0</v>
      </c>
      <c r="CC6">
        <f t="shared" si="24"/>
        <v>0</v>
      </c>
      <c r="CD6">
        <f t="shared" si="25"/>
        <v>0</v>
      </c>
      <c r="CE6">
        <f t="shared" si="26"/>
        <v>0</v>
      </c>
      <c r="CF6">
        <f t="shared" si="27"/>
        <v>0</v>
      </c>
      <c r="CG6">
        <f t="shared" si="28"/>
        <v>0</v>
      </c>
      <c r="CH6">
        <f t="shared" si="29"/>
        <v>0</v>
      </c>
      <c r="CI6">
        <f t="shared" si="30"/>
        <v>0</v>
      </c>
      <c r="CJ6">
        <f t="shared" si="31"/>
        <v>0</v>
      </c>
      <c r="CK6">
        <f t="shared" si="32"/>
        <v>0</v>
      </c>
      <c r="CL6">
        <f t="shared" si="33"/>
        <v>0</v>
      </c>
      <c r="CM6">
        <f t="shared" si="34"/>
        <v>0</v>
      </c>
      <c r="CN6">
        <f t="shared" si="35"/>
        <v>0</v>
      </c>
      <c r="CO6">
        <f t="shared" si="36"/>
        <v>0</v>
      </c>
      <c r="CP6">
        <f t="shared" si="37"/>
        <v>0</v>
      </c>
      <c r="CQ6">
        <f t="shared" si="38"/>
        <v>0</v>
      </c>
      <c r="CR6">
        <f t="shared" si="39"/>
        <v>0</v>
      </c>
      <c r="CS6">
        <f t="shared" si="40"/>
        <v>0</v>
      </c>
      <c r="CT6">
        <f t="shared" si="41"/>
        <v>0</v>
      </c>
      <c r="CU6">
        <f t="shared" si="42"/>
        <v>0</v>
      </c>
      <c r="CV6">
        <f t="shared" si="43"/>
        <v>0</v>
      </c>
      <c r="CW6">
        <f t="shared" si="44"/>
        <v>0</v>
      </c>
      <c r="CX6">
        <f t="shared" si="45"/>
        <v>0</v>
      </c>
      <c r="CY6">
        <f t="shared" si="46"/>
        <v>0</v>
      </c>
      <c r="CZ6">
        <f t="shared" si="47"/>
        <v>0</v>
      </c>
      <c r="DA6">
        <f t="shared" si="48"/>
        <v>0</v>
      </c>
      <c r="DB6">
        <f t="shared" si="49"/>
        <v>0</v>
      </c>
      <c r="DC6">
        <f t="shared" si="50"/>
        <v>0</v>
      </c>
    </row>
    <row r="7" spans="1:107">
      <c r="A7" s="30"/>
      <c r="B7" s="15">
        <v>4.5713130788681431</v>
      </c>
      <c r="C7" s="12">
        <f>LN(MAX(($B7^'Basic Ingredients'!$B$1*'Basic Ingredients'!$B$5^(1-'Basic Ingredients'!$B$1)-(C$4-(1-'Basic Ingredients'!$B$2)*$B7)),'Basic Ingredients'!$B$6))+'Basic Ingredients'!$B$3*C$2</f>
        <v>1.2951489157393508</v>
      </c>
      <c r="D7" s="12">
        <f>LN(MAX(($B7^'Basic Ingredients'!$B$1*'Basic Ingredients'!$B$5^(1-'Basic Ingredients'!$B$1)-(D$4-(1-'Basic Ingredients'!$B$2)*$B7)),'Basic Ingredients'!$B$6))+'Basic Ingredients'!$B$3*D$2</f>
        <v>1.299551267369808</v>
      </c>
      <c r="E7" s="12">
        <f>LN(MAX(($B7^'Basic Ingredients'!$B$1*'Basic Ingredients'!$B$5^(1-'Basic Ingredients'!$B$1)-(E$4-(1-'Basic Ingredients'!$B$2)*$B7)),'Basic Ingredients'!$B$6))+'Basic Ingredients'!$B$3*E$2</f>
        <v>1.3012307652693489</v>
      </c>
      <c r="F7" s="12">
        <f>LN(MAX(($B7^'Basic Ingredients'!$B$1*'Basic Ingredients'!$B$5^(1-'Basic Ingredients'!$B$1)-(F$4-(1-'Basic Ingredients'!$B$2)*$B7)),'Basic Ingredients'!$B$6))+'Basic Ingredients'!$B$3*F$2</f>
        <v>1.3000978425669647</v>
      </c>
      <c r="G7" s="12">
        <f>LN(MAX(($B7^'Basic Ingredients'!$B$1*'Basic Ingredients'!$B$5^(1-'Basic Ingredients'!$B$1)-(G$4-(1-'Basic Ingredients'!$B$2)*$B7)),'Basic Ingredients'!$B$6))+'Basic Ingredients'!$B$3*G$2</f>
        <v>1.2967875175585459</v>
      </c>
      <c r="H7" s="12">
        <f>LN(MAX(($B7^'Basic Ingredients'!$B$1*'Basic Ingredients'!$B$5^(1-'Basic Ingredients'!$B$1)-(H$4-(1-'Basic Ingredients'!$B$2)*$B7)),'Basic Ingredients'!$B$6))+'Basic Ingredients'!$B$3*H$2</f>
        <v>1.2902542544896938</v>
      </c>
      <c r="I7" s="12">
        <f>LN(MAX(($B7^'Basic Ingredients'!$B$1*'Basic Ingredients'!$B$5^(1-'Basic Ingredients'!$B$1)-(I$4-(1-'Basic Ingredients'!$B$2)*$B7)),'Basic Ingredients'!$B$6))+'Basic Ingredients'!$B$3*I$2</f>
        <v>1.2804709943197716</v>
      </c>
      <c r="J7" s="12">
        <f>LN(MAX(($B7^'Basic Ingredients'!$B$1*'Basic Ingredients'!$B$5^(1-'Basic Ingredients'!$B$1)-(J$4-(1-'Basic Ingredients'!$B$2)*$B7)),'Basic Ingredients'!$B$6))+'Basic Ingredients'!$B$3*J$2</f>
        <v>1.2677822836038819</v>
      </c>
      <c r="K7" s="12">
        <f>LN(MAX(($B7^'Basic Ingredients'!$B$1*'Basic Ingredients'!$B$5^(1-'Basic Ingredients'!$B$1)-(K$4-(1-'Basic Ingredients'!$B$2)*$B7)),'Basic Ingredients'!$B$6))+'Basic Ingredients'!$B$3*K$2</f>
        <v>1.2512064207864011</v>
      </c>
      <c r="L7" s="12">
        <f>LN(MAX(($B7^'Basic Ingredients'!$B$1*'Basic Ingredients'!$B$5^(1-'Basic Ingredients'!$B$1)-(L$4-(1-'Basic Ingredients'!$B$2)*$B7)),'Basic Ingredients'!$B$6))+'Basic Ingredients'!$B$3*L$2</f>
        <v>1.2306062243178424</v>
      </c>
      <c r="M7" s="12">
        <f>LN(MAX(($B7^'Basic Ingredients'!$B$1*'Basic Ingredients'!$B$5^(1-'Basic Ingredients'!$B$1)-(M$4-(1-'Basic Ingredients'!$B$2)*$B7)),'Basic Ingredients'!$B$6))+'Basic Ingredients'!$B$3*M$2</f>
        <v>1.2059554931549359</v>
      </c>
      <c r="N7" s="12">
        <f>LN(MAX(($B7^'Basic Ingredients'!$B$1*'Basic Ingredients'!$B$5^(1-'Basic Ingredients'!$B$1)-(N$4-(1-'Basic Ingredients'!$B$2)*$B7)),'Basic Ingredients'!$B$6))+'Basic Ingredients'!$B$3*N$2</f>
        <v>1.1762437657190006</v>
      </c>
      <c r="O7" s="12">
        <f>LN(MAX(($B7^'Basic Ingredients'!$B$1*'Basic Ingredients'!$B$5^(1-'Basic Ingredients'!$B$1)-(O$4-(1-'Basic Ingredients'!$B$2)*$B7)),'Basic Ingredients'!$B$6))+'Basic Ingredients'!$B$3*O$2</f>
        <v>1.1410759569257822</v>
      </c>
      <c r="P7" s="12">
        <f>LN(MAX(($B7^'Basic Ingredients'!$B$1*'Basic Ingredients'!$B$5^(1-'Basic Ingredients'!$B$1)-(P$4-(1-'Basic Ingredients'!$B$2)*$B7)),'Basic Ingredients'!$B$6))+'Basic Ingredients'!$B$3*P$2</f>
        <v>1.0999289285685143</v>
      </c>
      <c r="Q7" s="12">
        <f>LN(MAX(($B7^'Basic Ingredients'!$B$1*'Basic Ingredients'!$B$5^(1-'Basic Ingredients'!$B$1)-(Q$4-(1-'Basic Ingredients'!$B$2)*$B7)),'Basic Ingredients'!$B$6))+'Basic Ingredients'!$B$3*Q$2</f>
        <v>1.0514737124482283</v>
      </c>
      <c r="R7" s="12">
        <f>LN(MAX(($B7^'Basic Ingredients'!$B$1*'Basic Ingredients'!$B$5^(1-'Basic Ingredients'!$B$1)-(R$4-(1-'Basic Ingredients'!$B$2)*$B7)),'Basic Ingredients'!$B$6))+'Basic Ingredients'!$B$3*R$2</f>
        <v>0.99472032010465083</v>
      </c>
      <c r="S7" s="12">
        <f>LN(MAX(($B7^'Basic Ingredients'!$B$1*'Basic Ingredients'!$B$5^(1-'Basic Ingredients'!$B$1)-(S$4-(1-'Basic Ingredients'!$B$2)*$B7)),'Basic Ingredients'!$B$6))+'Basic Ingredients'!$B$3*S$2</f>
        <v>0.92819614732380784</v>
      </c>
      <c r="T7" s="12">
        <f>LN(MAX(($B7^'Basic Ingredients'!$B$1*'Basic Ingredients'!$B$5^(1-'Basic Ingredients'!$B$1)-(T$4-(1-'Basic Ingredients'!$B$2)*$B7)),'Basic Ingredients'!$B$6))+'Basic Ingredients'!$B$3*T$2</f>
        <v>0.84948346384027695</v>
      </c>
      <c r="U7" s="12">
        <f>LN(MAX(($B7^'Basic Ingredients'!$B$1*'Basic Ingredients'!$B$5^(1-'Basic Ingredients'!$B$1)-(U$4-(1-'Basic Ingredients'!$B$2)*$B7)),'Basic Ingredients'!$B$6))+'Basic Ingredients'!$B$3*U$2</f>
        <v>0.75586466919658435</v>
      </c>
      <c r="V7" s="12">
        <f>LN(MAX(($B7^'Basic Ingredients'!$B$1*'Basic Ingredients'!$B$5^(1-'Basic Ingredients'!$B$1)-(V$4-(1-'Basic Ingredients'!$B$2)*$B7)),'Basic Ingredients'!$B$6))+'Basic Ingredients'!$B$3*V$2</f>
        <v>0.64311045551523716</v>
      </c>
      <c r="W7" s="12">
        <f>LN(MAX(($B7^'Basic Ingredients'!$B$1*'Basic Ingredients'!$B$5^(1-'Basic Ingredients'!$B$1)-(W$4-(1-'Basic Ingredients'!$B$2)*$B7)),'Basic Ingredients'!$B$6))+'Basic Ingredients'!$B$3*W$2</f>
        <v>0.50453040235599689</v>
      </c>
      <c r="X7" s="12">
        <f>LN(MAX(($B7^'Basic Ingredients'!$B$1*'Basic Ingredients'!$B$5^(1-'Basic Ingredients'!$B$1)-(X$4-(1-'Basic Ingredients'!$B$2)*$B7)),'Basic Ingredients'!$B$6))+'Basic Ingredients'!$B$3*X$2</f>
        <v>0.32984259132767657</v>
      </c>
      <c r="Y7" s="12">
        <f>LN(MAX(($B7^'Basic Ingredients'!$B$1*'Basic Ingredients'!$B$5^(1-'Basic Ingredients'!$B$1)-(Y$4-(1-'Basic Ingredients'!$B$2)*$B7)),'Basic Ingredients'!$B$6))+'Basic Ingredients'!$B$3*Y$2</f>
        <v>0.10010533934827426</v>
      </c>
      <c r="Z7" s="12">
        <f>LN(MAX(($B7^'Basic Ingredients'!$B$1*'Basic Ingredients'!$B$5^(1-'Basic Ingredients'!$B$1)-(Z$4-(1-'Basic Ingredients'!$B$2)*$B7)),'Basic Ingredients'!$B$6))+'Basic Ingredients'!$B$3*Z$2</f>
        <v>-0.22438202008117791</v>
      </c>
      <c r="AA7" s="12">
        <f>LN(MAX(($B7^'Basic Ingredients'!$B$1*'Basic Ingredients'!$B$5^(1-'Basic Ingredients'!$B$1)-(AA$4-(1-'Basic Ingredients'!$B$2)*$B7)),'Basic Ingredients'!$B$6))+'Basic Ingredients'!$B$3*AA$2</f>
        <v>-0.75173335606621539</v>
      </c>
      <c r="AB7" s="12">
        <f>LN(MAX(($B7^'Basic Ingredients'!$B$1*'Basic Ingredients'!$B$5^(1-'Basic Ingredients'!$B$1)-(AB$4-(1-'Basic Ingredients'!$B$2)*$B7)),'Basic Ingredients'!$B$6))+'Basic Ingredients'!$B$3*AB$2</f>
        <v>-2.1024422472029007</v>
      </c>
      <c r="AC7" s="12">
        <f>LN(MAX(($B7^'Basic Ingredients'!$B$1*'Basic Ingredients'!$B$5^(1-'Basic Ingredients'!$B$1)-(AC$4-(1-'Basic Ingredients'!$B$2)*$B7)),'Basic Ingredients'!$B$6))+'Basic Ingredients'!$B$3*AC$2</f>
        <v>-21.180653408532297</v>
      </c>
      <c r="AD7" s="12">
        <f>LN(MAX(($B7^'Basic Ingredients'!$B$1*'Basic Ingredients'!$B$5^(1-'Basic Ingredients'!$B$1)-(AD$4-(1-'Basic Ingredients'!$B$2)*$B7)),'Basic Ingredients'!$B$6))+'Basic Ingredients'!$B$3*AD$2</f>
        <v>-21.150140520944714</v>
      </c>
      <c r="AE7" s="12">
        <f>LN(MAX(($B7^'Basic Ingredients'!$B$1*'Basic Ingredients'!$B$5^(1-'Basic Ingredients'!$B$1)-(AE$4-(1-'Basic Ingredients'!$B$2)*$B7)),'Basic Ingredients'!$B$6))+'Basic Ingredients'!$B$3*AE$2</f>
        <v>-21.119976507817785</v>
      </c>
      <c r="AF7" s="12">
        <f>LN(MAX(($B7^'Basic Ingredients'!$B$1*'Basic Ingredients'!$B$5^(1-'Basic Ingredients'!$B$1)-(AF$4-(1-'Basic Ingredients'!$B$2)*$B7)),'Basic Ingredients'!$B$6))+'Basic Ingredients'!$B$3*AF$2</f>
        <v>-21.090308428467708</v>
      </c>
      <c r="AG7" s="12">
        <f>LN(MAX(($B7^'Basic Ingredients'!$B$1*'Basic Ingredients'!$B$5^(1-'Basic Ingredients'!$B$1)-(AG$4-(1-'Basic Ingredients'!$B$2)*$B7)),'Basic Ingredients'!$B$6))+'Basic Ingredients'!$B$3*AG$2</f>
        <v>-21.060854777376203</v>
      </c>
      <c r="AH7" s="12">
        <f>LN(MAX(($B7^'Basic Ingredients'!$B$1*'Basic Ingredients'!$B$5^(1-'Basic Ingredients'!$B$1)-(AH$4-(1-'Basic Ingredients'!$B$2)*$B7)),'Basic Ingredients'!$B$6))+'Basic Ingredients'!$B$3*AH$2</f>
        <v>-21.031729131451769</v>
      </c>
      <c r="AI7" s="12">
        <f>LN(MAX(($B7^'Basic Ingredients'!$B$1*'Basic Ingredients'!$B$5^(1-'Basic Ingredients'!$B$1)-(AI$4-(1-'Basic Ingredients'!$B$2)*$B7)),'Basic Ingredients'!$B$6))+'Basic Ingredients'!$B$3*AI$2</f>
        <v>-21.00308026855911</v>
      </c>
      <c r="AJ7" s="12">
        <f>LN(MAX(($B7^'Basic Ingredients'!$B$1*'Basic Ingredients'!$B$5^(1-'Basic Ingredients'!$B$1)-(AJ$4-(1-'Basic Ingredients'!$B$2)*$B7)),'Basic Ingredients'!$B$6))+'Basic Ingredients'!$B$3*AJ$2</f>
        <v>-20.974616965386808</v>
      </c>
      <c r="AK7" s="12">
        <f>LN(MAX(($B7^'Basic Ingredients'!$B$1*'Basic Ingredients'!$B$5^(1-'Basic Ingredients'!$B$1)-(AK$4-(1-'Basic Ingredients'!$B$2)*$B7)),'Basic Ingredients'!$B$6))+'Basic Ingredients'!$B$3*AK$2</f>
        <v>-20.946457170929115</v>
      </c>
      <c r="AL7" s="12">
        <f>LN(MAX(($B7^'Basic Ingredients'!$B$1*'Basic Ingredients'!$B$5^(1-'Basic Ingredients'!$B$1)-(AL$4-(1-'Basic Ingredients'!$B$2)*$B7)),'Basic Ingredients'!$B$6))+'Basic Ingredients'!$B$3*AL$2</f>
        <v>-20.918759707045396</v>
      </c>
      <c r="AM7" s="12">
        <f>LN(MAX(($B7^'Basic Ingredients'!$B$1*'Basic Ingredients'!$B$5^(1-'Basic Ingredients'!$B$1)-(AM$4-(1-'Basic Ingredients'!$B$2)*$B7)),'Basic Ingredients'!$B$6))+'Basic Ingredients'!$B$3*AM$2</f>
        <v>-20.891224308662949</v>
      </c>
      <c r="AN7" s="12">
        <f>LN(MAX(($B7^'Basic Ingredients'!$B$1*'Basic Ingredients'!$B$5^(1-'Basic Ingredients'!$B$1)-(AN$4-(1-'Basic Ingredients'!$B$2)*$B7)),'Basic Ingredients'!$B$6))+'Basic Ingredients'!$B$3*AN$2</f>
        <v>-20.863965290790915</v>
      </c>
      <c r="AO7" s="12">
        <f>LN(MAX(($B7^'Basic Ingredients'!$B$1*'Basic Ingredients'!$B$5^(1-'Basic Ingredients'!$B$1)-(AO$4-(1-'Basic Ingredients'!$B$2)*$B7)),'Basic Ingredients'!$B$6))+'Basic Ingredients'!$B$3*AO$2</f>
        <v>-20.837157936400423</v>
      </c>
      <c r="AP7" s="12">
        <f>LN(MAX(($B7^'Basic Ingredients'!$B$1*'Basic Ingredients'!$B$5^(1-'Basic Ingredients'!$B$1)-(AP$4-(1-'Basic Ingredients'!$B$2)*$B7)),'Basic Ingredients'!$B$6))+'Basic Ingredients'!$B$3*AP$2</f>
        <v>-20.810493667136438</v>
      </c>
      <c r="AQ7" s="12">
        <f>LN(MAX(($B7^'Basic Ingredients'!$B$1*'Basic Ingredients'!$B$5^(1-'Basic Ingredients'!$B$1)-(AQ$4-(1-'Basic Ingredients'!$B$2)*$B7)),'Basic Ingredients'!$B$6))+'Basic Ingredients'!$B$3*AQ$2</f>
        <v>-20.784076802944572</v>
      </c>
      <c r="AR7" s="12">
        <f>LN(MAX(($B7^'Basic Ingredients'!$B$1*'Basic Ingredients'!$B$5^(1-'Basic Ingredients'!$B$1)-(AR$4-(1-'Basic Ingredients'!$B$2)*$B7)),'Basic Ingredients'!$B$6))+'Basic Ingredients'!$B$3*AR$2</f>
        <v>-20.758103986882723</v>
      </c>
      <c r="AS7" s="12">
        <f>LN(MAX(($B7^'Basic Ingredients'!$B$1*'Basic Ingredients'!$B$5^(1-'Basic Ingredients'!$B$1)-(AS$4-(1-'Basic Ingredients'!$B$2)*$B7)),'Basic Ingredients'!$B$6))+'Basic Ingredients'!$B$3*AS$2</f>
        <v>-20.732259074578721</v>
      </c>
      <c r="AT7" s="12">
        <f>LN(MAX(($B7^'Basic Ingredients'!$B$1*'Basic Ingredients'!$B$5^(1-'Basic Ingredients'!$B$1)-(AT$4-(1-'Basic Ingredients'!$B$2)*$B7)),'Basic Ingredients'!$B$6))+'Basic Ingredients'!$B$3*AT$2</f>
        <v>-20.706631363514504</v>
      </c>
      <c r="AU7" s="12">
        <f>LN(MAX(($B7^'Basic Ingredients'!$B$1*'Basic Ingredients'!$B$5^(1-'Basic Ingredients'!$B$1)-(AU$4-(1-'Basic Ingredients'!$B$2)*$B7)),'Basic Ingredients'!$B$6))+'Basic Ingredients'!$B$3*AU$2</f>
        <v>-20.681442544918781</v>
      </c>
      <c r="AV7" s="12">
        <f>LN(MAX(($B7^'Basic Ingredients'!$B$1*'Basic Ingredients'!$B$5^(1-'Basic Ingredients'!$B$1)-(AV$4-(1-'Basic Ingredients'!$B$2)*$B7)),'Basic Ingredients'!$B$6))+'Basic Ingredients'!$B$3*AV$2</f>
        <v>-20.656369651492646</v>
      </c>
      <c r="AW7" s="12">
        <f>LN(MAX(($B7^'Basic Ingredients'!$B$1*'Basic Ingredients'!$B$5^(1-'Basic Ingredients'!$B$1)-(AW$4-(1-'Basic Ingredients'!$B$2)*$B7)),'Basic Ingredients'!$B$6))+'Basic Ingredients'!$B$3*AW$2</f>
        <v>-20.631483015156146</v>
      </c>
      <c r="AX7" s="12">
        <f>LN(MAX(($B7^'Basic Ingredients'!$B$1*'Basic Ingredients'!$B$5^(1-'Basic Ingredients'!$B$1)-(AX$4-(1-'Basic Ingredients'!$B$2)*$B7)),'Basic Ingredients'!$B$6))+'Basic Ingredients'!$B$3*AX$2</f>
        <v>-20.607032095712295</v>
      </c>
      <c r="AY7" s="12">
        <f>LN(MAX(($B7^'Basic Ingredients'!$B$1*'Basic Ingredients'!$B$5^(1-'Basic Ingredients'!$B$1)-(AY$4-(1-'Basic Ingredients'!$B$2)*$B7)),'Basic Ingredients'!$B$6))+'Basic Ingredients'!$B$3*AY$2</f>
        <v>-20.582687826501996</v>
      </c>
      <c r="AZ7" s="12">
        <f>LN(MAX(($B7^'Basic Ingredients'!$B$1*'Basic Ingredients'!$B$5^(1-'Basic Ingredients'!$B$1)-(AZ$4-(1-'Basic Ingredients'!$B$2)*$B7)),'Basic Ingredients'!$B$6))+'Basic Ingredients'!$B$3*AZ$2</f>
        <v>-20.558498514357655</v>
      </c>
      <c r="BA7" s="12">
        <f>LN(MAX(($B7^'Basic Ingredients'!$B$1*'Basic Ingredients'!$B$5^(1-'Basic Ingredients'!$B$1)-(BA$4-(1-'Basic Ingredients'!$B$2)*$B7)),'Basic Ingredients'!$B$6))+'Basic Ingredients'!$B$3*BA$2</f>
        <v>-20.534743333809736</v>
      </c>
      <c r="BB7" s="6">
        <f t="shared" si="51"/>
        <v>1.3012307652693489</v>
      </c>
      <c r="BC7" s="15">
        <v>4.5713130788681431</v>
      </c>
      <c r="BD7" s="17">
        <f t="shared" si="52"/>
        <v>4.5713130788681431</v>
      </c>
      <c r="BE7">
        <f t="shared" si="0"/>
        <v>0</v>
      </c>
      <c r="BF7">
        <f t="shared" si="1"/>
        <v>0</v>
      </c>
      <c r="BG7">
        <f t="shared" si="2"/>
        <v>4.5713130788681431</v>
      </c>
      <c r="BH7">
        <f t="shared" si="3"/>
        <v>0</v>
      </c>
      <c r="BI7">
        <f t="shared" si="4"/>
        <v>0</v>
      </c>
      <c r="BJ7">
        <f t="shared" si="5"/>
        <v>0</v>
      </c>
      <c r="BK7">
        <f t="shared" si="6"/>
        <v>0</v>
      </c>
      <c r="BL7">
        <f t="shared" si="7"/>
        <v>0</v>
      </c>
      <c r="BM7">
        <f t="shared" si="8"/>
        <v>0</v>
      </c>
      <c r="BN7">
        <f t="shared" si="9"/>
        <v>0</v>
      </c>
      <c r="BO7">
        <f t="shared" si="10"/>
        <v>0</v>
      </c>
      <c r="BP7">
        <f t="shared" si="11"/>
        <v>0</v>
      </c>
      <c r="BQ7">
        <f t="shared" si="12"/>
        <v>0</v>
      </c>
      <c r="BR7">
        <f t="shared" si="13"/>
        <v>0</v>
      </c>
      <c r="BS7">
        <f t="shared" si="14"/>
        <v>0</v>
      </c>
      <c r="BT7">
        <f t="shared" si="15"/>
        <v>0</v>
      </c>
      <c r="BU7">
        <f t="shared" si="16"/>
        <v>0</v>
      </c>
      <c r="BV7">
        <f t="shared" si="17"/>
        <v>0</v>
      </c>
      <c r="BW7">
        <f t="shared" si="18"/>
        <v>0</v>
      </c>
      <c r="BX7">
        <f t="shared" si="19"/>
        <v>0</v>
      </c>
      <c r="BY7">
        <f t="shared" si="20"/>
        <v>0</v>
      </c>
      <c r="BZ7">
        <f t="shared" si="21"/>
        <v>0</v>
      </c>
      <c r="CA7">
        <f t="shared" si="22"/>
        <v>0</v>
      </c>
      <c r="CB7">
        <f t="shared" si="23"/>
        <v>0</v>
      </c>
      <c r="CC7">
        <f t="shared" si="24"/>
        <v>0</v>
      </c>
      <c r="CD7">
        <f t="shared" si="25"/>
        <v>0</v>
      </c>
      <c r="CE7">
        <f t="shared" si="26"/>
        <v>0</v>
      </c>
      <c r="CF7">
        <f t="shared" si="27"/>
        <v>0</v>
      </c>
      <c r="CG7">
        <f t="shared" si="28"/>
        <v>0</v>
      </c>
      <c r="CH7">
        <f t="shared" si="29"/>
        <v>0</v>
      </c>
      <c r="CI7">
        <f t="shared" si="30"/>
        <v>0</v>
      </c>
      <c r="CJ7">
        <f t="shared" si="31"/>
        <v>0</v>
      </c>
      <c r="CK7">
        <f t="shared" si="32"/>
        <v>0</v>
      </c>
      <c r="CL7">
        <f t="shared" si="33"/>
        <v>0</v>
      </c>
      <c r="CM7">
        <f t="shared" si="34"/>
        <v>0</v>
      </c>
      <c r="CN7">
        <f t="shared" si="35"/>
        <v>0</v>
      </c>
      <c r="CO7">
        <f t="shared" si="36"/>
        <v>0</v>
      </c>
      <c r="CP7">
        <f t="shared" si="37"/>
        <v>0</v>
      </c>
      <c r="CQ7">
        <f t="shared" si="38"/>
        <v>0</v>
      </c>
      <c r="CR7">
        <f t="shared" si="39"/>
        <v>0</v>
      </c>
      <c r="CS7">
        <f t="shared" si="40"/>
        <v>0</v>
      </c>
      <c r="CT7">
        <f t="shared" si="41"/>
        <v>0</v>
      </c>
      <c r="CU7">
        <f t="shared" si="42"/>
        <v>0</v>
      </c>
      <c r="CV7">
        <f t="shared" si="43"/>
        <v>0</v>
      </c>
      <c r="CW7">
        <f t="shared" si="44"/>
        <v>0</v>
      </c>
      <c r="CX7">
        <f t="shared" si="45"/>
        <v>0</v>
      </c>
      <c r="CY7">
        <f t="shared" si="46"/>
        <v>0</v>
      </c>
      <c r="CZ7">
        <f t="shared" si="47"/>
        <v>0</v>
      </c>
      <c r="DA7">
        <f t="shared" si="48"/>
        <v>0</v>
      </c>
      <c r="DB7">
        <f t="shared" si="49"/>
        <v>0</v>
      </c>
      <c r="DC7">
        <f t="shared" si="50"/>
        <v>0</v>
      </c>
    </row>
    <row r="8" spans="1:107">
      <c r="A8" s="30"/>
      <c r="B8" s="15">
        <v>4.6306807811911064</v>
      </c>
      <c r="C8" s="12">
        <f>LN(MAX(($B8^'Basic Ingredients'!$B$1*'Basic Ingredients'!$B$5^(1-'Basic Ingredients'!$B$1)-(C$4-(1-'Basic Ingredients'!$B$2)*$B8)),'Basic Ingredients'!$B$6))+'Basic Ingredients'!$B$3*C$2</f>
        <v>1.3361551522728545</v>
      </c>
      <c r="D8" s="12">
        <f>LN(MAX(($B8^'Basic Ingredients'!$B$1*'Basic Ingredients'!$B$5^(1-'Basic Ingredients'!$B$1)-(D$4-(1-'Basic Ingredients'!$B$2)*$B8)),'Basic Ingredients'!$B$6))+'Basic Ingredients'!$B$3*D$2</f>
        <v>1.3422071160269153</v>
      </c>
      <c r="E8" s="12">
        <f>LN(MAX(($B8^'Basic Ingredients'!$B$1*'Basic Ingredients'!$B$5^(1-'Basic Ingredients'!$B$1)-(E$4-(1-'Basic Ingredients'!$B$2)*$B8)),'Basic Ingredients'!$B$6))+'Basic Ingredients'!$B$3*E$2</f>
        <v>1.3456745340535947</v>
      </c>
      <c r="F8" s="12">
        <f>LN(MAX(($B8^'Basic Ingredients'!$B$1*'Basic Ingredients'!$B$5^(1-'Basic Ingredients'!$B$1)-(F$4-(1-'Basic Ingredients'!$B$2)*$B8)),'Basic Ingredients'!$B$6))+'Basic Ingredients'!$B$3*F$2</f>
        <v>1.3464859980141051</v>
      </c>
      <c r="G8" s="12">
        <f>LN(MAX(($B8^'Basic Ingredients'!$B$1*'Basic Ingredients'!$B$5^(1-'Basic Ingredients'!$B$1)-(G$4-(1-'Basic Ingredients'!$B$2)*$B8)),'Basic Ingredients'!$B$6))+'Basic Ingredients'!$B$3*G$2</f>
        <v>1.3452980095914144</v>
      </c>
      <c r="H8" s="12">
        <f>LN(MAX(($B8^'Basic Ingredients'!$B$1*'Basic Ingredients'!$B$5^(1-'Basic Ingredients'!$B$1)-(H$4-(1-'Basic Ingredients'!$B$2)*$B8)),'Basic Ingredients'!$B$6))+'Basic Ingredients'!$B$3*H$2</f>
        <v>1.3410906389323367</v>
      </c>
      <c r="I8" s="12">
        <f>LN(MAX(($B8^'Basic Ingredients'!$B$1*'Basic Ingredients'!$B$5^(1-'Basic Ingredients'!$B$1)-(I$4-(1-'Basic Ingredients'!$B$2)*$B8)),'Basic Ingredients'!$B$6))+'Basic Ingredients'!$B$3*I$2</f>
        <v>1.3338675943395646</v>
      </c>
      <c r="J8" s="12">
        <f>LN(MAX(($B8^'Basic Ingredients'!$B$1*'Basic Ingredients'!$B$5^(1-'Basic Ingredients'!$B$1)-(J$4-(1-'Basic Ingredients'!$B$2)*$B8)),'Basic Ingredients'!$B$6))+'Basic Ingredients'!$B$3*J$2</f>
        <v>1.3240107210333096</v>
      </c>
      <c r="K8" s="12">
        <f>LN(MAX(($B8^'Basic Ingredients'!$B$1*'Basic Ingredients'!$B$5^(1-'Basic Ingredients'!$B$1)-(K$4-(1-'Basic Ingredients'!$B$2)*$B8)),'Basic Ingredients'!$B$6))+'Basic Ingredients'!$B$3*K$2</f>
        <v>1.3105839782062683</v>
      </c>
      <c r="L8" s="12">
        <f>LN(MAX(($B8^'Basic Ingredients'!$B$1*'Basic Ingredients'!$B$5^(1-'Basic Ingredients'!$B$1)-(L$4-(1-'Basic Ingredients'!$B$2)*$B8)),'Basic Ingredients'!$B$6))+'Basic Ingredients'!$B$3*L$2</f>
        <v>1.2935066904949826</v>
      </c>
      <c r="M8" s="12">
        <f>LN(MAX(($B8^'Basic Ingredients'!$B$1*'Basic Ingredients'!$B$5^(1-'Basic Ingredients'!$B$1)-(M$4-(1-'Basic Ingredients'!$B$2)*$B8)),'Basic Ingredients'!$B$6))+'Basic Ingredients'!$B$3*M$2</f>
        <v>1.2728234330701833</v>
      </c>
      <c r="N8" s="12">
        <f>LN(MAX(($B8^'Basic Ingredients'!$B$1*'Basic Ingredients'!$B$5^(1-'Basic Ingredients'!$B$1)-(N$4-(1-'Basic Ingredients'!$B$2)*$B8)),'Basic Ingredients'!$B$6))+'Basic Ingredients'!$B$3*N$2</f>
        <v>1.247613600875676</v>
      </c>
      <c r="O8" s="12">
        <f>LN(MAX(($B8^'Basic Ingredients'!$B$1*'Basic Ingredients'!$B$5^(1-'Basic Ingredients'!$B$1)-(O$4-(1-'Basic Ingredients'!$B$2)*$B8)),'Basic Ingredients'!$B$6))+'Basic Ingredients'!$B$3*O$2</f>
        <v>1.2175979434130189</v>
      </c>
      <c r="P8" s="12">
        <f>LN(MAX(($B8^'Basic Ingredients'!$B$1*'Basic Ingredients'!$B$5^(1-'Basic Ingredients'!$B$1)-(P$4-(1-'Basic Ingredients'!$B$2)*$B8)),'Basic Ingredients'!$B$6))+'Basic Ingredients'!$B$3*P$2</f>
        <v>1.1824052602574493</v>
      </c>
      <c r="Q8" s="12">
        <f>LN(MAX(($B8^'Basic Ingredients'!$B$1*'Basic Ingredients'!$B$5^(1-'Basic Ingredients'!$B$1)-(Q$4-(1-'Basic Ingredients'!$B$2)*$B8)),'Basic Ingredients'!$B$6))+'Basic Ingredients'!$B$3*Q$2</f>
        <v>1.1409098886918416</v>
      </c>
      <c r="R8" s="12">
        <f>LN(MAX(($B8^'Basic Ingredients'!$B$1*'Basic Ingredients'!$B$5^(1-'Basic Ingredients'!$B$1)-(R$4-(1-'Basic Ingredients'!$B$2)*$B8)),'Basic Ingredients'!$B$6))+'Basic Ingredients'!$B$3*R$2</f>
        <v>1.0924002446442012</v>
      </c>
      <c r="S8" s="12">
        <f>LN(MAX(($B8^'Basic Ingredients'!$B$1*'Basic Ingredients'!$B$5^(1-'Basic Ingredients'!$B$1)-(S$4-(1-'Basic Ingredients'!$B$2)*$B8)),'Basic Ingredients'!$B$6))+'Basic Ingredients'!$B$3*S$2</f>
        <v>1.035795467849276</v>
      </c>
      <c r="T8" s="12">
        <f>LN(MAX(($B8^'Basic Ingredients'!$B$1*'Basic Ingredients'!$B$5^(1-'Basic Ingredients'!$B$1)-(T$4-(1-'Basic Ingredients'!$B$2)*$B8)),'Basic Ingredients'!$B$6))+'Basic Ingredients'!$B$3*T$2</f>
        <v>0.96924719930957415</v>
      </c>
      <c r="U8" s="12">
        <f>LN(MAX(($B8^'Basic Ingredients'!$B$1*'Basic Ingredients'!$B$5^(1-'Basic Ingredients'!$B$1)-(U$4-(1-'Basic Ingredients'!$B$2)*$B8)),'Basic Ingredients'!$B$6))+'Basic Ingredients'!$B$3*U$2</f>
        <v>0.89089855627557513</v>
      </c>
      <c r="V8" s="12">
        <f>LN(MAX(($B8^'Basic Ingredients'!$B$1*'Basic Ingredients'!$B$5^(1-'Basic Ingredients'!$B$1)-(V$4-(1-'Basic Ingredients'!$B$2)*$B8)),'Basic Ingredients'!$B$6))+'Basic Ingredients'!$B$3*V$2</f>
        <v>0.7978864061849098</v>
      </c>
      <c r="W8" s="12">
        <f>LN(MAX(($B8^'Basic Ingredients'!$B$1*'Basic Ingredients'!$B$5^(1-'Basic Ingredients'!$B$1)-(W$4-(1-'Basic Ingredients'!$B$2)*$B8)),'Basic Ingredients'!$B$6))+'Basic Ingredients'!$B$3*W$2</f>
        <v>0.68582802657060726</v>
      </c>
      <c r="X8" s="12">
        <f>LN(MAX(($B8^'Basic Ingredients'!$B$1*'Basic Ingredients'!$B$5^(1-'Basic Ingredients'!$B$1)-(X$4-(1-'Basic Ingredients'!$B$2)*$B8)),'Basic Ingredients'!$B$6))+'Basic Ingredients'!$B$3*X$2</f>
        <v>0.54867449882637742</v>
      </c>
      <c r="Y8" s="12">
        <f>LN(MAX(($B8^'Basic Ingredients'!$B$1*'Basic Ingredients'!$B$5^(1-'Basic Ingredients'!$B$1)-(Y$4-(1-'Basic Ingredients'!$B$2)*$B8)),'Basic Ingredients'!$B$6))+'Basic Ingredients'!$B$3*Y$2</f>
        <v>0.37619531273119899</v>
      </c>
      <c r="Z8" s="12">
        <f>LN(MAX(($B8^'Basic Ingredients'!$B$1*'Basic Ingredients'!$B$5^(1-'Basic Ingredients'!$B$1)-(Z$4-(1-'Basic Ingredients'!$B$2)*$B8)),'Basic Ingredients'!$B$6))+'Basic Ingredients'!$B$3*Z$2</f>
        <v>0.15002287491748945</v>
      </c>
      <c r="AA8" s="12">
        <f>LN(MAX(($B8^'Basic Ingredients'!$B$1*'Basic Ingredients'!$B$5^(1-'Basic Ingredients'!$B$1)-(AA$4-(1-'Basic Ingredients'!$B$2)*$B8)),'Basic Ingredients'!$B$6))+'Basic Ingredients'!$B$3*AA$2</f>
        <v>-0.16715701045702547</v>
      </c>
      <c r="AB8" s="12">
        <f>LN(MAX(($B8^'Basic Ingredients'!$B$1*'Basic Ingredients'!$B$5^(1-'Basic Ingredients'!$B$1)-(AB$4-(1-'Basic Ingredients'!$B$2)*$B8)),'Basic Ingredients'!$B$6))+'Basic Ingredients'!$B$3*AB$2</f>
        <v>-0.67613778118007883</v>
      </c>
      <c r="AC8" s="12">
        <f>LN(MAX(($B8^'Basic Ingredients'!$B$1*'Basic Ingredients'!$B$5^(1-'Basic Ingredients'!$B$1)-(AC$4-(1-'Basic Ingredients'!$B$2)*$B8)),'Basic Ingredients'!$B$6))+'Basic Ingredients'!$B$3*AC$2</f>
        <v>-1.905778849929777</v>
      </c>
      <c r="AD8" s="12">
        <f>LN(MAX(($B8^'Basic Ingredients'!$B$1*'Basic Ingredients'!$B$5^(1-'Basic Ingredients'!$B$1)-(AD$4-(1-'Basic Ingredients'!$B$2)*$B8)),'Basic Ingredients'!$B$6))+'Basic Ingredients'!$B$3*AD$2</f>
        <v>-21.150140520944714</v>
      </c>
      <c r="AE8" s="12">
        <f>LN(MAX(($B8^'Basic Ingredients'!$B$1*'Basic Ingredients'!$B$5^(1-'Basic Ingredients'!$B$1)-(AE$4-(1-'Basic Ingredients'!$B$2)*$B8)),'Basic Ingredients'!$B$6))+'Basic Ingredients'!$B$3*AE$2</f>
        <v>-21.119976507817785</v>
      </c>
      <c r="AF8" s="12">
        <f>LN(MAX(($B8^'Basic Ingredients'!$B$1*'Basic Ingredients'!$B$5^(1-'Basic Ingredients'!$B$1)-(AF$4-(1-'Basic Ingredients'!$B$2)*$B8)),'Basic Ingredients'!$B$6))+'Basic Ingredients'!$B$3*AF$2</f>
        <v>-21.090308428467708</v>
      </c>
      <c r="AG8" s="12">
        <f>LN(MAX(($B8^'Basic Ingredients'!$B$1*'Basic Ingredients'!$B$5^(1-'Basic Ingredients'!$B$1)-(AG$4-(1-'Basic Ingredients'!$B$2)*$B8)),'Basic Ingredients'!$B$6))+'Basic Ingredients'!$B$3*AG$2</f>
        <v>-21.060854777376203</v>
      </c>
      <c r="AH8" s="12">
        <f>LN(MAX(($B8^'Basic Ingredients'!$B$1*'Basic Ingredients'!$B$5^(1-'Basic Ingredients'!$B$1)-(AH$4-(1-'Basic Ingredients'!$B$2)*$B8)),'Basic Ingredients'!$B$6))+'Basic Ingredients'!$B$3*AH$2</f>
        <v>-21.031729131451769</v>
      </c>
      <c r="AI8" s="12">
        <f>LN(MAX(($B8^'Basic Ingredients'!$B$1*'Basic Ingredients'!$B$5^(1-'Basic Ingredients'!$B$1)-(AI$4-(1-'Basic Ingredients'!$B$2)*$B8)),'Basic Ingredients'!$B$6))+'Basic Ingredients'!$B$3*AI$2</f>
        <v>-21.00308026855911</v>
      </c>
      <c r="AJ8" s="12">
        <f>LN(MAX(($B8^'Basic Ingredients'!$B$1*'Basic Ingredients'!$B$5^(1-'Basic Ingredients'!$B$1)-(AJ$4-(1-'Basic Ingredients'!$B$2)*$B8)),'Basic Ingredients'!$B$6))+'Basic Ingredients'!$B$3*AJ$2</f>
        <v>-20.974616965386808</v>
      </c>
      <c r="AK8" s="12">
        <f>LN(MAX(($B8^'Basic Ingredients'!$B$1*'Basic Ingredients'!$B$5^(1-'Basic Ingredients'!$B$1)-(AK$4-(1-'Basic Ingredients'!$B$2)*$B8)),'Basic Ingredients'!$B$6))+'Basic Ingredients'!$B$3*AK$2</f>
        <v>-20.946457170929115</v>
      </c>
      <c r="AL8" s="12">
        <f>LN(MAX(($B8^'Basic Ingredients'!$B$1*'Basic Ingredients'!$B$5^(1-'Basic Ingredients'!$B$1)-(AL$4-(1-'Basic Ingredients'!$B$2)*$B8)),'Basic Ingredients'!$B$6))+'Basic Ingredients'!$B$3*AL$2</f>
        <v>-20.918759707045396</v>
      </c>
      <c r="AM8" s="12">
        <f>LN(MAX(($B8^'Basic Ingredients'!$B$1*'Basic Ingredients'!$B$5^(1-'Basic Ingredients'!$B$1)-(AM$4-(1-'Basic Ingredients'!$B$2)*$B8)),'Basic Ingredients'!$B$6))+'Basic Ingredients'!$B$3*AM$2</f>
        <v>-20.891224308662949</v>
      </c>
      <c r="AN8" s="12">
        <f>LN(MAX(($B8^'Basic Ingredients'!$B$1*'Basic Ingredients'!$B$5^(1-'Basic Ingredients'!$B$1)-(AN$4-(1-'Basic Ingredients'!$B$2)*$B8)),'Basic Ingredients'!$B$6))+'Basic Ingredients'!$B$3*AN$2</f>
        <v>-20.863965290790915</v>
      </c>
      <c r="AO8" s="12">
        <f>LN(MAX(($B8^'Basic Ingredients'!$B$1*'Basic Ingredients'!$B$5^(1-'Basic Ingredients'!$B$1)-(AO$4-(1-'Basic Ingredients'!$B$2)*$B8)),'Basic Ingredients'!$B$6))+'Basic Ingredients'!$B$3*AO$2</f>
        <v>-20.837157936400423</v>
      </c>
      <c r="AP8" s="12">
        <f>LN(MAX(($B8^'Basic Ingredients'!$B$1*'Basic Ingredients'!$B$5^(1-'Basic Ingredients'!$B$1)-(AP$4-(1-'Basic Ingredients'!$B$2)*$B8)),'Basic Ingredients'!$B$6))+'Basic Ingredients'!$B$3*AP$2</f>
        <v>-20.810493667136438</v>
      </c>
      <c r="AQ8" s="12">
        <f>LN(MAX(($B8^'Basic Ingredients'!$B$1*'Basic Ingredients'!$B$5^(1-'Basic Ingredients'!$B$1)-(AQ$4-(1-'Basic Ingredients'!$B$2)*$B8)),'Basic Ingredients'!$B$6))+'Basic Ingredients'!$B$3*AQ$2</f>
        <v>-20.784076802944572</v>
      </c>
      <c r="AR8" s="12">
        <f>LN(MAX(($B8^'Basic Ingredients'!$B$1*'Basic Ingredients'!$B$5^(1-'Basic Ingredients'!$B$1)-(AR$4-(1-'Basic Ingredients'!$B$2)*$B8)),'Basic Ingredients'!$B$6))+'Basic Ingredients'!$B$3*AR$2</f>
        <v>-20.758103986882723</v>
      </c>
      <c r="AS8" s="12">
        <f>LN(MAX(($B8^'Basic Ingredients'!$B$1*'Basic Ingredients'!$B$5^(1-'Basic Ingredients'!$B$1)-(AS$4-(1-'Basic Ingredients'!$B$2)*$B8)),'Basic Ingredients'!$B$6))+'Basic Ingredients'!$B$3*AS$2</f>
        <v>-20.732259074578721</v>
      </c>
      <c r="AT8" s="12">
        <f>LN(MAX(($B8^'Basic Ingredients'!$B$1*'Basic Ingredients'!$B$5^(1-'Basic Ingredients'!$B$1)-(AT$4-(1-'Basic Ingredients'!$B$2)*$B8)),'Basic Ingredients'!$B$6))+'Basic Ingredients'!$B$3*AT$2</f>
        <v>-20.706631363514504</v>
      </c>
      <c r="AU8" s="12">
        <f>LN(MAX(($B8^'Basic Ingredients'!$B$1*'Basic Ingredients'!$B$5^(1-'Basic Ingredients'!$B$1)-(AU$4-(1-'Basic Ingredients'!$B$2)*$B8)),'Basic Ingredients'!$B$6))+'Basic Ingredients'!$B$3*AU$2</f>
        <v>-20.681442544918781</v>
      </c>
      <c r="AV8" s="12">
        <f>LN(MAX(($B8^'Basic Ingredients'!$B$1*'Basic Ingredients'!$B$5^(1-'Basic Ingredients'!$B$1)-(AV$4-(1-'Basic Ingredients'!$B$2)*$B8)),'Basic Ingredients'!$B$6))+'Basic Ingredients'!$B$3*AV$2</f>
        <v>-20.656369651492646</v>
      </c>
      <c r="AW8" s="12">
        <f>LN(MAX(($B8^'Basic Ingredients'!$B$1*'Basic Ingredients'!$B$5^(1-'Basic Ingredients'!$B$1)-(AW$4-(1-'Basic Ingredients'!$B$2)*$B8)),'Basic Ingredients'!$B$6))+'Basic Ingredients'!$B$3*AW$2</f>
        <v>-20.631483015156146</v>
      </c>
      <c r="AX8" s="12">
        <f>LN(MAX(($B8^'Basic Ingredients'!$B$1*'Basic Ingredients'!$B$5^(1-'Basic Ingredients'!$B$1)-(AX$4-(1-'Basic Ingredients'!$B$2)*$B8)),'Basic Ingredients'!$B$6))+'Basic Ingredients'!$B$3*AX$2</f>
        <v>-20.607032095712295</v>
      </c>
      <c r="AY8" s="12">
        <f>LN(MAX(($B8^'Basic Ingredients'!$B$1*'Basic Ingredients'!$B$5^(1-'Basic Ingredients'!$B$1)-(AY$4-(1-'Basic Ingredients'!$B$2)*$B8)),'Basic Ingredients'!$B$6))+'Basic Ingredients'!$B$3*AY$2</f>
        <v>-20.582687826501996</v>
      </c>
      <c r="AZ8" s="12">
        <f>LN(MAX(($B8^'Basic Ingredients'!$B$1*'Basic Ingredients'!$B$5^(1-'Basic Ingredients'!$B$1)-(AZ$4-(1-'Basic Ingredients'!$B$2)*$B8)),'Basic Ingredients'!$B$6))+'Basic Ingredients'!$B$3*AZ$2</f>
        <v>-20.558498514357655</v>
      </c>
      <c r="BA8" s="12">
        <f>LN(MAX(($B8^'Basic Ingredients'!$B$1*'Basic Ingredients'!$B$5^(1-'Basic Ingredients'!$B$1)-(BA$4-(1-'Basic Ingredients'!$B$2)*$B8)),'Basic Ingredients'!$B$6))+'Basic Ingredients'!$B$3*BA$2</f>
        <v>-20.534743333809736</v>
      </c>
      <c r="BB8" s="6">
        <f t="shared" si="51"/>
        <v>1.3464859980141051</v>
      </c>
      <c r="BC8" s="15">
        <v>4.6306807811911064</v>
      </c>
      <c r="BD8" s="17">
        <f t="shared" si="52"/>
        <v>4.6306807811911064</v>
      </c>
      <c r="BE8">
        <f t="shared" si="0"/>
        <v>0</v>
      </c>
      <c r="BF8">
        <f t="shared" si="1"/>
        <v>0</v>
      </c>
      <c r="BG8">
        <f t="shared" si="2"/>
        <v>0</v>
      </c>
      <c r="BH8">
        <f t="shared" si="3"/>
        <v>4.6306807811911064</v>
      </c>
      <c r="BI8">
        <f t="shared" si="4"/>
        <v>0</v>
      </c>
      <c r="BJ8">
        <f t="shared" si="5"/>
        <v>0</v>
      </c>
      <c r="BK8">
        <f t="shared" si="6"/>
        <v>0</v>
      </c>
      <c r="BL8">
        <f t="shared" si="7"/>
        <v>0</v>
      </c>
      <c r="BM8">
        <f t="shared" si="8"/>
        <v>0</v>
      </c>
      <c r="BN8">
        <f t="shared" si="9"/>
        <v>0</v>
      </c>
      <c r="BO8">
        <f t="shared" si="10"/>
        <v>0</v>
      </c>
      <c r="BP8">
        <f t="shared" si="11"/>
        <v>0</v>
      </c>
      <c r="BQ8">
        <f t="shared" si="12"/>
        <v>0</v>
      </c>
      <c r="BR8">
        <f t="shared" si="13"/>
        <v>0</v>
      </c>
      <c r="BS8">
        <f t="shared" si="14"/>
        <v>0</v>
      </c>
      <c r="BT8">
        <f t="shared" si="15"/>
        <v>0</v>
      </c>
      <c r="BU8">
        <f t="shared" si="16"/>
        <v>0</v>
      </c>
      <c r="BV8">
        <f t="shared" si="17"/>
        <v>0</v>
      </c>
      <c r="BW8">
        <f t="shared" si="18"/>
        <v>0</v>
      </c>
      <c r="BX8">
        <f t="shared" si="19"/>
        <v>0</v>
      </c>
      <c r="BY8">
        <f t="shared" si="20"/>
        <v>0</v>
      </c>
      <c r="BZ8">
        <f t="shared" si="21"/>
        <v>0</v>
      </c>
      <c r="CA8">
        <f t="shared" si="22"/>
        <v>0</v>
      </c>
      <c r="CB8">
        <f t="shared" si="23"/>
        <v>0</v>
      </c>
      <c r="CC8">
        <f t="shared" si="24"/>
        <v>0</v>
      </c>
      <c r="CD8">
        <f t="shared" si="25"/>
        <v>0</v>
      </c>
      <c r="CE8">
        <f t="shared" si="26"/>
        <v>0</v>
      </c>
      <c r="CF8">
        <f t="shared" si="27"/>
        <v>0</v>
      </c>
      <c r="CG8">
        <f t="shared" si="28"/>
        <v>0</v>
      </c>
      <c r="CH8">
        <f t="shared" si="29"/>
        <v>0</v>
      </c>
      <c r="CI8">
        <f t="shared" si="30"/>
        <v>0</v>
      </c>
      <c r="CJ8">
        <f t="shared" si="31"/>
        <v>0</v>
      </c>
      <c r="CK8">
        <f t="shared" si="32"/>
        <v>0</v>
      </c>
      <c r="CL8">
        <f t="shared" si="33"/>
        <v>0</v>
      </c>
      <c r="CM8">
        <f t="shared" si="34"/>
        <v>0</v>
      </c>
      <c r="CN8">
        <f t="shared" si="35"/>
        <v>0</v>
      </c>
      <c r="CO8">
        <f t="shared" si="36"/>
        <v>0</v>
      </c>
      <c r="CP8">
        <f t="shared" si="37"/>
        <v>0</v>
      </c>
      <c r="CQ8">
        <f t="shared" si="38"/>
        <v>0</v>
      </c>
      <c r="CR8">
        <f t="shared" si="39"/>
        <v>0</v>
      </c>
      <c r="CS8">
        <f t="shared" si="40"/>
        <v>0</v>
      </c>
      <c r="CT8">
        <f t="shared" si="41"/>
        <v>0</v>
      </c>
      <c r="CU8">
        <f t="shared" si="42"/>
        <v>0</v>
      </c>
      <c r="CV8">
        <f t="shared" si="43"/>
        <v>0</v>
      </c>
      <c r="CW8">
        <f t="shared" si="44"/>
        <v>0</v>
      </c>
      <c r="CX8">
        <f t="shared" si="45"/>
        <v>0</v>
      </c>
      <c r="CY8">
        <f t="shared" si="46"/>
        <v>0</v>
      </c>
      <c r="CZ8">
        <f t="shared" si="47"/>
        <v>0</v>
      </c>
      <c r="DA8">
        <f t="shared" si="48"/>
        <v>0</v>
      </c>
      <c r="DB8">
        <f t="shared" si="49"/>
        <v>0</v>
      </c>
      <c r="DC8">
        <f t="shared" si="50"/>
        <v>0</v>
      </c>
    </row>
    <row r="9" spans="1:107">
      <c r="A9" s="30"/>
      <c r="B9" s="15">
        <v>4.6900484835140697</v>
      </c>
      <c r="C9" s="12">
        <f>LN(MAX(($B9^'Basic Ingredients'!$B$1*'Basic Ingredients'!$B$5^(1-'Basic Ingredients'!$B$1)-(C$4-(1-'Basic Ingredients'!$B$2)*$B9)),'Basic Ingredients'!$B$6))+'Basic Ingredients'!$B$3*C$2</f>
        <v>1.3755085520668358</v>
      </c>
      <c r="D9" s="12">
        <f>LN(MAX(($B9^'Basic Ingredients'!$B$1*'Basic Ingredients'!$B$5^(1-'Basic Ingredients'!$B$1)-(D$4-(1-'Basic Ingredients'!$B$2)*$B9)),'Basic Ingredients'!$B$6))+'Basic Ingredients'!$B$3*D$2</f>
        <v>1.3830788731839063</v>
      </c>
      <c r="E9" s="12">
        <f>LN(MAX(($B9^'Basic Ingredients'!$B$1*'Basic Ingredients'!$B$5^(1-'Basic Ingredients'!$B$1)-(E$4-(1-'Basic Ingredients'!$B$2)*$B9)),'Basic Ingredients'!$B$6))+'Basic Ingredients'!$B$3*E$2</f>
        <v>1.3881865332675585</v>
      </c>
      <c r="F9" s="12">
        <f>LN(MAX(($B9^'Basic Ingredients'!$B$1*'Basic Ingredients'!$B$5^(1-'Basic Ingredients'!$B$1)-(F$4-(1-'Basic Ingredients'!$B$2)*$B9)),'Basic Ingredients'!$B$6))+'Basic Ingredients'!$B$3*F$2</f>
        <v>1.3907754164381394</v>
      </c>
      <c r="G9" s="12">
        <f>LN(MAX(($B9^'Basic Ingredients'!$B$1*'Basic Ingredients'!$B$5^(1-'Basic Ingredients'!$B$1)-(G$4-(1-'Basic Ingredients'!$B$2)*$B9)),'Basic Ingredients'!$B$6))+'Basic Ingredients'!$B$3*G$2</f>
        <v>1.3915199872319834</v>
      </c>
      <c r="H9" s="12">
        <f>LN(MAX(($B9^'Basic Ingredients'!$B$1*'Basic Ingredients'!$B$5^(1-'Basic Ingredients'!$B$1)-(H$4-(1-'Basic Ingredients'!$B$2)*$B9)),'Basic Ingredients'!$B$6))+'Basic Ingredients'!$B$3*H$2</f>
        <v>1.3894215586554353</v>
      </c>
      <c r="I9" s="12">
        <f>LN(MAX(($B9^'Basic Ingredients'!$B$1*'Basic Ingredients'!$B$5^(1-'Basic Ingredients'!$B$1)-(I$4-(1-'Basic Ingredients'!$B$2)*$B9)),'Basic Ingredients'!$B$6))+'Basic Ingredients'!$B$3*I$2</f>
        <v>1.3845091465141548</v>
      </c>
      <c r="J9" s="12">
        <f>LN(MAX(($B9^'Basic Ingredients'!$B$1*'Basic Ingredients'!$B$5^(1-'Basic Ingredients'!$B$1)-(J$4-(1-'Basic Ingredients'!$B$2)*$B9)),'Basic Ingredients'!$B$6))+'Basic Ingredients'!$B$3*J$2</f>
        <v>1.3771949894248601</v>
      </c>
      <c r="K9" s="12">
        <f>LN(MAX(($B9^'Basic Ingredients'!$B$1*'Basic Ingredients'!$B$5^(1-'Basic Ingredients'!$B$1)-(K$4-(1-'Basic Ingredients'!$B$2)*$B9)),'Basic Ingredients'!$B$6))+'Basic Ingredients'!$B$3*K$2</f>
        <v>1.3665798714055633</v>
      </c>
      <c r="L9" s="12">
        <f>LN(MAX(($B9^'Basic Ingredients'!$B$1*'Basic Ingredients'!$B$5^(1-'Basic Ingredients'!$B$1)-(L$4-(1-'Basic Ingredients'!$B$2)*$B9)),'Basic Ingredients'!$B$6))+'Basic Ingredients'!$B$3*L$2</f>
        <v>1.3526281700521254</v>
      </c>
      <c r="M9" s="12">
        <f>LN(MAX(($B9^'Basic Ingredients'!$B$1*'Basic Ingredients'!$B$5^(1-'Basic Ingredients'!$B$1)-(M$4-(1-'Basic Ingredients'!$B$2)*$B9)),'Basic Ingredients'!$B$6))+'Basic Ingredients'!$B$3*M$2</f>
        <v>1.3354401765065955</v>
      </c>
      <c r="N9" s="12">
        <f>LN(MAX(($B9^'Basic Ingredients'!$B$1*'Basic Ingredients'!$B$5^(1-'Basic Ingredients'!$B$1)-(N$4-(1-'Basic Ingredients'!$B$2)*$B9)),'Basic Ingredients'!$B$6))+'Basic Ingredients'!$B$3*N$2</f>
        <v>1.3141650189421576</v>
      </c>
      <c r="O9" s="12">
        <f>LN(MAX(($B9^'Basic Ingredients'!$B$1*'Basic Ingredients'!$B$5^(1-'Basic Ingredients'!$B$1)-(O$4-(1-'Basic Ingredients'!$B$2)*$B9)),'Basic Ingredients'!$B$6))+'Basic Ingredients'!$B$3*O$2</f>
        <v>1.2886119033344841</v>
      </c>
      <c r="P9" s="12">
        <f>LN(MAX(($B9^'Basic Ingredients'!$B$1*'Basic Ingredients'!$B$5^(1-'Basic Ingredients'!$B$1)-(P$4-(1-'Basic Ingredients'!$B$2)*$B9)),'Basic Ingredients'!$B$6))+'Basic Ingredients'!$B$3*P$2</f>
        <v>1.25852354832518</v>
      </c>
      <c r="Q9" s="12">
        <f>LN(MAX(($B9^'Basic Ingredients'!$B$1*'Basic Ingredients'!$B$5^(1-'Basic Ingredients'!$B$1)-(Q$4-(1-'Basic Ingredients'!$B$2)*$B9)),'Basic Ingredients'!$B$6))+'Basic Ingredients'!$B$3*Q$2</f>
        <v>1.2229235507237133</v>
      </c>
      <c r="R9" s="12">
        <f>LN(MAX(($B9^'Basic Ingredients'!$B$1*'Basic Ingredients'!$B$5^(1-'Basic Ingredients'!$B$1)-(R$4-(1-'Basic Ingredients'!$B$2)*$B9)),'Basic Ingredients'!$B$6))+'Basic Ingredients'!$B$3*R$2</f>
        <v>1.181299792746338</v>
      </c>
      <c r="S9" s="12">
        <f>LN(MAX(($B9^'Basic Ingredients'!$B$1*'Basic Ingredients'!$B$5^(1-'Basic Ingredients'!$B$1)-(S$4-(1-'Basic Ingredients'!$B$2)*$B9)),'Basic Ingredients'!$B$6))+'Basic Ingredients'!$B$3*S$2</f>
        <v>1.1328441536072296</v>
      </c>
      <c r="T9" s="12">
        <f>LN(MAX(($B9^'Basic Ingredients'!$B$1*'Basic Ingredients'!$B$5^(1-'Basic Ingredients'!$B$1)-(T$4-(1-'Basic Ingredients'!$B$2)*$B9)),'Basic Ingredients'!$B$6))+'Basic Ingredients'!$B$3*T$2</f>
        <v>1.0760913702244204</v>
      </c>
      <c r="U9" s="12">
        <f>LN(MAX(($B9^'Basic Ingredients'!$B$1*'Basic Ingredients'!$B$5^(1-'Basic Ingredients'!$B$1)-(U$4-(1-'Basic Ingredients'!$B$2)*$B9)),'Basic Ingredients'!$B$6))+'Basic Ingredients'!$B$3*U$2</f>
        <v>1.0097401821991667</v>
      </c>
      <c r="V9" s="12">
        <f>LN(MAX(($B9^'Basic Ingredients'!$B$1*'Basic Ingredients'!$B$5^(1-'Basic Ingredients'!$B$1)-(V$4-(1-'Basic Ingredients'!$B$2)*$B9)),'Basic Ingredients'!$B$6))+'Basic Ingredients'!$B$3*V$2</f>
        <v>0.93176521117803301</v>
      </c>
      <c r="W9" s="12">
        <f>LN(MAX(($B9^'Basic Ingredients'!$B$1*'Basic Ingredients'!$B$5^(1-'Basic Ingredients'!$B$1)-(W$4-(1-'Basic Ingredients'!$B$2)*$B9)),'Basic Ingredients'!$B$6))+'Basic Ingredients'!$B$3*W$2</f>
        <v>0.83910913197288473</v>
      </c>
      <c r="X9" s="12">
        <f>LN(MAX(($B9^'Basic Ingredients'!$B$1*'Basic Ingredients'!$B$5^(1-'Basic Ingredients'!$B$1)-(X$4-(1-'Basic Ingredients'!$B$2)*$B9)),'Basic Ingredients'!$B$6))+'Basic Ingredients'!$B$3*X$2</f>
        <v>0.72795240526714788</v>
      </c>
      <c r="Y9" s="12">
        <f>LN(MAX(($B9^'Basic Ingredients'!$B$1*'Basic Ingredients'!$B$5^(1-'Basic Ingredients'!$B$1)-(Y$4-(1-'Basic Ingredients'!$B$2)*$B9)),'Basic Ingredients'!$B$6))+'Basic Ingredients'!$B$3*Y$2</f>
        <v>0.59213057436502781</v>
      </c>
      <c r="Z9" s="12">
        <f>LN(MAX(($B9^'Basic Ingredients'!$B$1*'Basic Ingredients'!$B$5^(1-'Basic Ingredients'!$B$1)-(Z$4-(1-'Basic Ingredients'!$B$2)*$B9)),'Basic Ingredients'!$B$6))+'Basic Ingredients'!$B$3*Z$2</f>
        <v>0.42157524599477414</v>
      </c>
      <c r="AA9" s="12">
        <f>LN(MAX(($B9^'Basic Ingredients'!$B$1*'Basic Ingredients'!$B$5^(1-'Basic Ingredients'!$B$1)-(AA$4-(1-'Basic Ingredients'!$B$2)*$B9)),'Basic Ingredients'!$B$6))+'Basic Ingredients'!$B$3*AA$2</f>
        <v>0.19903351507254641</v>
      </c>
      <c r="AB9" s="12">
        <f>LN(MAX(($B9^'Basic Ingredients'!$B$1*'Basic Ingredients'!$B$5^(1-'Basic Ingredients'!$B$1)-(AB$4-(1-'Basic Ingredients'!$B$2)*$B9)),'Basic Ingredients'!$B$6))+'Basic Ingredients'!$B$3*AB$2</f>
        <v>-0.11135234884774858</v>
      </c>
      <c r="AC9" s="12">
        <f>LN(MAX(($B9^'Basic Ingredients'!$B$1*'Basic Ingredients'!$B$5^(1-'Basic Ingredients'!$B$1)-(AC$4-(1-'Basic Ingredients'!$B$2)*$B9)),'Basic Ingredients'!$B$6))+'Basic Ingredients'!$B$3*AC$2</f>
        <v>-0.60364814112640319</v>
      </c>
      <c r="AD9" s="12">
        <f>LN(MAX(($B9^'Basic Ingredients'!$B$1*'Basic Ingredients'!$B$5^(1-'Basic Ingredients'!$B$1)-(AD$4-(1-'Basic Ingredients'!$B$2)*$B9)),'Basic Ingredients'!$B$6))+'Basic Ingredients'!$B$3*AD$2</f>
        <v>-1.7352620215148109</v>
      </c>
      <c r="AE9" s="12">
        <f>LN(MAX(($B9^'Basic Ingredients'!$B$1*'Basic Ingredients'!$B$5^(1-'Basic Ingredients'!$B$1)-(AE$4-(1-'Basic Ingredients'!$B$2)*$B9)),'Basic Ingredients'!$B$6))+'Basic Ingredients'!$B$3*AE$2</f>
        <v>-21.119976507817785</v>
      </c>
      <c r="AF9" s="12">
        <f>LN(MAX(($B9^'Basic Ingredients'!$B$1*'Basic Ingredients'!$B$5^(1-'Basic Ingredients'!$B$1)-(AF$4-(1-'Basic Ingredients'!$B$2)*$B9)),'Basic Ingredients'!$B$6))+'Basic Ingredients'!$B$3*AF$2</f>
        <v>-21.090308428467708</v>
      </c>
      <c r="AG9" s="12">
        <f>LN(MAX(($B9^'Basic Ingredients'!$B$1*'Basic Ingredients'!$B$5^(1-'Basic Ingredients'!$B$1)-(AG$4-(1-'Basic Ingredients'!$B$2)*$B9)),'Basic Ingredients'!$B$6))+'Basic Ingredients'!$B$3*AG$2</f>
        <v>-21.060854777376203</v>
      </c>
      <c r="AH9" s="12">
        <f>LN(MAX(($B9^'Basic Ingredients'!$B$1*'Basic Ingredients'!$B$5^(1-'Basic Ingredients'!$B$1)-(AH$4-(1-'Basic Ingredients'!$B$2)*$B9)),'Basic Ingredients'!$B$6))+'Basic Ingredients'!$B$3*AH$2</f>
        <v>-21.031729131451769</v>
      </c>
      <c r="AI9" s="12">
        <f>LN(MAX(($B9^'Basic Ingredients'!$B$1*'Basic Ingredients'!$B$5^(1-'Basic Ingredients'!$B$1)-(AI$4-(1-'Basic Ingredients'!$B$2)*$B9)),'Basic Ingredients'!$B$6))+'Basic Ingredients'!$B$3*AI$2</f>
        <v>-21.00308026855911</v>
      </c>
      <c r="AJ9" s="12">
        <f>LN(MAX(($B9^'Basic Ingredients'!$B$1*'Basic Ingredients'!$B$5^(1-'Basic Ingredients'!$B$1)-(AJ$4-(1-'Basic Ingredients'!$B$2)*$B9)),'Basic Ingredients'!$B$6))+'Basic Ingredients'!$B$3*AJ$2</f>
        <v>-20.974616965386808</v>
      </c>
      <c r="AK9" s="12">
        <f>LN(MAX(($B9^'Basic Ingredients'!$B$1*'Basic Ingredients'!$B$5^(1-'Basic Ingredients'!$B$1)-(AK$4-(1-'Basic Ingredients'!$B$2)*$B9)),'Basic Ingredients'!$B$6))+'Basic Ingredients'!$B$3*AK$2</f>
        <v>-20.946457170929115</v>
      </c>
      <c r="AL9" s="12">
        <f>LN(MAX(($B9^'Basic Ingredients'!$B$1*'Basic Ingredients'!$B$5^(1-'Basic Ingredients'!$B$1)-(AL$4-(1-'Basic Ingredients'!$B$2)*$B9)),'Basic Ingredients'!$B$6))+'Basic Ingredients'!$B$3*AL$2</f>
        <v>-20.918759707045396</v>
      </c>
      <c r="AM9" s="12">
        <f>LN(MAX(($B9^'Basic Ingredients'!$B$1*'Basic Ingredients'!$B$5^(1-'Basic Ingredients'!$B$1)-(AM$4-(1-'Basic Ingredients'!$B$2)*$B9)),'Basic Ingredients'!$B$6))+'Basic Ingredients'!$B$3*AM$2</f>
        <v>-20.891224308662949</v>
      </c>
      <c r="AN9" s="12">
        <f>LN(MAX(($B9^'Basic Ingredients'!$B$1*'Basic Ingredients'!$B$5^(1-'Basic Ingredients'!$B$1)-(AN$4-(1-'Basic Ingredients'!$B$2)*$B9)),'Basic Ingredients'!$B$6))+'Basic Ingredients'!$B$3*AN$2</f>
        <v>-20.863965290790915</v>
      </c>
      <c r="AO9" s="12">
        <f>LN(MAX(($B9^'Basic Ingredients'!$B$1*'Basic Ingredients'!$B$5^(1-'Basic Ingredients'!$B$1)-(AO$4-(1-'Basic Ingredients'!$B$2)*$B9)),'Basic Ingredients'!$B$6))+'Basic Ingredients'!$B$3*AO$2</f>
        <v>-20.837157936400423</v>
      </c>
      <c r="AP9" s="12">
        <f>LN(MAX(($B9^'Basic Ingredients'!$B$1*'Basic Ingredients'!$B$5^(1-'Basic Ingredients'!$B$1)-(AP$4-(1-'Basic Ingredients'!$B$2)*$B9)),'Basic Ingredients'!$B$6))+'Basic Ingredients'!$B$3*AP$2</f>
        <v>-20.810493667136438</v>
      </c>
      <c r="AQ9" s="12">
        <f>LN(MAX(($B9^'Basic Ingredients'!$B$1*'Basic Ingredients'!$B$5^(1-'Basic Ingredients'!$B$1)-(AQ$4-(1-'Basic Ingredients'!$B$2)*$B9)),'Basic Ingredients'!$B$6))+'Basic Ingredients'!$B$3*AQ$2</f>
        <v>-20.784076802944572</v>
      </c>
      <c r="AR9" s="12">
        <f>LN(MAX(($B9^'Basic Ingredients'!$B$1*'Basic Ingredients'!$B$5^(1-'Basic Ingredients'!$B$1)-(AR$4-(1-'Basic Ingredients'!$B$2)*$B9)),'Basic Ingredients'!$B$6))+'Basic Ingredients'!$B$3*AR$2</f>
        <v>-20.758103986882723</v>
      </c>
      <c r="AS9" s="12">
        <f>LN(MAX(($B9^'Basic Ingredients'!$B$1*'Basic Ingredients'!$B$5^(1-'Basic Ingredients'!$B$1)-(AS$4-(1-'Basic Ingredients'!$B$2)*$B9)),'Basic Ingredients'!$B$6))+'Basic Ingredients'!$B$3*AS$2</f>
        <v>-20.732259074578721</v>
      </c>
      <c r="AT9" s="12">
        <f>LN(MAX(($B9^'Basic Ingredients'!$B$1*'Basic Ingredients'!$B$5^(1-'Basic Ingredients'!$B$1)-(AT$4-(1-'Basic Ingredients'!$B$2)*$B9)),'Basic Ingredients'!$B$6))+'Basic Ingredients'!$B$3*AT$2</f>
        <v>-20.706631363514504</v>
      </c>
      <c r="AU9" s="12">
        <f>LN(MAX(($B9^'Basic Ingredients'!$B$1*'Basic Ingredients'!$B$5^(1-'Basic Ingredients'!$B$1)-(AU$4-(1-'Basic Ingredients'!$B$2)*$B9)),'Basic Ingredients'!$B$6))+'Basic Ingredients'!$B$3*AU$2</f>
        <v>-20.681442544918781</v>
      </c>
      <c r="AV9" s="12">
        <f>LN(MAX(($B9^'Basic Ingredients'!$B$1*'Basic Ingredients'!$B$5^(1-'Basic Ingredients'!$B$1)-(AV$4-(1-'Basic Ingredients'!$B$2)*$B9)),'Basic Ingredients'!$B$6))+'Basic Ingredients'!$B$3*AV$2</f>
        <v>-20.656369651492646</v>
      </c>
      <c r="AW9" s="12">
        <f>LN(MAX(($B9^'Basic Ingredients'!$B$1*'Basic Ingredients'!$B$5^(1-'Basic Ingredients'!$B$1)-(AW$4-(1-'Basic Ingredients'!$B$2)*$B9)),'Basic Ingredients'!$B$6))+'Basic Ingredients'!$B$3*AW$2</f>
        <v>-20.631483015156146</v>
      </c>
      <c r="AX9" s="12">
        <f>LN(MAX(($B9^'Basic Ingredients'!$B$1*'Basic Ingredients'!$B$5^(1-'Basic Ingredients'!$B$1)-(AX$4-(1-'Basic Ingredients'!$B$2)*$B9)),'Basic Ingredients'!$B$6))+'Basic Ingredients'!$B$3*AX$2</f>
        <v>-20.607032095712295</v>
      </c>
      <c r="AY9" s="12">
        <f>LN(MAX(($B9^'Basic Ingredients'!$B$1*'Basic Ingredients'!$B$5^(1-'Basic Ingredients'!$B$1)-(AY$4-(1-'Basic Ingredients'!$B$2)*$B9)),'Basic Ingredients'!$B$6))+'Basic Ingredients'!$B$3*AY$2</f>
        <v>-20.582687826501996</v>
      </c>
      <c r="AZ9" s="12">
        <f>LN(MAX(($B9^'Basic Ingredients'!$B$1*'Basic Ingredients'!$B$5^(1-'Basic Ingredients'!$B$1)-(AZ$4-(1-'Basic Ingredients'!$B$2)*$B9)),'Basic Ingredients'!$B$6))+'Basic Ingredients'!$B$3*AZ$2</f>
        <v>-20.558498514357655</v>
      </c>
      <c r="BA9" s="12">
        <f>LN(MAX(($B9^'Basic Ingredients'!$B$1*'Basic Ingredients'!$B$5^(1-'Basic Ingredients'!$B$1)-(BA$4-(1-'Basic Ingredients'!$B$2)*$B9)),'Basic Ingredients'!$B$6))+'Basic Ingredients'!$B$3*BA$2</f>
        <v>-20.534743333809736</v>
      </c>
      <c r="BB9" s="6">
        <f t="shared" si="51"/>
        <v>1.3915199872319834</v>
      </c>
      <c r="BC9" s="15">
        <v>4.6900484835140697</v>
      </c>
      <c r="BD9" s="17">
        <f t="shared" si="52"/>
        <v>4.6900484835140697</v>
      </c>
      <c r="BE9">
        <f t="shared" si="0"/>
        <v>0</v>
      </c>
      <c r="BF9">
        <f t="shared" si="1"/>
        <v>0</v>
      </c>
      <c r="BG9">
        <f t="shared" si="2"/>
        <v>0</v>
      </c>
      <c r="BH9">
        <f t="shared" si="3"/>
        <v>0</v>
      </c>
      <c r="BI9">
        <f t="shared" si="4"/>
        <v>4.6900484835140697</v>
      </c>
      <c r="BJ9">
        <f t="shared" si="5"/>
        <v>0</v>
      </c>
      <c r="BK9">
        <f t="shared" si="6"/>
        <v>0</v>
      </c>
      <c r="BL9">
        <f t="shared" si="7"/>
        <v>0</v>
      </c>
      <c r="BM9">
        <f t="shared" si="8"/>
        <v>0</v>
      </c>
      <c r="BN9">
        <f t="shared" si="9"/>
        <v>0</v>
      </c>
      <c r="BO9">
        <f t="shared" si="10"/>
        <v>0</v>
      </c>
      <c r="BP9">
        <f t="shared" si="11"/>
        <v>0</v>
      </c>
      <c r="BQ9">
        <f t="shared" si="12"/>
        <v>0</v>
      </c>
      <c r="BR9">
        <f t="shared" si="13"/>
        <v>0</v>
      </c>
      <c r="BS9">
        <f t="shared" si="14"/>
        <v>0</v>
      </c>
      <c r="BT9">
        <f t="shared" si="15"/>
        <v>0</v>
      </c>
      <c r="BU9">
        <f t="shared" si="16"/>
        <v>0</v>
      </c>
      <c r="BV9">
        <f t="shared" si="17"/>
        <v>0</v>
      </c>
      <c r="BW9">
        <f t="shared" si="18"/>
        <v>0</v>
      </c>
      <c r="BX9">
        <f t="shared" si="19"/>
        <v>0</v>
      </c>
      <c r="BY9">
        <f t="shared" si="20"/>
        <v>0</v>
      </c>
      <c r="BZ9">
        <f t="shared" si="21"/>
        <v>0</v>
      </c>
      <c r="CA9">
        <f t="shared" si="22"/>
        <v>0</v>
      </c>
      <c r="CB9">
        <f t="shared" si="23"/>
        <v>0</v>
      </c>
      <c r="CC9">
        <f t="shared" si="24"/>
        <v>0</v>
      </c>
      <c r="CD9">
        <f t="shared" si="25"/>
        <v>0</v>
      </c>
      <c r="CE9">
        <f t="shared" si="26"/>
        <v>0</v>
      </c>
      <c r="CF9">
        <f t="shared" si="27"/>
        <v>0</v>
      </c>
      <c r="CG9">
        <f t="shared" si="28"/>
        <v>0</v>
      </c>
      <c r="CH9">
        <f t="shared" si="29"/>
        <v>0</v>
      </c>
      <c r="CI9">
        <f t="shared" si="30"/>
        <v>0</v>
      </c>
      <c r="CJ9">
        <f t="shared" si="31"/>
        <v>0</v>
      </c>
      <c r="CK9">
        <f t="shared" si="32"/>
        <v>0</v>
      </c>
      <c r="CL9">
        <f t="shared" si="33"/>
        <v>0</v>
      </c>
      <c r="CM9">
        <f t="shared" si="34"/>
        <v>0</v>
      </c>
      <c r="CN9">
        <f t="shared" si="35"/>
        <v>0</v>
      </c>
      <c r="CO9">
        <f t="shared" si="36"/>
        <v>0</v>
      </c>
      <c r="CP9">
        <f t="shared" si="37"/>
        <v>0</v>
      </c>
      <c r="CQ9">
        <f t="shared" si="38"/>
        <v>0</v>
      </c>
      <c r="CR9">
        <f t="shared" si="39"/>
        <v>0</v>
      </c>
      <c r="CS9">
        <f t="shared" si="40"/>
        <v>0</v>
      </c>
      <c r="CT9">
        <f t="shared" si="41"/>
        <v>0</v>
      </c>
      <c r="CU9">
        <f t="shared" si="42"/>
        <v>0</v>
      </c>
      <c r="CV9">
        <f t="shared" si="43"/>
        <v>0</v>
      </c>
      <c r="CW9">
        <f t="shared" si="44"/>
        <v>0</v>
      </c>
      <c r="CX9">
        <f t="shared" si="45"/>
        <v>0</v>
      </c>
      <c r="CY9">
        <f t="shared" si="46"/>
        <v>0</v>
      </c>
      <c r="CZ9">
        <f t="shared" si="47"/>
        <v>0</v>
      </c>
      <c r="DA9">
        <f t="shared" si="48"/>
        <v>0</v>
      </c>
      <c r="DB9">
        <f t="shared" si="49"/>
        <v>0</v>
      </c>
      <c r="DC9">
        <f t="shared" si="50"/>
        <v>0</v>
      </c>
    </row>
    <row r="10" spans="1:107">
      <c r="A10" s="30"/>
      <c r="B10" s="15">
        <v>4.749416185837033</v>
      </c>
      <c r="C10" s="12">
        <f>LN(MAX(($B10^'Basic Ingredients'!$B$1*'Basic Ingredients'!$B$5^(1-'Basic Ingredients'!$B$1)-(C$4-(1-'Basic Ingredients'!$B$2)*$B10)),'Basic Ingredients'!$B$6))+'Basic Ingredients'!$B$3*C$2</f>
        <v>1.4133365117470946</v>
      </c>
      <c r="D10" s="12">
        <f>LN(MAX(($B10^'Basic Ingredients'!$B$1*'Basic Ingredients'!$B$5^(1-'Basic Ingredients'!$B$1)-(D$4-(1-'Basic Ingredients'!$B$2)*$B10)),'Basic Ingredients'!$B$6))+'Basic Ingredients'!$B$3*D$2</f>
        <v>1.4223090285484088</v>
      </c>
      <c r="E10" s="12">
        <f>LN(MAX(($B10^'Basic Ingredients'!$B$1*'Basic Ingredients'!$B$5^(1-'Basic Ingredients'!$B$1)-(E$4-(1-'Basic Ingredients'!$B$2)*$B10)),'Basic Ingredients'!$B$6))+'Basic Ingredients'!$B$3*E$2</f>
        <v>1.4289268532077783</v>
      </c>
      <c r="F10" s="12">
        <f>LN(MAX(($B10^'Basic Ingredients'!$B$1*'Basic Ingredients'!$B$5^(1-'Basic Ingredients'!$B$1)-(F$4-(1-'Basic Ingredients'!$B$2)*$B10)),'Basic Ingredients'!$B$6))+'Basic Ingredients'!$B$3*F$2</f>
        <v>1.4331468415055282</v>
      </c>
      <c r="G10" s="12">
        <f>LN(MAX(($B10^'Basic Ingredients'!$B$1*'Basic Ingredients'!$B$5^(1-'Basic Ingredients'!$B$1)-(G$4-(1-'Basic Ingredients'!$B$2)*$B10)),'Basic Ingredients'!$B$6))+'Basic Ingredients'!$B$3*G$2</f>
        <v>1.4356585946082123</v>
      </c>
      <c r="H10" s="12">
        <f>LN(MAX(($B10^'Basic Ingredients'!$B$1*'Basic Ingredients'!$B$5^(1-'Basic Ingredients'!$B$1)-(H$4-(1-'Basic Ingredients'!$B$2)*$B10)),'Basic Ingredients'!$B$6))+'Basic Ingredients'!$B$3*H$2</f>
        <v>1.4354811985392031</v>
      </c>
      <c r="I10" s="12">
        <f>LN(MAX(($B10^'Basic Ingredients'!$B$1*'Basic Ingredients'!$B$5^(1-'Basic Ingredients'!$B$1)-(I$4-(1-'Basic Ingredients'!$B$2)*$B10)),'Basic Ingredients'!$B$6))+'Basic Ingredients'!$B$3*I$2</f>
        <v>1.4326646787377255</v>
      </c>
      <c r="J10" s="12">
        <f>LN(MAX(($B10^'Basic Ingredients'!$B$1*'Basic Ingredients'!$B$5^(1-'Basic Ingredients'!$B$1)-(J$4-(1-'Basic Ingredients'!$B$2)*$B10)),'Basic Ingredients'!$B$6))+'Basic Ingredients'!$B$3*J$2</f>
        <v>1.4276462921460358</v>
      </c>
      <c r="K10" s="12">
        <f>LN(MAX(($B10^'Basic Ingredients'!$B$1*'Basic Ingredients'!$B$5^(1-'Basic Ingredients'!$B$1)-(K$4-(1-'Basic Ingredients'!$B$2)*$B10)),'Basic Ingredients'!$B$6))+'Basic Ingredients'!$B$3*K$2</f>
        <v>1.4195568540103012</v>
      </c>
      <c r="L10" s="12">
        <f>LN(MAX(($B10^'Basic Ingredients'!$B$1*'Basic Ingredients'!$B$5^(1-'Basic Ingredients'!$B$1)-(L$4-(1-'Basic Ingredients'!$B$2)*$B10)),'Basic Ingredients'!$B$6))+'Basic Ingredients'!$B$3*L$2</f>
        <v>1.4083971081478897</v>
      </c>
      <c r="M10" s="12">
        <f>LN(MAX(($B10^'Basic Ingredients'!$B$1*'Basic Ingredients'!$B$5^(1-'Basic Ingredients'!$B$1)-(M$4-(1-'Basic Ingredients'!$B$2)*$B10)),'Basic Ingredients'!$B$6))+'Basic Ingredients'!$B$3*M$2</f>
        <v>1.3943118108553783</v>
      </c>
      <c r="N10" s="12">
        <f>LN(MAX(($B10^'Basic Ingredients'!$B$1*'Basic Ingredients'!$B$5^(1-'Basic Ingredients'!$B$1)-(N$4-(1-'Basic Ingredients'!$B$2)*$B10)),'Basic Ingredients'!$B$6))+'Basic Ingredients'!$B$3*N$2</f>
        <v>1.3765050426823846</v>
      </c>
      <c r="O10" s="12">
        <f>LN(MAX(($B10^'Basic Ingredients'!$B$1*'Basic Ingredients'!$B$5^(1-'Basic Ingredients'!$B$1)-(O$4-(1-'Basic Ingredients'!$B$2)*$B10)),'Basic Ingredients'!$B$6))+'Basic Ingredients'!$B$3*O$2</f>
        <v>1.3548547359245129</v>
      </c>
      <c r="P10" s="12">
        <f>LN(MAX(($B10^'Basic Ingredients'!$B$1*'Basic Ingredients'!$B$5^(1-'Basic Ingredients'!$B$1)-(P$4-(1-'Basic Ingredients'!$B$2)*$B10)),'Basic Ingredients'!$B$6))+'Basic Ingredients'!$B$3*P$2</f>
        <v>1.3291907154944949</v>
      </c>
      <c r="Q10" s="12">
        <f>LN(MAX(($B10^'Basic Ingredients'!$B$1*'Basic Ingredients'!$B$5^(1-'Basic Ingredients'!$B$1)-(Q$4-(1-'Basic Ingredients'!$B$2)*$B10)),'Basic Ingredients'!$B$6))+'Basic Ingredients'!$B$3*Q$2</f>
        <v>1.2986486521476768</v>
      </c>
      <c r="R10" s="12">
        <f>LN(MAX(($B10^'Basic Ingredients'!$B$1*'Basic Ingredients'!$B$5^(1-'Basic Ingredients'!$B$1)-(R$4-(1-'Basic Ingredients'!$B$2)*$B10)),'Basic Ingredients'!$B$6))+'Basic Ingredients'!$B$3*R$2</f>
        <v>1.2628631113195183</v>
      </c>
      <c r="S10" s="12">
        <f>LN(MAX(($B10^'Basic Ingredients'!$B$1*'Basic Ingredients'!$B$5^(1-'Basic Ingredients'!$B$1)-(S$4-(1-'Basic Ingredients'!$B$2)*$B10)),'Basic Ingredients'!$B$6))+'Basic Ingredients'!$B$3*S$2</f>
        <v>1.2212217512742547</v>
      </c>
      <c r="T10" s="12">
        <f>LN(MAX(($B10^'Basic Ingredients'!$B$1*'Basic Ingredients'!$B$5^(1-'Basic Ingredients'!$B$1)-(T$4-(1-'Basic Ingredients'!$B$2)*$B10)),'Basic Ingredients'!$B$6))+'Basic Ingredients'!$B$3*T$2</f>
        <v>1.172526617729212</v>
      </c>
      <c r="U10" s="12">
        <f>LN(MAX(($B10^'Basic Ingredients'!$B$1*'Basic Ingredients'!$B$5^(1-'Basic Ingredients'!$B$1)-(U$4-(1-'Basic Ingredients'!$B$2)*$B10)),'Basic Ingredients'!$B$6))+'Basic Ingredients'!$B$3*U$2</f>
        <v>1.1158512738058519</v>
      </c>
      <c r="V10" s="12">
        <f>LN(MAX(($B10^'Basic Ingredients'!$B$1*'Basic Ingredients'!$B$5^(1-'Basic Ingredients'!$B$1)-(V$4-(1-'Basic Ingredients'!$B$2)*$B10)),'Basic Ingredients'!$B$6))+'Basic Ingredients'!$B$3*V$2</f>
        <v>1.0497128462721401</v>
      </c>
      <c r="W10" s="12">
        <f>LN(MAX(($B10^'Basic Ingredients'!$B$1*'Basic Ingredients'!$B$5^(1-'Basic Ingredients'!$B$1)-(W$4-(1-'Basic Ingredients'!$B$2)*$B10)),'Basic Ingredients'!$B$6))+'Basic Ingredients'!$B$3*W$2</f>
        <v>0.97186992620909118</v>
      </c>
      <c r="X10" s="12">
        <f>LN(MAX(($B10^'Basic Ingredients'!$B$1*'Basic Ingredients'!$B$5^(1-'Basic Ingredients'!$B$1)-(X$4-(1-'Basic Ingredients'!$B$2)*$B10)),'Basic Ingredients'!$B$6))+'Basic Ingredients'!$B$3*X$2</f>
        <v>0.87978974931993004</v>
      </c>
      <c r="Y10" s="12">
        <f>LN(MAX(($B10^'Basic Ingredients'!$B$1*'Basic Ingredients'!$B$5^(1-'Basic Ingredients'!$B$1)-(Y$4-(1-'Basic Ingredients'!$B$2)*$B10)),'Basic Ingredients'!$B$6))+'Basic Ingredients'!$B$3*Y$2</f>
        <v>0.76946345024771901</v>
      </c>
      <c r="Z10" s="12">
        <f>LN(MAX(($B10^'Basic Ingredients'!$B$1*'Basic Ingredients'!$B$5^(1-'Basic Ingredients'!$B$1)-(Z$4-(1-'Basic Ingredients'!$B$2)*$B10)),'Basic Ingredients'!$B$6))+'Basic Ingredients'!$B$3*Z$2</f>
        <v>0.6347325245603983</v>
      </c>
      <c r="AA10" s="12">
        <f>LN(MAX(($B10^'Basic Ingredients'!$B$1*'Basic Ingredients'!$B$5^(1-'Basic Ingredients'!$B$1)-(AA$4-(1-'Basic Ingredients'!$B$2)*$B10)),'Basic Ingredients'!$B$6))+'Basic Ingredients'!$B$3*AA$2</f>
        <v>0.4662618852013567</v>
      </c>
      <c r="AB10" s="12">
        <f>LN(MAX(($B10^'Basic Ingredients'!$B$1*'Basic Ingredients'!$B$5^(1-'Basic Ingredients'!$B$1)-(AB$4-(1-'Basic Ingredients'!$B$2)*$B10)),'Basic Ingredients'!$B$6))+'Basic Ingredients'!$B$3*AB$2</f>
        <v>0.24709729380819923</v>
      </c>
      <c r="AC10" s="12">
        <f>LN(MAX(($B10^'Basic Ingredients'!$B$1*'Basic Ingredients'!$B$5^(1-'Basic Ingredients'!$B$1)-(AC$4-(1-'Basic Ingredients'!$B$2)*$B10)),'Basic Ingredients'!$B$6))+'Basic Ingredients'!$B$3*AC$2</f>
        <v>-5.7054868011658044E-2</v>
      </c>
      <c r="AD10" s="12">
        <f>LN(MAX(($B10^'Basic Ingredients'!$B$1*'Basic Ingredients'!$B$5^(1-'Basic Ingredients'!$B$1)-(AD$4-(1-'Basic Ingredients'!$B$2)*$B10)),'Basic Ingredients'!$B$6))+'Basic Ingredients'!$B$3*AD$2</f>
        <v>-0.53374289966913135</v>
      </c>
      <c r="AE10" s="12">
        <f>LN(MAX(($B10^'Basic Ingredients'!$B$1*'Basic Ingredients'!$B$5^(1-'Basic Ingredients'!$B$1)-(AE$4-(1-'Basic Ingredients'!$B$2)*$B10)),'Basic Ingredients'!$B$6))+'Basic Ingredients'!$B$3*AE$2</f>
        <v>-1.5842621490212703</v>
      </c>
      <c r="AF10" s="12">
        <f>LN(MAX(($B10^'Basic Ingredients'!$B$1*'Basic Ingredients'!$B$5^(1-'Basic Ingredients'!$B$1)-(AF$4-(1-'Basic Ingredients'!$B$2)*$B10)),'Basic Ingredients'!$B$6))+'Basic Ingredients'!$B$3*AF$2</f>
        <v>-21.090308428467708</v>
      </c>
      <c r="AG10" s="12">
        <f>LN(MAX(($B10^'Basic Ingredients'!$B$1*'Basic Ingredients'!$B$5^(1-'Basic Ingredients'!$B$1)-(AG$4-(1-'Basic Ingredients'!$B$2)*$B10)),'Basic Ingredients'!$B$6))+'Basic Ingredients'!$B$3*AG$2</f>
        <v>-21.060854777376203</v>
      </c>
      <c r="AH10" s="12">
        <f>LN(MAX(($B10^'Basic Ingredients'!$B$1*'Basic Ingredients'!$B$5^(1-'Basic Ingredients'!$B$1)-(AH$4-(1-'Basic Ingredients'!$B$2)*$B10)),'Basic Ingredients'!$B$6))+'Basic Ingredients'!$B$3*AH$2</f>
        <v>-21.031729131451769</v>
      </c>
      <c r="AI10" s="12">
        <f>LN(MAX(($B10^'Basic Ingredients'!$B$1*'Basic Ingredients'!$B$5^(1-'Basic Ingredients'!$B$1)-(AI$4-(1-'Basic Ingredients'!$B$2)*$B10)),'Basic Ingredients'!$B$6))+'Basic Ingredients'!$B$3*AI$2</f>
        <v>-21.00308026855911</v>
      </c>
      <c r="AJ10" s="12">
        <f>LN(MAX(($B10^'Basic Ingredients'!$B$1*'Basic Ingredients'!$B$5^(1-'Basic Ingredients'!$B$1)-(AJ$4-(1-'Basic Ingredients'!$B$2)*$B10)),'Basic Ingredients'!$B$6))+'Basic Ingredients'!$B$3*AJ$2</f>
        <v>-20.974616965386808</v>
      </c>
      <c r="AK10" s="12">
        <f>LN(MAX(($B10^'Basic Ingredients'!$B$1*'Basic Ingredients'!$B$5^(1-'Basic Ingredients'!$B$1)-(AK$4-(1-'Basic Ingredients'!$B$2)*$B10)),'Basic Ingredients'!$B$6))+'Basic Ingredients'!$B$3*AK$2</f>
        <v>-20.946457170929115</v>
      </c>
      <c r="AL10" s="12">
        <f>LN(MAX(($B10^'Basic Ingredients'!$B$1*'Basic Ingredients'!$B$5^(1-'Basic Ingredients'!$B$1)-(AL$4-(1-'Basic Ingredients'!$B$2)*$B10)),'Basic Ingredients'!$B$6))+'Basic Ingredients'!$B$3*AL$2</f>
        <v>-20.918759707045396</v>
      </c>
      <c r="AM10" s="12">
        <f>LN(MAX(($B10^'Basic Ingredients'!$B$1*'Basic Ingredients'!$B$5^(1-'Basic Ingredients'!$B$1)-(AM$4-(1-'Basic Ingredients'!$B$2)*$B10)),'Basic Ingredients'!$B$6))+'Basic Ingredients'!$B$3*AM$2</f>
        <v>-20.891224308662949</v>
      </c>
      <c r="AN10" s="12">
        <f>LN(MAX(($B10^'Basic Ingredients'!$B$1*'Basic Ingredients'!$B$5^(1-'Basic Ingredients'!$B$1)-(AN$4-(1-'Basic Ingredients'!$B$2)*$B10)),'Basic Ingredients'!$B$6))+'Basic Ingredients'!$B$3*AN$2</f>
        <v>-20.863965290790915</v>
      </c>
      <c r="AO10" s="12">
        <f>LN(MAX(($B10^'Basic Ingredients'!$B$1*'Basic Ingredients'!$B$5^(1-'Basic Ingredients'!$B$1)-(AO$4-(1-'Basic Ingredients'!$B$2)*$B10)),'Basic Ingredients'!$B$6))+'Basic Ingredients'!$B$3*AO$2</f>
        <v>-20.837157936400423</v>
      </c>
      <c r="AP10" s="12">
        <f>LN(MAX(($B10^'Basic Ingredients'!$B$1*'Basic Ingredients'!$B$5^(1-'Basic Ingredients'!$B$1)-(AP$4-(1-'Basic Ingredients'!$B$2)*$B10)),'Basic Ingredients'!$B$6))+'Basic Ingredients'!$B$3*AP$2</f>
        <v>-20.810493667136438</v>
      </c>
      <c r="AQ10" s="12">
        <f>LN(MAX(($B10^'Basic Ingredients'!$B$1*'Basic Ingredients'!$B$5^(1-'Basic Ingredients'!$B$1)-(AQ$4-(1-'Basic Ingredients'!$B$2)*$B10)),'Basic Ingredients'!$B$6))+'Basic Ingredients'!$B$3*AQ$2</f>
        <v>-20.784076802944572</v>
      </c>
      <c r="AR10" s="12">
        <f>LN(MAX(($B10^'Basic Ingredients'!$B$1*'Basic Ingredients'!$B$5^(1-'Basic Ingredients'!$B$1)-(AR$4-(1-'Basic Ingredients'!$B$2)*$B10)),'Basic Ingredients'!$B$6))+'Basic Ingredients'!$B$3*AR$2</f>
        <v>-20.758103986882723</v>
      </c>
      <c r="AS10" s="12">
        <f>LN(MAX(($B10^'Basic Ingredients'!$B$1*'Basic Ingredients'!$B$5^(1-'Basic Ingredients'!$B$1)-(AS$4-(1-'Basic Ingredients'!$B$2)*$B10)),'Basic Ingredients'!$B$6))+'Basic Ingredients'!$B$3*AS$2</f>
        <v>-20.732259074578721</v>
      </c>
      <c r="AT10" s="12">
        <f>LN(MAX(($B10^'Basic Ingredients'!$B$1*'Basic Ingredients'!$B$5^(1-'Basic Ingredients'!$B$1)-(AT$4-(1-'Basic Ingredients'!$B$2)*$B10)),'Basic Ingredients'!$B$6))+'Basic Ingredients'!$B$3*AT$2</f>
        <v>-20.706631363514504</v>
      </c>
      <c r="AU10" s="12">
        <f>LN(MAX(($B10^'Basic Ingredients'!$B$1*'Basic Ingredients'!$B$5^(1-'Basic Ingredients'!$B$1)-(AU$4-(1-'Basic Ingredients'!$B$2)*$B10)),'Basic Ingredients'!$B$6))+'Basic Ingredients'!$B$3*AU$2</f>
        <v>-20.681442544918781</v>
      </c>
      <c r="AV10" s="12">
        <f>LN(MAX(($B10^'Basic Ingredients'!$B$1*'Basic Ingredients'!$B$5^(1-'Basic Ingredients'!$B$1)-(AV$4-(1-'Basic Ingredients'!$B$2)*$B10)),'Basic Ingredients'!$B$6))+'Basic Ingredients'!$B$3*AV$2</f>
        <v>-20.656369651492646</v>
      </c>
      <c r="AW10" s="12">
        <f>LN(MAX(($B10^'Basic Ingredients'!$B$1*'Basic Ingredients'!$B$5^(1-'Basic Ingredients'!$B$1)-(AW$4-(1-'Basic Ingredients'!$B$2)*$B10)),'Basic Ingredients'!$B$6))+'Basic Ingredients'!$B$3*AW$2</f>
        <v>-20.631483015156146</v>
      </c>
      <c r="AX10" s="12">
        <f>LN(MAX(($B10^'Basic Ingredients'!$B$1*'Basic Ingredients'!$B$5^(1-'Basic Ingredients'!$B$1)-(AX$4-(1-'Basic Ingredients'!$B$2)*$B10)),'Basic Ingredients'!$B$6))+'Basic Ingredients'!$B$3*AX$2</f>
        <v>-20.607032095712295</v>
      </c>
      <c r="AY10" s="12">
        <f>LN(MAX(($B10^'Basic Ingredients'!$B$1*'Basic Ingredients'!$B$5^(1-'Basic Ingredients'!$B$1)-(AY$4-(1-'Basic Ingredients'!$B$2)*$B10)),'Basic Ingredients'!$B$6))+'Basic Ingredients'!$B$3*AY$2</f>
        <v>-20.582687826501996</v>
      </c>
      <c r="AZ10" s="12">
        <f>LN(MAX(($B10^'Basic Ingredients'!$B$1*'Basic Ingredients'!$B$5^(1-'Basic Ingredients'!$B$1)-(AZ$4-(1-'Basic Ingredients'!$B$2)*$B10)),'Basic Ingredients'!$B$6))+'Basic Ingredients'!$B$3*AZ$2</f>
        <v>-20.558498514357655</v>
      </c>
      <c r="BA10" s="12">
        <f>LN(MAX(($B10^'Basic Ingredients'!$B$1*'Basic Ingredients'!$B$5^(1-'Basic Ingredients'!$B$1)-(BA$4-(1-'Basic Ingredients'!$B$2)*$B10)),'Basic Ingredients'!$B$6))+'Basic Ingredients'!$B$3*BA$2</f>
        <v>-20.534743333809736</v>
      </c>
      <c r="BB10" s="6">
        <f t="shared" si="51"/>
        <v>1.4356585946082123</v>
      </c>
      <c r="BC10" s="15">
        <v>4.749416185837033</v>
      </c>
      <c r="BD10" s="17">
        <f t="shared" si="52"/>
        <v>4.6900484835140697</v>
      </c>
      <c r="BE10">
        <f t="shared" si="0"/>
        <v>0</v>
      </c>
      <c r="BF10">
        <f t="shared" si="1"/>
        <v>0</v>
      </c>
      <c r="BG10">
        <f t="shared" si="2"/>
        <v>0</v>
      </c>
      <c r="BH10">
        <f t="shared" si="3"/>
        <v>0</v>
      </c>
      <c r="BI10">
        <f t="shared" si="4"/>
        <v>4.6900484835140697</v>
      </c>
      <c r="BJ10">
        <f t="shared" si="5"/>
        <v>0</v>
      </c>
      <c r="BK10">
        <f t="shared" si="6"/>
        <v>0</v>
      </c>
      <c r="BL10">
        <f t="shared" si="7"/>
        <v>0</v>
      </c>
      <c r="BM10">
        <f t="shared" si="8"/>
        <v>0</v>
      </c>
      <c r="BN10">
        <f t="shared" si="9"/>
        <v>0</v>
      </c>
      <c r="BO10">
        <f t="shared" si="10"/>
        <v>0</v>
      </c>
      <c r="BP10">
        <f t="shared" si="11"/>
        <v>0</v>
      </c>
      <c r="BQ10">
        <f t="shared" si="12"/>
        <v>0</v>
      </c>
      <c r="BR10">
        <f t="shared" si="13"/>
        <v>0</v>
      </c>
      <c r="BS10">
        <f t="shared" si="14"/>
        <v>0</v>
      </c>
      <c r="BT10">
        <f t="shared" si="15"/>
        <v>0</v>
      </c>
      <c r="BU10">
        <f t="shared" si="16"/>
        <v>0</v>
      </c>
      <c r="BV10">
        <f t="shared" si="17"/>
        <v>0</v>
      </c>
      <c r="BW10">
        <f t="shared" si="18"/>
        <v>0</v>
      </c>
      <c r="BX10">
        <f t="shared" si="19"/>
        <v>0</v>
      </c>
      <c r="BY10">
        <f t="shared" si="20"/>
        <v>0</v>
      </c>
      <c r="BZ10">
        <f t="shared" si="21"/>
        <v>0</v>
      </c>
      <c r="CA10">
        <f t="shared" si="22"/>
        <v>0</v>
      </c>
      <c r="CB10">
        <f t="shared" si="23"/>
        <v>0</v>
      </c>
      <c r="CC10">
        <f t="shared" si="24"/>
        <v>0</v>
      </c>
      <c r="CD10">
        <f t="shared" si="25"/>
        <v>0</v>
      </c>
      <c r="CE10">
        <f t="shared" si="26"/>
        <v>0</v>
      </c>
      <c r="CF10">
        <f t="shared" si="27"/>
        <v>0</v>
      </c>
      <c r="CG10">
        <f t="shared" si="28"/>
        <v>0</v>
      </c>
      <c r="CH10">
        <f t="shared" si="29"/>
        <v>0</v>
      </c>
      <c r="CI10">
        <f t="shared" si="30"/>
        <v>0</v>
      </c>
      <c r="CJ10">
        <f t="shared" si="31"/>
        <v>0</v>
      </c>
      <c r="CK10">
        <f t="shared" si="32"/>
        <v>0</v>
      </c>
      <c r="CL10">
        <f t="shared" si="33"/>
        <v>0</v>
      </c>
      <c r="CM10">
        <f t="shared" si="34"/>
        <v>0</v>
      </c>
      <c r="CN10">
        <f t="shared" si="35"/>
        <v>0</v>
      </c>
      <c r="CO10">
        <f t="shared" si="36"/>
        <v>0</v>
      </c>
      <c r="CP10">
        <f t="shared" si="37"/>
        <v>0</v>
      </c>
      <c r="CQ10">
        <f t="shared" si="38"/>
        <v>0</v>
      </c>
      <c r="CR10">
        <f t="shared" si="39"/>
        <v>0</v>
      </c>
      <c r="CS10">
        <f t="shared" si="40"/>
        <v>0</v>
      </c>
      <c r="CT10">
        <f t="shared" si="41"/>
        <v>0</v>
      </c>
      <c r="CU10">
        <f t="shared" si="42"/>
        <v>0</v>
      </c>
      <c r="CV10">
        <f t="shared" si="43"/>
        <v>0</v>
      </c>
      <c r="CW10">
        <f t="shared" si="44"/>
        <v>0</v>
      </c>
      <c r="CX10">
        <f t="shared" si="45"/>
        <v>0</v>
      </c>
      <c r="CY10">
        <f t="shared" si="46"/>
        <v>0</v>
      </c>
      <c r="CZ10">
        <f t="shared" si="47"/>
        <v>0</v>
      </c>
      <c r="DA10">
        <f t="shared" si="48"/>
        <v>0</v>
      </c>
      <c r="DB10">
        <f t="shared" si="49"/>
        <v>0</v>
      </c>
      <c r="DC10">
        <f t="shared" si="50"/>
        <v>0</v>
      </c>
    </row>
    <row r="11" spans="1:107">
      <c r="A11" s="30"/>
      <c r="B11" s="15">
        <v>4.8087838881599962</v>
      </c>
      <c r="C11" s="12">
        <f>LN(MAX(($B11^'Basic Ingredients'!$B$1*'Basic Ingredients'!$B$5^(1-'Basic Ingredients'!$B$1)-(C$4-(1-'Basic Ingredients'!$B$2)*$B11)),'Basic Ingredients'!$B$6))+'Basic Ingredients'!$B$3*C$2</f>
        <v>1.4497522742679434</v>
      </c>
      <c r="D11" s="12">
        <f>LN(MAX(($B11^'Basic Ingredients'!$B$1*'Basic Ingredients'!$B$5^(1-'Basic Ingredients'!$B$1)-(D$4-(1-'Basic Ingredients'!$B$2)*$B11)),'Basic Ingredients'!$B$6))+'Basic Ingredients'!$B$3*D$2</f>
        <v>1.4600236885375173</v>
      </c>
      <c r="E11" s="12">
        <f>LN(MAX(($B11^'Basic Ingredients'!$B$1*'Basic Ingredients'!$B$5^(1-'Basic Ingredients'!$B$1)-(E$4-(1-'Basic Ingredients'!$B$2)*$B11)),'Basic Ingredients'!$B$6))+'Basic Ingredients'!$B$3*E$2</f>
        <v>1.4680365097717019</v>
      </c>
      <c r="F11" s="12">
        <f>LN(MAX(($B11^'Basic Ingredients'!$B$1*'Basic Ingredients'!$B$5^(1-'Basic Ingredients'!$B$1)-(F$4-(1-'Basic Ingredients'!$B$2)*$B11)),'Basic Ingredients'!$B$6))+'Basic Ingredients'!$B$3*F$2</f>
        <v>1.4737586698063363</v>
      </c>
      <c r="G11" s="12">
        <f>LN(MAX(($B11^'Basic Ingredients'!$B$1*'Basic Ingredients'!$B$5^(1-'Basic Ingredients'!$B$1)-(G$4-(1-'Basic Ingredients'!$B$2)*$B11)),'Basic Ingredients'!$B$6))+'Basic Ingredients'!$B$3*G$2</f>
        <v>1.4778926162504864</v>
      </c>
      <c r="H11" s="12">
        <f>LN(MAX(($B11^'Basic Ingredients'!$B$1*'Basic Ingredients'!$B$5^(1-'Basic Ingredients'!$B$1)-(H$4-(1-'Basic Ingredients'!$B$2)*$B11)),'Basic Ingredients'!$B$6))+'Basic Ingredients'!$B$3*H$2</f>
        <v>1.4794724204607255</v>
      </c>
      <c r="I11" s="12">
        <f>LN(MAX(($B11^'Basic Ingredients'!$B$1*'Basic Ingredients'!$B$5^(1-'Basic Ingredients'!$B$1)-(I$4-(1-'Basic Ingredients'!$B$2)*$B11)),'Basic Ingredients'!$B$6))+'Basic Ingredients'!$B$3*I$2</f>
        <v>1.4785656966631679</v>
      </c>
      <c r="J11" s="12">
        <f>LN(MAX(($B11^'Basic Ingredients'!$B$1*'Basic Ingredients'!$B$5^(1-'Basic Ingredients'!$B$1)-(J$4-(1-'Basic Ingredients'!$B$2)*$B11)),'Basic Ingredients'!$B$6))+'Basic Ingredients'!$B$3*J$2</f>
        <v>1.4756304852091808</v>
      </c>
      <c r="K11" s="12">
        <f>LN(MAX(($B11^'Basic Ingredients'!$B$1*'Basic Ingredients'!$B$5^(1-'Basic Ingredients'!$B$1)-(K$4-(1-'Basic Ingredients'!$B$2)*$B11)),'Basic Ingredients'!$B$6))+'Basic Ingredients'!$B$3*K$2</f>
        <v>1.4698223393283945</v>
      </c>
      <c r="L11" s="12">
        <f>LN(MAX(($B11^'Basic Ingredients'!$B$1*'Basic Ingredients'!$B$5^(1-'Basic Ingredients'!$B$1)-(L$4-(1-'Basic Ingredients'!$B$2)*$B11)),'Basic Ingredients'!$B$6))+'Basic Ingredients'!$B$3*L$2</f>
        <v>1.461171683174961</v>
      </c>
      <c r="M11" s="12">
        <f>LN(MAX(($B11^'Basic Ingredients'!$B$1*'Basic Ingredients'!$B$5^(1-'Basic Ingredients'!$B$1)-(M$4-(1-'Basic Ingredients'!$B$2)*$B11)),'Basic Ingredients'!$B$6))+'Basic Ingredients'!$B$3*M$2</f>
        <v>1.4498591952375106</v>
      </c>
      <c r="N11" s="12">
        <f>LN(MAX(($B11^'Basic Ingredients'!$B$1*'Basic Ingredients'!$B$5^(1-'Basic Ingredients'!$B$1)-(N$4-(1-'Basic Ingredients'!$B$2)*$B11)),'Basic Ingredients'!$B$6))+'Basic Ingredients'!$B$3*N$2</f>
        <v>1.43513285251308</v>
      </c>
      <c r="O11" s="12">
        <f>LN(MAX(($B11^'Basic Ingredients'!$B$1*'Basic Ingredients'!$B$5^(1-'Basic Ingredients'!$B$1)-(O$4-(1-'Basic Ingredients'!$B$2)*$B11)),'Basic Ingredients'!$B$6))+'Basic Ingredients'!$B$3*O$2</f>
        <v>1.4169248014901552</v>
      </c>
      <c r="P11" s="12">
        <f>LN(MAX(($B11^'Basic Ingredients'!$B$1*'Basic Ingredients'!$B$5^(1-'Basic Ingredients'!$B$1)-(P$4-(1-'Basic Ingredients'!$B$2)*$B11)),'Basic Ingredients'!$B$6))+'Basic Ingredients'!$B$3*P$2</f>
        <v>1.3951326208877106</v>
      </c>
      <c r="Q11" s="12">
        <f>LN(MAX(($B11^'Basic Ingredients'!$B$1*'Basic Ingredients'!$B$5^(1-'Basic Ingredients'!$B$1)-(Q$4-(1-'Basic Ingredients'!$B$2)*$B11)),'Basic Ingredients'!$B$6))+'Basic Ingredients'!$B$3*Q$2</f>
        <v>1.3689777849896188</v>
      </c>
      <c r="R11" s="12">
        <f>LN(MAX(($B11^'Basic Ingredients'!$B$1*'Basic Ingredients'!$B$5^(1-'Basic Ingredients'!$B$1)-(R$4-(1-'Basic Ingredients'!$B$2)*$B11)),'Basic Ingredients'!$B$6))+'Basic Ingredients'!$B$3*R$2</f>
        <v>1.3382051549843705</v>
      </c>
      <c r="S11" s="12">
        <f>LN(MAX(($B11^'Basic Ingredients'!$B$1*'Basic Ingredients'!$B$5^(1-'Basic Ingredients'!$B$1)-(S$4-(1-'Basic Ingredients'!$B$2)*$B11)),'Basic Ingredients'!$B$6))+'Basic Ingredients'!$B$3*S$2</f>
        <v>1.3023465927995819</v>
      </c>
      <c r="T11" s="12">
        <f>LN(MAX(($B11^'Basic Ingredients'!$B$1*'Basic Ingredients'!$B$5^(1-'Basic Ingredients'!$B$1)-(T$4-(1-'Basic Ingredients'!$B$2)*$B11)),'Basic Ingredients'!$B$6))+'Basic Ingredients'!$B$3*T$2</f>
        <v>1.2603963798843387</v>
      </c>
      <c r="U11" s="12">
        <f>LN(MAX(($B11^'Basic Ingredients'!$B$1*'Basic Ingredients'!$B$5^(1-'Basic Ingredients'!$B$1)-(U$4-(1-'Basic Ingredients'!$B$2)*$B11)),'Basic Ingredients'!$B$6))+'Basic Ingredients'!$B$3*U$2</f>
        <v>1.2116901788027152</v>
      </c>
      <c r="V11" s="12">
        <f>LN(MAX(($B11^'Basic Ingredients'!$B$1*'Basic Ingredients'!$B$5^(1-'Basic Ingredients'!$B$1)-(V$4-(1-'Basic Ingredients'!$B$2)*$B11)),'Basic Ingredients'!$B$6))+'Basic Ingredients'!$B$3*V$2</f>
        <v>1.1551120214101214</v>
      </c>
      <c r="W11" s="12">
        <f>LN(MAX(($B11^'Basic Ingredients'!$B$1*'Basic Ingredients'!$B$5^(1-'Basic Ingredients'!$B$1)-(W$4-(1-'Basic Ingredients'!$B$2)*$B11)),'Basic Ingredients'!$B$6))+'Basic Ingredients'!$B$3*W$2</f>
        <v>1.0889504799514174</v>
      </c>
      <c r="X11" s="12">
        <f>LN(MAX(($B11^'Basic Ingredients'!$B$1*'Basic Ingredients'!$B$5^(1-'Basic Ingredients'!$B$1)-(X$4-(1-'Basic Ingredients'!$B$2)*$B11)),'Basic Ingredients'!$B$6))+'Basic Ingredients'!$B$3*X$2</f>
        <v>1.0114679213036137</v>
      </c>
      <c r="Y11" s="12">
        <f>LN(MAX(($B11^'Basic Ingredients'!$B$1*'Basic Ingredients'!$B$5^(1-'Basic Ingredients'!$B$1)-(Y$4-(1-'Basic Ingredients'!$B$2)*$B11)),'Basic Ingredients'!$B$6))+'Basic Ingredients'!$B$3*Y$2</f>
        <v>0.91990563919146984</v>
      </c>
      <c r="Z11" s="12">
        <f>LN(MAX(($B11^'Basic Ingredients'!$B$1*'Basic Ingredients'!$B$5^(1-'Basic Ingredients'!$B$1)-(Z$4-(1-'Basic Ingredients'!$B$2)*$B11)),'Basic Ingredients'!$B$6))+'Basic Ingredients'!$B$3*Z$2</f>
        <v>0.81019112163576246</v>
      </c>
      <c r="AA11" s="12">
        <f>LN(MAX(($B11^'Basic Ingredients'!$B$1*'Basic Ingredients'!$B$5^(1-'Basic Ingredients'!$B$1)-(AA$4-(1-'Basic Ingredients'!$B$2)*$B11)),'Basic Ingredients'!$B$6))+'Basic Ingredients'!$B$3*AA$2</f>
        <v>0.67675288606811046</v>
      </c>
      <c r="AB11" s="12">
        <f>LN(MAX(($B11^'Basic Ingredients'!$B$1*'Basic Ingredients'!$B$5^(1-'Basic Ingredients'!$B$1)-(AB$4-(1-'Basic Ingredients'!$B$2)*$B11)),'Basic Ingredients'!$B$6))+'Basic Ingredients'!$B$3*AB$2</f>
        <v>0.51020080493900788</v>
      </c>
      <c r="AC11" s="12">
        <f>LN(MAX(($B11^'Basic Ingredients'!$B$1*'Basic Ingredients'!$B$5^(1-'Basic Ingredients'!$B$1)-(AC$4-(1-'Basic Ingredients'!$B$2)*$B11)),'Basic Ingredients'!$B$6))+'Basic Ingredients'!$B$3*AC$2</f>
        <v>0.29408794257624993</v>
      </c>
      <c r="AD11" s="12">
        <f>LN(MAX(($B11^'Basic Ingredients'!$B$1*'Basic Ingredients'!$B$5^(1-'Basic Ingredients'!$B$1)-(AD$4-(1-'Basic Ingredients'!$B$2)*$B11)),'Basic Ingredients'!$B$6))+'Basic Ingredients'!$B$3*AD$2</f>
        <v>-3.9305856733053979E-3</v>
      </c>
      <c r="AE11" s="12">
        <f>LN(MAX(($B11^'Basic Ingredients'!$B$1*'Basic Ingredients'!$B$5^(1-'Basic Ingredients'!$B$1)-(AE$4-(1-'Basic Ingredients'!$B$2)*$B11)),'Basic Ingredients'!$B$6))+'Basic Ingredients'!$B$3*AE$2</f>
        <v>-0.46630521693757654</v>
      </c>
      <c r="AF11" s="12">
        <f>LN(MAX(($B11^'Basic Ingredients'!$B$1*'Basic Ingredients'!$B$5^(1-'Basic Ingredients'!$B$1)-(AF$4-(1-'Basic Ingredients'!$B$2)*$B11)),'Basic Ingredients'!$B$6))+'Basic Ingredients'!$B$3*AF$2</f>
        <v>-1.4485178139104711</v>
      </c>
      <c r="AG11" s="12">
        <f>LN(MAX(($B11^'Basic Ingredients'!$B$1*'Basic Ingredients'!$B$5^(1-'Basic Ingredients'!$B$1)-(AG$4-(1-'Basic Ingredients'!$B$2)*$B11)),'Basic Ingredients'!$B$6))+'Basic Ingredients'!$B$3*AG$2</f>
        <v>-21.060854777376203</v>
      </c>
      <c r="AH11" s="12">
        <f>LN(MAX(($B11^'Basic Ingredients'!$B$1*'Basic Ingredients'!$B$5^(1-'Basic Ingredients'!$B$1)-(AH$4-(1-'Basic Ingredients'!$B$2)*$B11)),'Basic Ingredients'!$B$6))+'Basic Ingredients'!$B$3*AH$2</f>
        <v>-21.031729131451769</v>
      </c>
      <c r="AI11" s="12">
        <f>LN(MAX(($B11^'Basic Ingredients'!$B$1*'Basic Ingredients'!$B$5^(1-'Basic Ingredients'!$B$1)-(AI$4-(1-'Basic Ingredients'!$B$2)*$B11)),'Basic Ingredients'!$B$6))+'Basic Ingredients'!$B$3*AI$2</f>
        <v>-21.00308026855911</v>
      </c>
      <c r="AJ11" s="12">
        <f>LN(MAX(($B11^'Basic Ingredients'!$B$1*'Basic Ingredients'!$B$5^(1-'Basic Ingredients'!$B$1)-(AJ$4-(1-'Basic Ingredients'!$B$2)*$B11)),'Basic Ingredients'!$B$6))+'Basic Ingredients'!$B$3*AJ$2</f>
        <v>-20.974616965386808</v>
      </c>
      <c r="AK11" s="12">
        <f>LN(MAX(($B11^'Basic Ingredients'!$B$1*'Basic Ingredients'!$B$5^(1-'Basic Ingredients'!$B$1)-(AK$4-(1-'Basic Ingredients'!$B$2)*$B11)),'Basic Ingredients'!$B$6))+'Basic Ingredients'!$B$3*AK$2</f>
        <v>-20.946457170929115</v>
      </c>
      <c r="AL11" s="12">
        <f>LN(MAX(($B11^'Basic Ingredients'!$B$1*'Basic Ingredients'!$B$5^(1-'Basic Ingredients'!$B$1)-(AL$4-(1-'Basic Ingredients'!$B$2)*$B11)),'Basic Ingredients'!$B$6))+'Basic Ingredients'!$B$3*AL$2</f>
        <v>-20.918759707045396</v>
      </c>
      <c r="AM11" s="12">
        <f>LN(MAX(($B11^'Basic Ingredients'!$B$1*'Basic Ingredients'!$B$5^(1-'Basic Ingredients'!$B$1)-(AM$4-(1-'Basic Ingredients'!$B$2)*$B11)),'Basic Ingredients'!$B$6))+'Basic Ingredients'!$B$3*AM$2</f>
        <v>-20.891224308662949</v>
      </c>
      <c r="AN11" s="12">
        <f>LN(MAX(($B11^'Basic Ingredients'!$B$1*'Basic Ingredients'!$B$5^(1-'Basic Ingredients'!$B$1)-(AN$4-(1-'Basic Ingredients'!$B$2)*$B11)),'Basic Ingredients'!$B$6))+'Basic Ingredients'!$B$3*AN$2</f>
        <v>-20.863965290790915</v>
      </c>
      <c r="AO11" s="12">
        <f>LN(MAX(($B11^'Basic Ingredients'!$B$1*'Basic Ingredients'!$B$5^(1-'Basic Ingredients'!$B$1)-(AO$4-(1-'Basic Ingredients'!$B$2)*$B11)),'Basic Ingredients'!$B$6))+'Basic Ingredients'!$B$3*AO$2</f>
        <v>-20.837157936400423</v>
      </c>
      <c r="AP11" s="12">
        <f>LN(MAX(($B11^'Basic Ingredients'!$B$1*'Basic Ingredients'!$B$5^(1-'Basic Ingredients'!$B$1)-(AP$4-(1-'Basic Ingredients'!$B$2)*$B11)),'Basic Ingredients'!$B$6))+'Basic Ingredients'!$B$3*AP$2</f>
        <v>-20.810493667136438</v>
      </c>
      <c r="AQ11" s="12">
        <f>LN(MAX(($B11^'Basic Ingredients'!$B$1*'Basic Ingredients'!$B$5^(1-'Basic Ingredients'!$B$1)-(AQ$4-(1-'Basic Ingredients'!$B$2)*$B11)),'Basic Ingredients'!$B$6))+'Basic Ingredients'!$B$3*AQ$2</f>
        <v>-20.784076802944572</v>
      </c>
      <c r="AR11" s="12">
        <f>LN(MAX(($B11^'Basic Ingredients'!$B$1*'Basic Ingredients'!$B$5^(1-'Basic Ingredients'!$B$1)-(AR$4-(1-'Basic Ingredients'!$B$2)*$B11)),'Basic Ingredients'!$B$6))+'Basic Ingredients'!$B$3*AR$2</f>
        <v>-20.758103986882723</v>
      </c>
      <c r="AS11" s="12">
        <f>LN(MAX(($B11^'Basic Ingredients'!$B$1*'Basic Ingredients'!$B$5^(1-'Basic Ingredients'!$B$1)-(AS$4-(1-'Basic Ingredients'!$B$2)*$B11)),'Basic Ingredients'!$B$6))+'Basic Ingredients'!$B$3*AS$2</f>
        <v>-20.732259074578721</v>
      </c>
      <c r="AT11" s="12">
        <f>LN(MAX(($B11^'Basic Ingredients'!$B$1*'Basic Ingredients'!$B$5^(1-'Basic Ingredients'!$B$1)-(AT$4-(1-'Basic Ingredients'!$B$2)*$B11)),'Basic Ingredients'!$B$6))+'Basic Ingredients'!$B$3*AT$2</f>
        <v>-20.706631363514504</v>
      </c>
      <c r="AU11" s="12">
        <f>LN(MAX(($B11^'Basic Ingredients'!$B$1*'Basic Ingredients'!$B$5^(1-'Basic Ingredients'!$B$1)-(AU$4-(1-'Basic Ingredients'!$B$2)*$B11)),'Basic Ingredients'!$B$6))+'Basic Ingredients'!$B$3*AU$2</f>
        <v>-20.681442544918781</v>
      </c>
      <c r="AV11" s="12">
        <f>LN(MAX(($B11^'Basic Ingredients'!$B$1*'Basic Ingredients'!$B$5^(1-'Basic Ingredients'!$B$1)-(AV$4-(1-'Basic Ingredients'!$B$2)*$B11)),'Basic Ingredients'!$B$6))+'Basic Ingredients'!$B$3*AV$2</f>
        <v>-20.656369651492646</v>
      </c>
      <c r="AW11" s="12">
        <f>LN(MAX(($B11^'Basic Ingredients'!$B$1*'Basic Ingredients'!$B$5^(1-'Basic Ingredients'!$B$1)-(AW$4-(1-'Basic Ingredients'!$B$2)*$B11)),'Basic Ingredients'!$B$6))+'Basic Ingredients'!$B$3*AW$2</f>
        <v>-20.631483015156146</v>
      </c>
      <c r="AX11" s="12">
        <f>LN(MAX(($B11^'Basic Ingredients'!$B$1*'Basic Ingredients'!$B$5^(1-'Basic Ingredients'!$B$1)-(AX$4-(1-'Basic Ingredients'!$B$2)*$B11)),'Basic Ingredients'!$B$6))+'Basic Ingredients'!$B$3*AX$2</f>
        <v>-20.607032095712295</v>
      </c>
      <c r="AY11" s="12">
        <f>LN(MAX(($B11^'Basic Ingredients'!$B$1*'Basic Ingredients'!$B$5^(1-'Basic Ingredients'!$B$1)-(AY$4-(1-'Basic Ingredients'!$B$2)*$B11)),'Basic Ingredients'!$B$6))+'Basic Ingredients'!$B$3*AY$2</f>
        <v>-20.582687826501996</v>
      </c>
      <c r="AZ11" s="12">
        <f>LN(MAX(($B11^'Basic Ingredients'!$B$1*'Basic Ingredients'!$B$5^(1-'Basic Ingredients'!$B$1)-(AZ$4-(1-'Basic Ingredients'!$B$2)*$B11)),'Basic Ingredients'!$B$6))+'Basic Ingredients'!$B$3*AZ$2</f>
        <v>-20.558498514357655</v>
      </c>
      <c r="BA11" s="12">
        <f>LN(MAX(($B11^'Basic Ingredients'!$B$1*'Basic Ingredients'!$B$5^(1-'Basic Ingredients'!$B$1)-(BA$4-(1-'Basic Ingredients'!$B$2)*$B11)),'Basic Ingredients'!$B$6))+'Basic Ingredients'!$B$3*BA$2</f>
        <v>-20.534743333809736</v>
      </c>
      <c r="BB11" s="6">
        <f t="shared" si="51"/>
        <v>1.4794724204607255</v>
      </c>
      <c r="BC11" s="15">
        <v>4.8087838881599962</v>
      </c>
      <c r="BD11" s="17">
        <f t="shared" si="52"/>
        <v>4.749416185837033</v>
      </c>
      <c r="BE11">
        <f t="shared" si="0"/>
        <v>0</v>
      </c>
      <c r="BF11">
        <f t="shared" si="1"/>
        <v>0</v>
      </c>
      <c r="BG11">
        <f t="shared" si="2"/>
        <v>0</v>
      </c>
      <c r="BH11">
        <f t="shared" si="3"/>
        <v>0</v>
      </c>
      <c r="BI11">
        <f t="shared" si="4"/>
        <v>0</v>
      </c>
      <c r="BJ11">
        <f t="shared" si="5"/>
        <v>4.749416185837033</v>
      </c>
      <c r="BK11">
        <f t="shared" si="6"/>
        <v>0</v>
      </c>
      <c r="BL11">
        <f t="shared" si="7"/>
        <v>0</v>
      </c>
      <c r="BM11">
        <f t="shared" si="8"/>
        <v>0</v>
      </c>
      <c r="BN11">
        <f t="shared" si="9"/>
        <v>0</v>
      </c>
      <c r="BO11">
        <f t="shared" si="10"/>
        <v>0</v>
      </c>
      <c r="BP11">
        <f t="shared" si="11"/>
        <v>0</v>
      </c>
      <c r="BQ11">
        <f t="shared" si="12"/>
        <v>0</v>
      </c>
      <c r="BR11">
        <f t="shared" si="13"/>
        <v>0</v>
      </c>
      <c r="BS11">
        <f t="shared" si="14"/>
        <v>0</v>
      </c>
      <c r="BT11">
        <f t="shared" si="15"/>
        <v>0</v>
      </c>
      <c r="BU11">
        <f t="shared" si="16"/>
        <v>0</v>
      </c>
      <c r="BV11">
        <f t="shared" si="17"/>
        <v>0</v>
      </c>
      <c r="BW11">
        <f t="shared" si="18"/>
        <v>0</v>
      </c>
      <c r="BX11">
        <f t="shared" si="19"/>
        <v>0</v>
      </c>
      <c r="BY11">
        <f t="shared" si="20"/>
        <v>0</v>
      </c>
      <c r="BZ11">
        <f t="shared" si="21"/>
        <v>0</v>
      </c>
      <c r="CA11">
        <f t="shared" si="22"/>
        <v>0</v>
      </c>
      <c r="CB11">
        <f t="shared" si="23"/>
        <v>0</v>
      </c>
      <c r="CC11">
        <f t="shared" si="24"/>
        <v>0</v>
      </c>
      <c r="CD11">
        <f t="shared" si="25"/>
        <v>0</v>
      </c>
      <c r="CE11">
        <f t="shared" si="26"/>
        <v>0</v>
      </c>
      <c r="CF11">
        <f t="shared" si="27"/>
        <v>0</v>
      </c>
      <c r="CG11">
        <f t="shared" si="28"/>
        <v>0</v>
      </c>
      <c r="CH11">
        <f t="shared" si="29"/>
        <v>0</v>
      </c>
      <c r="CI11">
        <f t="shared" si="30"/>
        <v>0</v>
      </c>
      <c r="CJ11">
        <f t="shared" si="31"/>
        <v>0</v>
      </c>
      <c r="CK11">
        <f t="shared" si="32"/>
        <v>0</v>
      </c>
      <c r="CL11">
        <f t="shared" si="33"/>
        <v>0</v>
      </c>
      <c r="CM11">
        <f t="shared" si="34"/>
        <v>0</v>
      </c>
      <c r="CN11">
        <f t="shared" si="35"/>
        <v>0</v>
      </c>
      <c r="CO11">
        <f t="shared" si="36"/>
        <v>0</v>
      </c>
      <c r="CP11">
        <f t="shared" si="37"/>
        <v>0</v>
      </c>
      <c r="CQ11">
        <f t="shared" si="38"/>
        <v>0</v>
      </c>
      <c r="CR11">
        <f t="shared" si="39"/>
        <v>0</v>
      </c>
      <c r="CS11">
        <f t="shared" si="40"/>
        <v>0</v>
      </c>
      <c r="CT11">
        <f t="shared" si="41"/>
        <v>0</v>
      </c>
      <c r="CU11">
        <f t="shared" si="42"/>
        <v>0</v>
      </c>
      <c r="CV11">
        <f t="shared" si="43"/>
        <v>0</v>
      </c>
      <c r="CW11">
        <f t="shared" si="44"/>
        <v>0</v>
      </c>
      <c r="CX11">
        <f t="shared" si="45"/>
        <v>0</v>
      </c>
      <c r="CY11">
        <f t="shared" si="46"/>
        <v>0</v>
      </c>
      <c r="CZ11">
        <f t="shared" si="47"/>
        <v>0</v>
      </c>
      <c r="DA11">
        <f t="shared" si="48"/>
        <v>0</v>
      </c>
      <c r="DB11">
        <f t="shared" si="49"/>
        <v>0</v>
      </c>
      <c r="DC11">
        <f t="shared" si="50"/>
        <v>0</v>
      </c>
    </row>
    <row r="12" spans="1:107">
      <c r="A12" s="30"/>
      <c r="B12" s="15">
        <v>4.8681515904829595</v>
      </c>
      <c r="C12" s="12">
        <f>LN(MAX(($B12^'Basic Ingredients'!$B$1*'Basic Ingredients'!$B$5^(1-'Basic Ingredients'!$B$1)-(C$4-(1-'Basic Ingredients'!$B$2)*$B12)),'Basic Ingredients'!$B$6))+'Basic Ingredients'!$B$3*C$2</f>
        <v>1.4848569494474142</v>
      </c>
      <c r="D12" s="12">
        <f>LN(MAX(($B12^'Basic Ingredients'!$B$1*'Basic Ingredients'!$B$5^(1-'Basic Ingredients'!$B$1)-(D$4-(1-'Basic Ingredients'!$B$2)*$B12)),'Basic Ingredients'!$B$6))+'Basic Ingredients'!$B$3*D$2</f>
        <v>1.4963349939265607</v>
      </c>
      <c r="E12" s="12">
        <f>LN(MAX(($B12^'Basic Ingredients'!$B$1*'Basic Ingredients'!$B$5^(1-'Basic Ingredients'!$B$1)-(E$4-(1-'Basic Ingredients'!$B$2)*$B12)),'Basic Ingredients'!$B$6))+'Basic Ingredients'!$B$3*E$2</f>
        <v>1.5056403575831103</v>
      </c>
      <c r="F12" s="12">
        <f>LN(MAX(($B12^'Basic Ingredients'!$B$1*'Basic Ingredients'!$B$5^(1-'Basic Ingredients'!$B$1)-(F$4-(1-'Basic Ingredients'!$B$2)*$B12)),'Basic Ingredients'!$B$6))+'Basic Ingredients'!$B$3*F$2</f>
        <v>1.512750487601616</v>
      </c>
      <c r="G12" s="12">
        <f>LN(MAX(($B12^'Basic Ingredients'!$B$1*'Basic Ingredients'!$B$5^(1-'Basic Ingredients'!$B$1)-(G$4-(1-'Basic Ingredients'!$B$2)*$B12)),'Basic Ingredients'!$B$6))+'Basic Ingredients'!$B$3*G$2</f>
        <v>1.5183788061897405</v>
      </c>
      <c r="H12" s="12">
        <f>LN(MAX(($B12^'Basic Ingredients'!$B$1*'Basic Ingredients'!$B$5^(1-'Basic Ingredients'!$B$1)-(H$4-(1-'Basic Ingredients'!$B$2)*$B12)),'Basic Ingredients'!$B$6))+'Basic Ingredients'!$B$3*H$2</f>
        <v>1.5215721094814423</v>
      </c>
      <c r="I12" s="12">
        <f>LN(MAX(($B12^'Basic Ingredients'!$B$1*'Basic Ingredients'!$B$5^(1-'Basic Ingredients'!$B$1)-(I$4-(1-'Basic Ingredients'!$B$2)*$B12)),'Basic Ingredients'!$B$6))+'Basic Ingredients'!$B$3*I$2</f>
        <v>1.5224128500926666</v>
      </c>
      <c r="J12" s="12">
        <f>LN(MAX(($B12^'Basic Ingredients'!$B$1*'Basic Ingredients'!$B$5^(1-'Basic Ingredients'!$B$1)-(J$4-(1-'Basic Ingredients'!$B$2)*$B12)),'Basic Ingredients'!$B$6))+'Basic Ingredients'!$B$3*J$2</f>
        <v>1.5213764783139376</v>
      </c>
      <c r="K12" s="12">
        <f>LN(MAX(($B12^'Basic Ingredients'!$B$1*'Basic Ingredients'!$B$5^(1-'Basic Ingredients'!$B$1)-(K$4-(1-'Basic Ingredients'!$B$2)*$B12)),'Basic Ingredients'!$B$6))+'Basic Ingredients'!$B$3*K$2</f>
        <v>1.5176391112770886</v>
      </c>
      <c r="L12" s="12">
        <f>LN(MAX(($B12^'Basic Ingredients'!$B$1*'Basic Ingredients'!$B$5^(1-'Basic Ingredients'!$B$1)-(L$4-(1-'Basic Ingredients'!$B$2)*$B12)),'Basic Ingredients'!$B$6))+'Basic Ingredients'!$B$3*L$2</f>
        <v>1.5112556392485355</v>
      </c>
      <c r="M12" s="12">
        <f>LN(MAX(($B12^'Basic Ingredients'!$B$1*'Basic Ingredients'!$B$5^(1-'Basic Ingredients'!$B$1)-(M$4-(1-'Basic Ingredients'!$B$2)*$B12)),'Basic Ingredients'!$B$6))+'Basic Ingredients'!$B$3*M$2</f>
        <v>1.5024360809655326</v>
      </c>
      <c r="N12" s="12">
        <f>LN(MAX(($B12^'Basic Ingredients'!$B$1*'Basic Ingredients'!$B$5^(1-'Basic Ingredients'!$B$1)-(N$4-(1-'Basic Ingredients'!$B$2)*$B12)),'Basic Ingredients'!$B$6))+'Basic Ingredients'!$B$3*N$2</f>
        <v>1.4904639055376221</v>
      </c>
      <c r="O12" s="12">
        <f>LN(MAX(($B12^'Basic Ingredients'!$B$1*'Basic Ingredients'!$B$5^(1-'Basic Ingredients'!$B$1)-(O$4-(1-'Basic Ingredients'!$B$2)*$B12)),'Basic Ingredients'!$B$6))+'Basic Ingredients'!$B$3*O$2</f>
        <v>1.4753146054554833</v>
      </c>
      <c r="P12" s="12">
        <f>LN(MAX(($B12^'Basic Ingredients'!$B$1*'Basic Ingredients'!$B$5^(1-'Basic Ingredients'!$B$1)-(P$4-(1-'Basic Ingredients'!$B$2)*$B12)),'Basic Ingredients'!$B$6))+'Basic Ingredients'!$B$3*P$2</f>
        <v>1.4569392597207822</v>
      </c>
      <c r="Q12" s="12">
        <f>LN(MAX(($B12^'Basic Ingredients'!$B$1*'Basic Ingredients'!$B$5^(1-'Basic Ingredients'!$B$1)-(Q$4-(1-'Basic Ingredients'!$B$2)*$B12)),'Basic Ingredients'!$B$6))+'Basic Ingredients'!$B$3*Q$2</f>
        <v>1.4346261567264211</v>
      </c>
      <c r="R12" s="12">
        <f>LN(MAX(($B12^'Basic Ingredients'!$B$1*'Basic Ingredients'!$B$5^(1-'Basic Ingredients'!$B$1)-(R$4-(1-'Basic Ingredients'!$B$2)*$B12)),'Basic Ingredients'!$B$6))+'Basic Ingredients'!$B$3*R$2</f>
        <v>1.408204703667822</v>
      </c>
      <c r="S12" s="12">
        <f>LN(MAX(($B12^'Basic Ingredients'!$B$1*'Basic Ingredients'!$B$5^(1-'Basic Ingredients'!$B$1)-(S$4-(1-'Basic Ingredients'!$B$2)*$B12)),'Basic Ingredients'!$B$6))+'Basic Ingredients'!$B$3*S$2</f>
        <v>1.3773153437066776</v>
      </c>
      <c r="T12" s="12">
        <f>LN(MAX(($B12^'Basic Ingredients'!$B$1*'Basic Ingredients'!$B$5^(1-'Basic Ingredients'!$B$1)-(T$4-(1-'Basic Ingredients'!$B$2)*$B12)),'Basic Ingredients'!$B$6))+'Basic Ingredients'!$B$3*T$2</f>
        <v>1.3410941742900289</v>
      </c>
      <c r="U12" s="12">
        <f>LN(MAX(($B12^'Basic Ingredients'!$B$1*'Basic Ingredients'!$B$5^(1-'Basic Ingredients'!$B$1)-(U$4-(1-'Basic Ingredients'!$B$2)*$B12)),'Basic Ingredients'!$B$6))+'Basic Ingredients'!$B$3*U$2</f>
        <v>1.2990656868153918</v>
      </c>
      <c r="V12" s="12">
        <f>LN(MAX(($B12^'Basic Ingredients'!$B$1*'Basic Ingredients'!$B$5^(1-'Basic Ingredients'!$B$1)-(V$4-(1-'Basic Ingredients'!$B$2)*$B12)),'Basic Ingredients'!$B$6))+'Basic Ingredients'!$B$3*V$2</f>
        <v>1.2503710125345358</v>
      </c>
      <c r="W12" s="12">
        <f>LN(MAX(($B12^'Basic Ingredients'!$B$1*'Basic Ingredients'!$B$5^(1-'Basic Ingredients'!$B$1)-(W$4-(1-'Basic Ingredients'!$B$2)*$B12)),'Basic Ingredients'!$B$6))+'Basic Ingredients'!$B$3*W$2</f>
        <v>1.1936580441963374</v>
      </c>
      <c r="X12" s="12">
        <f>LN(MAX(($B12^'Basic Ingredients'!$B$1*'Basic Ingredients'!$B$5^(1-'Basic Ingredients'!$B$1)-(X$4-(1-'Basic Ingredients'!$B$2)*$B12)),'Basic Ingredients'!$B$6))+'Basic Ingredients'!$B$3*X$2</f>
        <v>1.1277071636434184</v>
      </c>
      <c r="Y12" s="12">
        <f>LN(MAX(($B12^'Basic Ingredients'!$B$1*'Basic Ingredients'!$B$5^(1-'Basic Ingredients'!$B$1)-(Y$4-(1-'Basic Ingredients'!$B$2)*$B12)),'Basic Ingredients'!$B$6))+'Basic Ingredients'!$B$3*Y$2</f>
        <v>1.0505349966161979</v>
      </c>
      <c r="Z12" s="12">
        <f>LN(MAX(($B12^'Basic Ingredients'!$B$1*'Basic Ingredients'!$B$5^(1-'Basic Ingredients'!$B$1)-(Z$4-(1-'Basic Ingredients'!$B$2)*$B12)),'Basic Ingredients'!$B$6))+'Basic Ingredients'!$B$3*Z$2</f>
        <v>0.95928444388281309</v>
      </c>
      <c r="AA12" s="12">
        <f>LN(MAX(($B12^'Basic Ingredients'!$B$1*'Basic Ingredients'!$B$5^(1-'Basic Ingredients'!$B$1)-(AA$4-(1-'Basic Ingredients'!$B$2)*$B12)),'Basic Ingredients'!$B$6))+'Basic Ingredients'!$B$3*AA$2</f>
        <v>0.85040429533096507</v>
      </c>
      <c r="AB12" s="12">
        <f>LN(MAX(($B12^'Basic Ingredients'!$B$1*'Basic Ingredients'!$B$5^(1-'Basic Ingredients'!$B$1)-(AB$4-(1-'Basic Ingredients'!$B$2)*$B12)),'Basic Ingredients'!$B$6))+'Basic Ingredients'!$B$3*AB$2</f>
        <v>0.71813081415130453</v>
      </c>
      <c r="AC12" s="12">
        <f>LN(MAX(($B12^'Basic Ingredients'!$B$1*'Basic Ingredients'!$B$5^(1-'Basic Ingredients'!$B$1)-(AC$4-(1-'Basic Ingredients'!$B$2)*$B12)),'Basic Ingredients'!$B$6))+'Basic Ingredients'!$B$3*AC$2</f>
        <v>0.55325256271578627</v>
      </c>
      <c r="AD12" s="12">
        <f>LN(MAX(($B12^'Basic Ingredients'!$B$1*'Basic Ingredients'!$B$5^(1-'Basic Ingredients'!$B$1)-(AD$4-(1-'Basic Ingredients'!$B$2)*$B12)),'Basic Ingredients'!$B$6))+'Basic Ingredients'!$B$3*AD$2</f>
        <v>0.3403043015933358</v>
      </c>
      <c r="AE12" s="12">
        <f>LN(MAX(($B12^'Basic Ingredients'!$B$1*'Basic Ingredients'!$B$5^(1-'Basic Ingredients'!$B$1)-(AE$4-(1-'Basic Ingredients'!$B$2)*$B12)),'Basic Ingredients'!$B$6))+'Basic Ingredients'!$B$3*AE$2</f>
        <v>4.7978409744521056E-2</v>
      </c>
      <c r="AF12" s="12">
        <f>LN(MAX(($B12^'Basic Ingredients'!$B$1*'Basic Ingredients'!$B$5^(1-'Basic Ingredients'!$B$1)-(AF$4-(1-'Basic Ingredients'!$B$2)*$B12)),'Basic Ingredients'!$B$6))+'Basic Ingredients'!$B$3*AF$2</f>
        <v>-0.40129448589954753</v>
      </c>
      <c r="AG12" s="12">
        <f>LN(MAX(($B12^'Basic Ingredients'!$B$1*'Basic Ingredients'!$B$5^(1-'Basic Ingredients'!$B$1)-(AG$4-(1-'Basic Ingredients'!$B$2)*$B12)),'Basic Ingredients'!$B$6))+'Basic Ingredients'!$B$3*AG$2</f>
        <v>-1.3247017922516389</v>
      </c>
      <c r="AH12" s="12">
        <f>LN(MAX(($B12^'Basic Ingredients'!$B$1*'Basic Ingredients'!$B$5^(1-'Basic Ingredients'!$B$1)-(AH$4-(1-'Basic Ingredients'!$B$2)*$B12)),'Basic Ingredients'!$B$6))+'Basic Ingredients'!$B$3*AH$2</f>
        <v>-21.031729131451769</v>
      </c>
      <c r="AI12" s="12">
        <f>LN(MAX(($B12^'Basic Ingredients'!$B$1*'Basic Ingredients'!$B$5^(1-'Basic Ingredients'!$B$1)-(AI$4-(1-'Basic Ingredients'!$B$2)*$B12)),'Basic Ingredients'!$B$6))+'Basic Ingredients'!$B$3*AI$2</f>
        <v>-21.00308026855911</v>
      </c>
      <c r="AJ12" s="12">
        <f>LN(MAX(($B12^'Basic Ingredients'!$B$1*'Basic Ingredients'!$B$5^(1-'Basic Ingredients'!$B$1)-(AJ$4-(1-'Basic Ingredients'!$B$2)*$B12)),'Basic Ingredients'!$B$6))+'Basic Ingredients'!$B$3*AJ$2</f>
        <v>-20.974616965386808</v>
      </c>
      <c r="AK12" s="12">
        <f>LN(MAX(($B12^'Basic Ingredients'!$B$1*'Basic Ingredients'!$B$5^(1-'Basic Ingredients'!$B$1)-(AK$4-(1-'Basic Ingredients'!$B$2)*$B12)),'Basic Ingredients'!$B$6))+'Basic Ingredients'!$B$3*AK$2</f>
        <v>-20.946457170929115</v>
      </c>
      <c r="AL12" s="12">
        <f>LN(MAX(($B12^'Basic Ingredients'!$B$1*'Basic Ingredients'!$B$5^(1-'Basic Ingredients'!$B$1)-(AL$4-(1-'Basic Ingredients'!$B$2)*$B12)),'Basic Ingredients'!$B$6))+'Basic Ingredients'!$B$3*AL$2</f>
        <v>-20.918759707045396</v>
      </c>
      <c r="AM12" s="12">
        <f>LN(MAX(($B12^'Basic Ingredients'!$B$1*'Basic Ingredients'!$B$5^(1-'Basic Ingredients'!$B$1)-(AM$4-(1-'Basic Ingredients'!$B$2)*$B12)),'Basic Ingredients'!$B$6))+'Basic Ingredients'!$B$3*AM$2</f>
        <v>-20.891224308662949</v>
      </c>
      <c r="AN12" s="12">
        <f>LN(MAX(($B12^'Basic Ingredients'!$B$1*'Basic Ingredients'!$B$5^(1-'Basic Ingredients'!$B$1)-(AN$4-(1-'Basic Ingredients'!$B$2)*$B12)),'Basic Ingredients'!$B$6))+'Basic Ingredients'!$B$3*AN$2</f>
        <v>-20.863965290790915</v>
      </c>
      <c r="AO12" s="12">
        <f>LN(MAX(($B12^'Basic Ingredients'!$B$1*'Basic Ingredients'!$B$5^(1-'Basic Ingredients'!$B$1)-(AO$4-(1-'Basic Ingredients'!$B$2)*$B12)),'Basic Ingredients'!$B$6))+'Basic Ingredients'!$B$3*AO$2</f>
        <v>-20.837157936400423</v>
      </c>
      <c r="AP12" s="12">
        <f>LN(MAX(($B12^'Basic Ingredients'!$B$1*'Basic Ingredients'!$B$5^(1-'Basic Ingredients'!$B$1)-(AP$4-(1-'Basic Ingredients'!$B$2)*$B12)),'Basic Ingredients'!$B$6))+'Basic Ingredients'!$B$3*AP$2</f>
        <v>-20.810493667136438</v>
      </c>
      <c r="AQ12" s="12">
        <f>LN(MAX(($B12^'Basic Ingredients'!$B$1*'Basic Ingredients'!$B$5^(1-'Basic Ingredients'!$B$1)-(AQ$4-(1-'Basic Ingredients'!$B$2)*$B12)),'Basic Ingredients'!$B$6))+'Basic Ingredients'!$B$3*AQ$2</f>
        <v>-20.784076802944572</v>
      </c>
      <c r="AR12" s="12">
        <f>LN(MAX(($B12^'Basic Ingredients'!$B$1*'Basic Ingredients'!$B$5^(1-'Basic Ingredients'!$B$1)-(AR$4-(1-'Basic Ingredients'!$B$2)*$B12)),'Basic Ingredients'!$B$6))+'Basic Ingredients'!$B$3*AR$2</f>
        <v>-20.758103986882723</v>
      </c>
      <c r="AS12" s="12">
        <f>LN(MAX(($B12^'Basic Ingredients'!$B$1*'Basic Ingredients'!$B$5^(1-'Basic Ingredients'!$B$1)-(AS$4-(1-'Basic Ingredients'!$B$2)*$B12)),'Basic Ingredients'!$B$6))+'Basic Ingredients'!$B$3*AS$2</f>
        <v>-20.732259074578721</v>
      </c>
      <c r="AT12" s="12">
        <f>LN(MAX(($B12^'Basic Ingredients'!$B$1*'Basic Ingredients'!$B$5^(1-'Basic Ingredients'!$B$1)-(AT$4-(1-'Basic Ingredients'!$B$2)*$B12)),'Basic Ingredients'!$B$6))+'Basic Ingredients'!$B$3*AT$2</f>
        <v>-20.706631363514504</v>
      </c>
      <c r="AU12" s="12">
        <f>LN(MAX(($B12^'Basic Ingredients'!$B$1*'Basic Ingredients'!$B$5^(1-'Basic Ingredients'!$B$1)-(AU$4-(1-'Basic Ingredients'!$B$2)*$B12)),'Basic Ingredients'!$B$6))+'Basic Ingredients'!$B$3*AU$2</f>
        <v>-20.681442544918781</v>
      </c>
      <c r="AV12" s="12">
        <f>LN(MAX(($B12^'Basic Ingredients'!$B$1*'Basic Ingredients'!$B$5^(1-'Basic Ingredients'!$B$1)-(AV$4-(1-'Basic Ingredients'!$B$2)*$B12)),'Basic Ingredients'!$B$6))+'Basic Ingredients'!$B$3*AV$2</f>
        <v>-20.656369651492646</v>
      </c>
      <c r="AW12" s="12">
        <f>LN(MAX(($B12^'Basic Ingredients'!$B$1*'Basic Ingredients'!$B$5^(1-'Basic Ingredients'!$B$1)-(AW$4-(1-'Basic Ingredients'!$B$2)*$B12)),'Basic Ingredients'!$B$6))+'Basic Ingredients'!$B$3*AW$2</f>
        <v>-20.631483015156146</v>
      </c>
      <c r="AX12" s="12">
        <f>LN(MAX(($B12^'Basic Ingredients'!$B$1*'Basic Ingredients'!$B$5^(1-'Basic Ingredients'!$B$1)-(AX$4-(1-'Basic Ingredients'!$B$2)*$B12)),'Basic Ingredients'!$B$6))+'Basic Ingredients'!$B$3*AX$2</f>
        <v>-20.607032095712295</v>
      </c>
      <c r="AY12" s="12">
        <f>LN(MAX(($B12^'Basic Ingredients'!$B$1*'Basic Ingredients'!$B$5^(1-'Basic Ingredients'!$B$1)-(AY$4-(1-'Basic Ingredients'!$B$2)*$B12)),'Basic Ingredients'!$B$6))+'Basic Ingredients'!$B$3*AY$2</f>
        <v>-20.582687826501996</v>
      </c>
      <c r="AZ12" s="12">
        <f>LN(MAX(($B12^'Basic Ingredients'!$B$1*'Basic Ingredients'!$B$5^(1-'Basic Ingredients'!$B$1)-(AZ$4-(1-'Basic Ingredients'!$B$2)*$B12)),'Basic Ingredients'!$B$6))+'Basic Ingredients'!$B$3*AZ$2</f>
        <v>-20.558498514357655</v>
      </c>
      <c r="BA12" s="12">
        <f>LN(MAX(($B12^'Basic Ingredients'!$B$1*'Basic Ingredients'!$B$5^(1-'Basic Ingredients'!$B$1)-(BA$4-(1-'Basic Ingredients'!$B$2)*$B12)),'Basic Ingredients'!$B$6))+'Basic Ingredients'!$B$3*BA$2</f>
        <v>-20.534743333809736</v>
      </c>
      <c r="BB12" s="6">
        <f t="shared" si="51"/>
        <v>1.5224128500926666</v>
      </c>
      <c r="BC12" s="15">
        <v>4.8681515904829595</v>
      </c>
      <c r="BD12" s="17">
        <f t="shared" si="52"/>
        <v>4.8087838881599962</v>
      </c>
      <c r="BE12">
        <f t="shared" si="0"/>
        <v>0</v>
      </c>
      <c r="BF12">
        <f t="shared" si="1"/>
        <v>0</v>
      </c>
      <c r="BG12">
        <f t="shared" si="2"/>
        <v>0</v>
      </c>
      <c r="BH12">
        <f t="shared" si="3"/>
        <v>0</v>
      </c>
      <c r="BI12">
        <f t="shared" si="4"/>
        <v>0</v>
      </c>
      <c r="BJ12">
        <f t="shared" si="5"/>
        <v>0</v>
      </c>
      <c r="BK12">
        <f t="shared" si="6"/>
        <v>4.8087838881599962</v>
      </c>
      <c r="BL12">
        <f t="shared" si="7"/>
        <v>0</v>
      </c>
      <c r="BM12">
        <f t="shared" si="8"/>
        <v>0</v>
      </c>
      <c r="BN12">
        <f t="shared" si="9"/>
        <v>0</v>
      </c>
      <c r="BO12">
        <f t="shared" si="10"/>
        <v>0</v>
      </c>
      <c r="BP12">
        <f t="shared" si="11"/>
        <v>0</v>
      </c>
      <c r="BQ12">
        <f t="shared" si="12"/>
        <v>0</v>
      </c>
      <c r="BR12">
        <f t="shared" si="13"/>
        <v>0</v>
      </c>
      <c r="BS12">
        <f t="shared" si="14"/>
        <v>0</v>
      </c>
      <c r="BT12">
        <f t="shared" si="15"/>
        <v>0</v>
      </c>
      <c r="BU12">
        <f t="shared" si="16"/>
        <v>0</v>
      </c>
      <c r="BV12">
        <f t="shared" si="17"/>
        <v>0</v>
      </c>
      <c r="BW12">
        <f t="shared" si="18"/>
        <v>0</v>
      </c>
      <c r="BX12">
        <f t="shared" si="19"/>
        <v>0</v>
      </c>
      <c r="BY12">
        <f t="shared" si="20"/>
        <v>0</v>
      </c>
      <c r="BZ12">
        <f t="shared" si="21"/>
        <v>0</v>
      </c>
      <c r="CA12">
        <f t="shared" si="22"/>
        <v>0</v>
      </c>
      <c r="CB12">
        <f t="shared" si="23"/>
        <v>0</v>
      </c>
      <c r="CC12">
        <f t="shared" si="24"/>
        <v>0</v>
      </c>
      <c r="CD12">
        <f t="shared" si="25"/>
        <v>0</v>
      </c>
      <c r="CE12">
        <f t="shared" si="26"/>
        <v>0</v>
      </c>
      <c r="CF12">
        <f t="shared" si="27"/>
        <v>0</v>
      </c>
      <c r="CG12">
        <f t="shared" si="28"/>
        <v>0</v>
      </c>
      <c r="CH12">
        <f t="shared" si="29"/>
        <v>0</v>
      </c>
      <c r="CI12">
        <f t="shared" si="30"/>
        <v>0</v>
      </c>
      <c r="CJ12">
        <f t="shared" si="31"/>
        <v>0</v>
      </c>
      <c r="CK12">
        <f t="shared" si="32"/>
        <v>0</v>
      </c>
      <c r="CL12">
        <f t="shared" si="33"/>
        <v>0</v>
      </c>
      <c r="CM12">
        <f t="shared" si="34"/>
        <v>0</v>
      </c>
      <c r="CN12">
        <f t="shared" si="35"/>
        <v>0</v>
      </c>
      <c r="CO12">
        <f t="shared" si="36"/>
        <v>0</v>
      </c>
      <c r="CP12">
        <f t="shared" si="37"/>
        <v>0</v>
      </c>
      <c r="CQ12">
        <f t="shared" si="38"/>
        <v>0</v>
      </c>
      <c r="CR12">
        <f t="shared" si="39"/>
        <v>0</v>
      </c>
      <c r="CS12">
        <f t="shared" si="40"/>
        <v>0</v>
      </c>
      <c r="CT12">
        <f t="shared" si="41"/>
        <v>0</v>
      </c>
      <c r="CU12">
        <f t="shared" si="42"/>
        <v>0</v>
      </c>
      <c r="CV12">
        <f t="shared" si="43"/>
        <v>0</v>
      </c>
      <c r="CW12">
        <f t="shared" si="44"/>
        <v>0</v>
      </c>
      <c r="CX12">
        <f t="shared" si="45"/>
        <v>0</v>
      </c>
      <c r="CY12">
        <f t="shared" si="46"/>
        <v>0</v>
      </c>
      <c r="CZ12">
        <f t="shared" si="47"/>
        <v>0</v>
      </c>
      <c r="DA12">
        <f t="shared" si="48"/>
        <v>0</v>
      </c>
      <c r="DB12">
        <f t="shared" si="49"/>
        <v>0</v>
      </c>
      <c r="DC12">
        <f t="shared" si="50"/>
        <v>0</v>
      </c>
    </row>
    <row r="13" spans="1:107">
      <c r="A13" s="30"/>
      <c r="B13" s="15">
        <v>4.9275192928059228</v>
      </c>
      <c r="C13" s="12">
        <f>LN(MAX(($B13^'Basic Ingredients'!$B$1*'Basic Ingredients'!$B$5^(1-'Basic Ingredients'!$B$1)-(C$4-(1-'Basic Ingredients'!$B$2)*$B13)),'Basic Ingredients'!$B$6))+'Basic Ingredients'!$B$3*C$2</f>
        <v>1.5187411864149687</v>
      </c>
      <c r="D13" s="12">
        <f>LN(MAX(($B13^'Basic Ingredients'!$B$1*'Basic Ingredients'!$B$5^(1-'Basic Ingredients'!$B$1)-(D$4-(1-'Basic Ingredients'!$B$2)*$B13)),'Basic Ingredients'!$B$6))+'Basic Ingredients'!$B$3*D$2</f>
        <v>1.5313431074464399</v>
      </c>
      <c r="E13" s="12">
        <f>LN(MAX(($B13^'Basic Ingredients'!$B$1*'Basic Ingredients'!$B$5^(1-'Basic Ingredients'!$B$1)-(E$4-(1-'Basic Ingredients'!$B$2)*$B13)),'Basic Ingredients'!$B$6))+'Basic Ingredients'!$B$3*E$2</f>
        <v>1.5418494674727372</v>
      </c>
      <c r="F13" s="12">
        <f>LN(MAX(($B13^'Basic Ingredients'!$B$1*'Basic Ingredients'!$B$5^(1-'Basic Ingredients'!$B$1)-(F$4-(1-'Basic Ingredients'!$B$2)*$B13)),'Basic Ingredients'!$B$6))+'Basic Ingredients'!$B$3*F$2</f>
        <v>1.5502459345459476</v>
      </c>
      <c r="G13" s="12">
        <f>LN(MAX(($B13^'Basic Ingredients'!$B$1*'Basic Ingredients'!$B$5^(1-'Basic Ingredients'!$B$1)-(G$4-(1-'Basic Ingredients'!$B$2)*$B13)),'Basic Ingredients'!$B$6))+'Basic Ingredients'!$B$3*G$2</f>
        <v>1.5572553633859645</v>
      </c>
      <c r="H13" s="12">
        <f>LN(MAX(($B13^'Basic Ingredients'!$B$1*'Basic Ingredients'!$B$5^(1-'Basic Ingredients'!$B$1)-(H$4-(1-'Basic Ingredients'!$B$2)*$B13)),'Basic Ingredients'!$B$6))+'Basic Ingredients'!$B$3*H$2</f>
        <v>1.5619354260799105</v>
      </c>
      <c r="I13" s="12">
        <f>LN(MAX(($B13^'Basic Ingredients'!$B$1*'Basic Ingredients'!$B$5^(1-'Basic Ingredients'!$B$1)-(I$4-(1-'Basic Ingredients'!$B$2)*$B13)),'Basic Ingredients'!$B$6))+'Basic Ingredients'!$B$3*I$2</f>
        <v>1.564381181772305</v>
      </c>
      <c r="J13" s="12">
        <f>LN(MAX(($B13^'Basic Ingredients'!$B$1*'Basic Ingredients'!$B$5^(1-'Basic Ingredients'!$B$1)-(J$4-(1-'Basic Ingredients'!$B$2)*$B13)),'Basic Ingredients'!$B$6))+'Basic Ingredients'!$B$3*J$2</f>
        <v>1.5650827763847492</v>
      </c>
      <c r="K13" s="12">
        <f>LN(MAX(($B13^'Basic Ingredients'!$B$1*'Basic Ingredients'!$B$5^(1-'Basic Ingredients'!$B$1)-(K$4-(1-'Basic Ingredients'!$B$2)*$B13)),'Basic Ingredients'!$B$6))+'Basic Ingredients'!$B$3*K$2</f>
        <v>1.5632335633108205</v>
      </c>
      <c r="L13" s="12">
        <f>LN(MAX(($B13^'Basic Ingredients'!$B$1*'Basic Ingredients'!$B$5^(1-'Basic Ingredients'!$B$1)-(L$4-(1-'Basic Ingredients'!$B$2)*$B13)),'Basic Ingredients'!$B$6))+'Basic Ingredients'!$B$3*L$2</f>
        <v>1.5589087836608668</v>
      </c>
      <c r="M13" s="12">
        <f>LN(MAX(($B13^'Basic Ingredients'!$B$1*'Basic Ingredients'!$B$5^(1-'Basic Ingredients'!$B$1)-(M$4-(1-'Basic Ingredients'!$B$2)*$B13)),'Basic Ingredients'!$B$6))+'Basic Ingredients'!$B$3*M$2</f>
        <v>1.5523426585391971</v>
      </c>
      <c r="N13" s="12">
        <f>LN(MAX(($B13^'Basic Ingredients'!$B$1*'Basic Ingredients'!$B$5^(1-'Basic Ingredients'!$B$1)-(N$4-(1-'Basic Ingredients'!$B$2)*$B13)),'Basic Ingredients'!$B$6))+'Basic Ingredients'!$B$3*N$2</f>
        <v>1.5428476675711205</v>
      </c>
      <c r="O13" s="12">
        <f>LN(MAX(($B13^'Basic Ingredients'!$B$1*'Basic Ingredients'!$B$5^(1-'Basic Ingredients'!$B$1)-(O$4-(1-'Basic Ingredients'!$B$2)*$B13)),'Basic Ingredients'!$B$6))+'Basic Ingredients'!$B$3*O$2</f>
        <v>1.5304343786403798</v>
      </c>
      <c r="P13" s="12">
        <f>LN(MAX(($B13^'Basic Ingredients'!$B$1*'Basic Ingredients'!$B$5^(1-'Basic Ingredients'!$B$1)-(P$4-(1-'Basic Ingredients'!$B$2)*$B13)),'Basic Ingredients'!$B$6))+'Basic Ingredients'!$B$3*P$2</f>
        <v>1.5150966837789064</v>
      </c>
      <c r="Q13" s="12">
        <f>LN(MAX(($B13^'Basic Ingredients'!$B$1*'Basic Ingredients'!$B$5^(1-'Basic Ingredients'!$B$1)-(Q$4-(1-'Basic Ingredients'!$B$2)*$B13)),'Basic Ingredients'!$B$6))+'Basic Ingredients'!$B$3*Q$2</f>
        <v>1.4961756809530473</v>
      </c>
      <c r="R13" s="12">
        <f>LN(MAX(($B13^'Basic Ingredients'!$B$1*'Basic Ingredients'!$B$5^(1-'Basic Ingredients'!$B$1)-(R$4-(1-'Basic Ingredients'!$B$2)*$B13)),'Basic Ingredients'!$B$6))+'Basic Ingredients'!$B$3*R$2</f>
        <v>1.4735666831001801</v>
      </c>
      <c r="S13" s="12">
        <f>LN(MAX(($B13^'Basic Ingredients'!$B$1*'Basic Ingredients'!$B$5^(1-'Basic Ingredients'!$B$1)-(S$4-(1-'Basic Ingredients'!$B$2)*$B13)),'Basic Ingredients'!$B$6))+'Basic Ingredients'!$B$3*S$2</f>
        <v>1.4469934649838856</v>
      </c>
      <c r="T13" s="12">
        <f>LN(MAX(($B13^'Basic Ingredients'!$B$1*'Basic Ingredients'!$B$5^(1-'Basic Ingredients'!$B$1)-(T$4-(1-'Basic Ingredients'!$B$2)*$B13)),'Basic Ingredients'!$B$6))+'Basic Ingredients'!$B$3*T$2</f>
        <v>1.4156990513876762</v>
      </c>
      <c r="U13" s="12">
        <f>LN(MAX(($B13^'Basic Ingredients'!$B$1*'Basic Ingredients'!$B$5^(1-'Basic Ingredients'!$B$1)-(U$4-(1-'Basic Ingredients'!$B$2)*$B13)),'Basic Ingredients'!$B$6))+'Basic Ingredients'!$B$3*U$2</f>
        <v>1.3793474493802407</v>
      </c>
      <c r="V13" s="12">
        <f>LN(MAX(($B13^'Basic Ingredients'!$B$1*'Basic Ingredients'!$B$5^(1-'Basic Ingredients'!$B$1)-(V$4-(1-'Basic Ingredients'!$B$2)*$B13)),'Basic Ingredients'!$B$6))+'Basic Ingredients'!$B$3*V$2</f>
        <v>1.3372653415615499</v>
      </c>
      <c r="W13" s="12">
        <f>LN(MAX(($B13^'Basic Ingredients'!$B$1*'Basic Ingredients'!$B$5^(1-'Basic Ingredients'!$B$1)-(W$4-(1-'Basic Ingredients'!$B$2)*$B13)),'Basic Ingredients'!$B$6))+'Basic Ingredients'!$B$3*W$2</f>
        <v>1.2883529181468205</v>
      </c>
      <c r="X13" s="12">
        <f>LN(MAX(($B13^'Basic Ingredients'!$B$1*'Basic Ingredients'!$B$5^(1-'Basic Ingredients'!$B$1)-(X$4-(1-'Basic Ingredients'!$B$2)*$B13)),'Basic Ingredients'!$B$6))+'Basic Ingredients'!$B$3*X$2</f>
        <v>1.2317426120638759</v>
      </c>
      <c r="Y13" s="12">
        <f>LN(MAX(($B13^'Basic Ingredients'!$B$1*'Basic Ingredients'!$B$5^(1-'Basic Ingredients'!$B$1)-(Y$4-(1-'Basic Ingredients'!$B$2)*$B13)),'Basic Ingredients'!$B$6))+'Basic Ingredients'!$B$3*Y$2</f>
        <v>1.1659576227111841</v>
      </c>
      <c r="Z13" s="12">
        <f>LN(MAX(($B13^'Basic Ingredients'!$B$1*'Basic Ingredients'!$B$5^(1-'Basic Ingredients'!$B$1)-(Z$4-(1-'Basic Ingredients'!$B$2)*$B13)),'Basic Ingredients'!$B$6))+'Basic Ingredients'!$B$3*Z$2</f>
        <v>1.0888973080051669</v>
      </c>
      <c r="AA13" s="12">
        <f>LN(MAX(($B13^'Basic Ingredients'!$B$1*'Basic Ingredients'!$B$5^(1-'Basic Ingredients'!$B$1)-(AA$4-(1-'Basic Ingredients'!$B$2)*$B13)),'Basic Ingredients'!$B$6))+'Basic Ingredients'!$B$3*AA$2</f>
        <v>0.99819286859643286</v>
      </c>
      <c r="AB13" s="12">
        <f>LN(MAX(($B13^'Basic Ingredients'!$B$1*'Basic Ingredients'!$B$5^(1-'Basic Ingredients'!$B$1)-(AB$4-(1-'Basic Ingredients'!$B$2)*$B13)),'Basic Ingredients'!$B$6))+'Basic Ingredients'!$B$3*AB$2</f>
        <v>0.89003871694306425</v>
      </c>
      <c r="AC13" s="12">
        <f>LN(MAX(($B13^'Basic Ingredients'!$B$1*'Basic Ingredients'!$B$5^(1-'Basic Ingredients'!$B$1)-(AC$4-(1-'Basic Ingredients'!$B$2)*$B13)),'Basic Ingredients'!$B$6))+'Basic Ingredients'!$B$3*AC$2</f>
        <v>0.75872093395786067</v>
      </c>
      <c r="AD13" s="12">
        <f>LN(MAX(($B13^'Basic Ingredients'!$B$1*'Basic Ingredients'!$B$5^(1-'Basic Ingredients'!$B$1)-(AD$4-(1-'Basic Ingredients'!$B$2)*$B13)),'Basic Ingredients'!$B$6))+'Basic Ingredients'!$B$3*AD$2</f>
        <v>0.59570397014913401</v>
      </c>
      <c r="AE13" s="12">
        <f>LN(MAX(($B13^'Basic Ingredients'!$B$1*'Basic Ingredients'!$B$5^(1-'Basic Ingredients'!$B$1)-(AE$4-(1-'Basic Ingredients'!$B$2)*$B13)),'Basic Ingredients'!$B$6))+'Basic Ingredients'!$B$3*AE$2</f>
        <v>0.38567286244160881</v>
      </c>
      <c r="AF13" s="12">
        <f>LN(MAX(($B13^'Basic Ingredients'!$B$1*'Basic Ingredients'!$B$5^(1-'Basic Ingredients'!$B$1)-(AF$4-(1-'Basic Ingredients'!$B$2)*$B13)),'Basic Ingredients'!$B$6))+'Basic Ingredients'!$B$3*AF$2</f>
        <v>9.8577102140243067E-2</v>
      </c>
      <c r="AG13" s="12">
        <f>LN(MAX(($B13^'Basic Ingredients'!$B$1*'Basic Ingredients'!$B$5^(1-'Basic Ingredients'!$B$1)-(AG$4-(1-'Basic Ingredients'!$B$2)*$B13)),'Basic Ingredients'!$B$6))+'Basic Ingredients'!$B$3*AG$2</f>
        <v>-0.33826513649344281</v>
      </c>
      <c r="AH13" s="12">
        <f>LN(MAX(($B13^'Basic Ingredients'!$B$1*'Basic Ingredients'!$B$5^(1-'Basic Ingredients'!$B$1)-(AH$4-(1-'Basic Ingredients'!$B$2)*$B13)),'Basic Ingredients'!$B$6))+'Basic Ingredients'!$B$3*AH$2</f>
        <v>-1.2107352273452285</v>
      </c>
      <c r="AI13" s="12">
        <f>LN(MAX(($B13^'Basic Ingredients'!$B$1*'Basic Ingredients'!$B$5^(1-'Basic Ingredients'!$B$1)-(AI$4-(1-'Basic Ingredients'!$B$2)*$B13)),'Basic Ingredients'!$B$6))+'Basic Ingredients'!$B$3*AI$2</f>
        <v>-21.00308026855911</v>
      </c>
      <c r="AJ13" s="12">
        <f>LN(MAX(($B13^'Basic Ingredients'!$B$1*'Basic Ingredients'!$B$5^(1-'Basic Ingredients'!$B$1)-(AJ$4-(1-'Basic Ingredients'!$B$2)*$B13)),'Basic Ingredients'!$B$6))+'Basic Ingredients'!$B$3*AJ$2</f>
        <v>-20.974616965386808</v>
      </c>
      <c r="AK13" s="12">
        <f>LN(MAX(($B13^'Basic Ingredients'!$B$1*'Basic Ingredients'!$B$5^(1-'Basic Ingredients'!$B$1)-(AK$4-(1-'Basic Ingredients'!$B$2)*$B13)),'Basic Ingredients'!$B$6))+'Basic Ingredients'!$B$3*AK$2</f>
        <v>-20.946457170929115</v>
      </c>
      <c r="AL13" s="12">
        <f>LN(MAX(($B13^'Basic Ingredients'!$B$1*'Basic Ingredients'!$B$5^(1-'Basic Ingredients'!$B$1)-(AL$4-(1-'Basic Ingredients'!$B$2)*$B13)),'Basic Ingredients'!$B$6))+'Basic Ingredients'!$B$3*AL$2</f>
        <v>-20.918759707045396</v>
      </c>
      <c r="AM13" s="12">
        <f>LN(MAX(($B13^'Basic Ingredients'!$B$1*'Basic Ingredients'!$B$5^(1-'Basic Ingredients'!$B$1)-(AM$4-(1-'Basic Ingredients'!$B$2)*$B13)),'Basic Ingredients'!$B$6))+'Basic Ingredients'!$B$3*AM$2</f>
        <v>-20.891224308662949</v>
      </c>
      <c r="AN13" s="12">
        <f>LN(MAX(($B13^'Basic Ingredients'!$B$1*'Basic Ingredients'!$B$5^(1-'Basic Ingredients'!$B$1)-(AN$4-(1-'Basic Ingredients'!$B$2)*$B13)),'Basic Ingredients'!$B$6))+'Basic Ingredients'!$B$3*AN$2</f>
        <v>-20.863965290790915</v>
      </c>
      <c r="AO13" s="12">
        <f>LN(MAX(($B13^'Basic Ingredients'!$B$1*'Basic Ingredients'!$B$5^(1-'Basic Ingredients'!$B$1)-(AO$4-(1-'Basic Ingredients'!$B$2)*$B13)),'Basic Ingredients'!$B$6))+'Basic Ingredients'!$B$3*AO$2</f>
        <v>-20.837157936400423</v>
      </c>
      <c r="AP13" s="12">
        <f>LN(MAX(($B13^'Basic Ingredients'!$B$1*'Basic Ingredients'!$B$5^(1-'Basic Ingredients'!$B$1)-(AP$4-(1-'Basic Ingredients'!$B$2)*$B13)),'Basic Ingredients'!$B$6))+'Basic Ingredients'!$B$3*AP$2</f>
        <v>-20.810493667136438</v>
      </c>
      <c r="AQ13" s="12">
        <f>LN(MAX(($B13^'Basic Ingredients'!$B$1*'Basic Ingredients'!$B$5^(1-'Basic Ingredients'!$B$1)-(AQ$4-(1-'Basic Ingredients'!$B$2)*$B13)),'Basic Ingredients'!$B$6))+'Basic Ingredients'!$B$3*AQ$2</f>
        <v>-20.784076802944572</v>
      </c>
      <c r="AR13" s="12">
        <f>LN(MAX(($B13^'Basic Ingredients'!$B$1*'Basic Ingredients'!$B$5^(1-'Basic Ingredients'!$B$1)-(AR$4-(1-'Basic Ingredients'!$B$2)*$B13)),'Basic Ingredients'!$B$6))+'Basic Ingredients'!$B$3*AR$2</f>
        <v>-20.758103986882723</v>
      </c>
      <c r="AS13" s="12">
        <f>LN(MAX(($B13^'Basic Ingredients'!$B$1*'Basic Ingredients'!$B$5^(1-'Basic Ingredients'!$B$1)-(AS$4-(1-'Basic Ingredients'!$B$2)*$B13)),'Basic Ingredients'!$B$6))+'Basic Ingredients'!$B$3*AS$2</f>
        <v>-20.732259074578721</v>
      </c>
      <c r="AT13" s="12">
        <f>LN(MAX(($B13^'Basic Ingredients'!$B$1*'Basic Ingredients'!$B$5^(1-'Basic Ingredients'!$B$1)-(AT$4-(1-'Basic Ingredients'!$B$2)*$B13)),'Basic Ingredients'!$B$6))+'Basic Ingredients'!$B$3*AT$2</f>
        <v>-20.706631363514504</v>
      </c>
      <c r="AU13" s="12">
        <f>LN(MAX(($B13^'Basic Ingredients'!$B$1*'Basic Ingredients'!$B$5^(1-'Basic Ingredients'!$B$1)-(AU$4-(1-'Basic Ingredients'!$B$2)*$B13)),'Basic Ingredients'!$B$6))+'Basic Ingredients'!$B$3*AU$2</f>
        <v>-20.681442544918781</v>
      </c>
      <c r="AV13" s="12">
        <f>LN(MAX(($B13^'Basic Ingredients'!$B$1*'Basic Ingredients'!$B$5^(1-'Basic Ingredients'!$B$1)-(AV$4-(1-'Basic Ingredients'!$B$2)*$B13)),'Basic Ingredients'!$B$6))+'Basic Ingredients'!$B$3*AV$2</f>
        <v>-20.656369651492646</v>
      </c>
      <c r="AW13" s="12">
        <f>LN(MAX(($B13^'Basic Ingredients'!$B$1*'Basic Ingredients'!$B$5^(1-'Basic Ingredients'!$B$1)-(AW$4-(1-'Basic Ingredients'!$B$2)*$B13)),'Basic Ingredients'!$B$6))+'Basic Ingredients'!$B$3*AW$2</f>
        <v>-20.631483015156146</v>
      </c>
      <c r="AX13" s="12">
        <f>LN(MAX(($B13^'Basic Ingredients'!$B$1*'Basic Ingredients'!$B$5^(1-'Basic Ingredients'!$B$1)-(AX$4-(1-'Basic Ingredients'!$B$2)*$B13)),'Basic Ingredients'!$B$6))+'Basic Ingredients'!$B$3*AX$2</f>
        <v>-20.607032095712295</v>
      </c>
      <c r="AY13" s="12">
        <f>LN(MAX(($B13^'Basic Ingredients'!$B$1*'Basic Ingredients'!$B$5^(1-'Basic Ingredients'!$B$1)-(AY$4-(1-'Basic Ingredients'!$B$2)*$B13)),'Basic Ingredients'!$B$6))+'Basic Ingredients'!$B$3*AY$2</f>
        <v>-20.582687826501996</v>
      </c>
      <c r="AZ13" s="12">
        <f>LN(MAX(($B13^'Basic Ingredients'!$B$1*'Basic Ingredients'!$B$5^(1-'Basic Ingredients'!$B$1)-(AZ$4-(1-'Basic Ingredients'!$B$2)*$B13)),'Basic Ingredients'!$B$6))+'Basic Ingredients'!$B$3*AZ$2</f>
        <v>-20.558498514357655</v>
      </c>
      <c r="BA13" s="12">
        <f>LN(MAX(($B13^'Basic Ingredients'!$B$1*'Basic Ingredients'!$B$5^(1-'Basic Ingredients'!$B$1)-(BA$4-(1-'Basic Ingredients'!$B$2)*$B13)),'Basic Ingredients'!$B$6))+'Basic Ingredients'!$B$3*BA$2</f>
        <v>-20.534743333809736</v>
      </c>
      <c r="BB13" s="6">
        <f t="shared" si="51"/>
        <v>1.5650827763847492</v>
      </c>
      <c r="BC13" s="15">
        <v>4.9275192928059228</v>
      </c>
      <c r="BD13" s="17">
        <f t="shared" si="52"/>
        <v>4.8681515904829595</v>
      </c>
      <c r="BE13">
        <f t="shared" si="0"/>
        <v>0</v>
      </c>
      <c r="BF13">
        <f t="shared" si="1"/>
        <v>0</v>
      </c>
      <c r="BG13">
        <f t="shared" si="2"/>
        <v>0</v>
      </c>
      <c r="BH13">
        <f t="shared" si="3"/>
        <v>0</v>
      </c>
      <c r="BI13">
        <f t="shared" si="4"/>
        <v>0</v>
      </c>
      <c r="BJ13">
        <f t="shared" si="5"/>
        <v>0</v>
      </c>
      <c r="BK13">
        <f t="shared" si="6"/>
        <v>0</v>
      </c>
      <c r="BL13">
        <f t="shared" si="7"/>
        <v>4.8681515904829595</v>
      </c>
      <c r="BM13">
        <f t="shared" si="8"/>
        <v>0</v>
      </c>
      <c r="BN13">
        <f t="shared" si="9"/>
        <v>0</v>
      </c>
      <c r="BO13">
        <f t="shared" si="10"/>
        <v>0</v>
      </c>
      <c r="BP13">
        <f t="shared" si="11"/>
        <v>0</v>
      </c>
      <c r="BQ13">
        <f t="shared" si="12"/>
        <v>0</v>
      </c>
      <c r="BR13">
        <f t="shared" si="13"/>
        <v>0</v>
      </c>
      <c r="BS13">
        <f t="shared" si="14"/>
        <v>0</v>
      </c>
      <c r="BT13">
        <f t="shared" si="15"/>
        <v>0</v>
      </c>
      <c r="BU13">
        <f t="shared" si="16"/>
        <v>0</v>
      </c>
      <c r="BV13">
        <f t="shared" si="17"/>
        <v>0</v>
      </c>
      <c r="BW13">
        <f t="shared" si="18"/>
        <v>0</v>
      </c>
      <c r="BX13">
        <f t="shared" si="19"/>
        <v>0</v>
      </c>
      <c r="BY13">
        <f t="shared" si="20"/>
        <v>0</v>
      </c>
      <c r="BZ13">
        <f t="shared" si="21"/>
        <v>0</v>
      </c>
      <c r="CA13">
        <f t="shared" si="22"/>
        <v>0</v>
      </c>
      <c r="CB13">
        <f t="shared" si="23"/>
        <v>0</v>
      </c>
      <c r="CC13">
        <f t="shared" si="24"/>
        <v>0</v>
      </c>
      <c r="CD13">
        <f t="shared" si="25"/>
        <v>0</v>
      </c>
      <c r="CE13">
        <f t="shared" si="26"/>
        <v>0</v>
      </c>
      <c r="CF13">
        <f t="shared" si="27"/>
        <v>0</v>
      </c>
      <c r="CG13">
        <f t="shared" si="28"/>
        <v>0</v>
      </c>
      <c r="CH13">
        <f t="shared" si="29"/>
        <v>0</v>
      </c>
      <c r="CI13">
        <f t="shared" si="30"/>
        <v>0</v>
      </c>
      <c r="CJ13">
        <f t="shared" si="31"/>
        <v>0</v>
      </c>
      <c r="CK13">
        <f t="shared" si="32"/>
        <v>0</v>
      </c>
      <c r="CL13">
        <f t="shared" si="33"/>
        <v>0</v>
      </c>
      <c r="CM13">
        <f t="shared" si="34"/>
        <v>0</v>
      </c>
      <c r="CN13">
        <f t="shared" si="35"/>
        <v>0</v>
      </c>
      <c r="CO13">
        <f t="shared" si="36"/>
        <v>0</v>
      </c>
      <c r="CP13">
        <f t="shared" si="37"/>
        <v>0</v>
      </c>
      <c r="CQ13">
        <f t="shared" si="38"/>
        <v>0</v>
      </c>
      <c r="CR13">
        <f t="shared" si="39"/>
        <v>0</v>
      </c>
      <c r="CS13">
        <f t="shared" si="40"/>
        <v>0</v>
      </c>
      <c r="CT13">
        <f t="shared" si="41"/>
        <v>0</v>
      </c>
      <c r="CU13">
        <f t="shared" si="42"/>
        <v>0</v>
      </c>
      <c r="CV13">
        <f t="shared" si="43"/>
        <v>0</v>
      </c>
      <c r="CW13">
        <f t="shared" si="44"/>
        <v>0</v>
      </c>
      <c r="CX13">
        <f t="shared" si="45"/>
        <v>0</v>
      </c>
      <c r="CY13">
        <f t="shared" si="46"/>
        <v>0</v>
      </c>
      <c r="CZ13">
        <f t="shared" si="47"/>
        <v>0</v>
      </c>
      <c r="DA13">
        <f t="shared" si="48"/>
        <v>0</v>
      </c>
      <c r="DB13">
        <f t="shared" si="49"/>
        <v>0</v>
      </c>
      <c r="DC13">
        <f t="shared" si="50"/>
        <v>0</v>
      </c>
    </row>
    <row r="14" spans="1:107">
      <c r="A14" s="30"/>
      <c r="B14" s="15">
        <v>4.9868869951288861</v>
      </c>
      <c r="C14" s="12">
        <f>LN(MAX(($B14^'Basic Ingredients'!$B$1*'Basic Ingredients'!$B$5^(1-'Basic Ingredients'!$B$1)-(C$4-(1-'Basic Ingredients'!$B$2)*$B14)),'Basic Ingredients'!$B$6))+'Basic Ingredients'!$B$3*C$2</f>
        <v>1.5514865675362421</v>
      </c>
      <c r="D14" s="12">
        <f>LN(MAX(($B14^'Basic Ingredients'!$B$1*'Basic Ingredients'!$B$5^(1-'Basic Ingredients'!$B$1)-(D$4-(1-'Basic Ingredients'!$B$2)*$B14)),'Basic Ingredients'!$B$6))+'Basic Ingredients'!$B$3*D$2</f>
        <v>1.5651378599761054</v>
      </c>
      <c r="E14" s="12">
        <f>LN(MAX(($B14^'Basic Ingredients'!$B$1*'Basic Ingredients'!$B$5^(1-'Basic Ingredients'!$B$1)-(E$4-(1-'Basic Ingredients'!$B$2)*$B14)),'Basic Ingredients'!$B$6))+'Basic Ingredients'!$B$3*E$2</f>
        <v>1.5767630823163841</v>
      </c>
      <c r="F14" s="12">
        <f>LN(MAX(($B14^'Basic Ingredients'!$B$1*'Basic Ingredients'!$B$5^(1-'Basic Ingredients'!$B$1)-(F$4-(1-'Basic Ingredients'!$B$2)*$B14)),'Basic Ingredients'!$B$6))+'Basic Ingredients'!$B$3*F$2</f>
        <v>1.5863550424480417</v>
      </c>
      <c r="G14" s="12">
        <f>LN(MAX(($B14^'Basic Ingredients'!$B$1*'Basic Ingredients'!$B$5^(1-'Basic Ingredients'!$B$1)-(G$4-(1-'Basic Ingredients'!$B$2)*$B14)),'Basic Ingredients'!$B$6))+'Basic Ingredients'!$B$3*G$2</f>
        <v>1.5946447478440975</v>
      </c>
      <c r="H14" s="12">
        <f>LN(MAX(($B14^'Basic Ingredients'!$B$1*'Basic Ingredients'!$B$5^(1-'Basic Ingredients'!$B$1)-(H$4-(1-'Basic Ingredients'!$B$2)*$B14)),'Basic Ingredients'!$B$6))+'Basic Ingredients'!$B$3*H$2</f>
        <v>1.6006992225124403</v>
      </c>
      <c r="I14" s="12">
        <f>LN(MAX(($B14^'Basic Ingredients'!$B$1*'Basic Ingredients'!$B$5^(1-'Basic Ingredients'!$B$1)-(I$4-(1-'Basic Ingredients'!$B$2)*$B14)),'Basic Ingredients'!$B$6))+'Basic Ingredients'!$B$3*I$2</f>
        <v>1.6046243056118885</v>
      </c>
      <c r="J14" s="12">
        <f>LN(MAX(($B14^'Basic Ingredients'!$B$1*'Basic Ingredients'!$B$5^(1-'Basic Ingredients'!$B$1)-(J$4-(1-'Basic Ingredients'!$B$2)*$B14)),'Basic Ingredients'!$B$6))+'Basic Ingredients'!$B$3*J$2</f>
        <v>1.6069226346309651</v>
      </c>
      <c r="K14" s="12">
        <f>LN(MAX(($B14^'Basic Ingredients'!$B$1*'Basic Ingredients'!$B$5^(1-'Basic Ingredients'!$B$1)-(K$4-(1-'Basic Ingredients'!$B$2)*$B14)),'Basic Ingredients'!$B$6))+'Basic Ingredients'!$B$3*K$2</f>
        <v>1.6068021198597868</v>
      </c>
      <c r="L14" s="12">
        <f>LN(MAX(($B14^'Basic Ingredients'!$B$1*'Basic Ingredients'!$B$5^(1-'Basic Ingredients'!$B$1)-(L$4-(1-'Basic Ingredients'!$B$2)*$B14)),'Basic Ingredients'!$B$6))+'Basic Ingredients'!$B$3*L$2</f>
        <v>1.6043550699622271</v>
      </c>
      <c r="M14" s="12">
        <f>LN(MAX(($B14^'Basic Ingredients'!$B$1*'Basic Ingredients'!$B$5^(1-'Basic Ingredients'!$B$1)-(M$4-(1-'Basic Ingredients'!$B$2)*$B14)),'Basic Ingredients'!$B$6))+'Basic Ingredients'!$B$3*M$2</f>
        <v>1.5998358500220642</v>
      </c>
      <c r="N14" s="12">
        <f>LN(MAX(($B14^'Basic Ingredients'!$B$1*'Basic Ingredients'!$B$5^(1-'Basic Ingredients'!$B$1)-(N$4-(1-'Basic Ingredients'!$B$2)*$B14)),'Basic Ingredients'!$B$6))+'Basic Ingredients'!$B$3*N$2</f>
        <v>1.5925808860858681</v>
      </c>
      <c r="O14" s="12">
        <f>LN(MAX(($B14^'Basic Ingredients'!$B$1*'Basic Ingredients'!$B$5^(1-'Basic Ingredients'!$B$1)-(O$4-(1-'Basic Ingredients'!$B$2)*$B14)),'Basic Ingredients'!$B$6))+'Basic Ingredients'!$B$3*O$2</f>
        <v>1.5826294367518294</v>
      </c>
      <c r="P14" s="12">
        <f>LN(MAX(($B14^'Basic Ingredients'!$B$1*'Basic Ingredients'!$B$5^(1-'Basic Ingredients'!$B$1)-(P$4-(1-'Basic Ingredients'!$B$2)*$B14)),'Basic Ingredients'!$B$6))+'Basic Ingredients'!$B$3*P$2</f>
        <v>1.5700100655281275</v>
      </c>
      <c r="Q14" s="12">
        <f>LN(MAX(($B14^'Basic Ingredients'!$B$1*'Basic Ingredients'!$B$5^(1-'Basic Ingredients'!$B$1)-(Q$4-(1-'Basic Ingredients'!$B$2)*$B14)),'Basic Ingredients'!$B$6))+'Basic Ingredients'!$B$3*Q$2</f>
        <v>1.5541061671681449</v>
      </c>
      <c r="R14" s="12">
        <f>LN(MAX(($B14^'Basic Ingredients'!$B$1*'Basic Ingredients'!$B$5^(1-'Basic Ingredients'!$B$1)-(R$4-(1-'Basic Ingredients'!$B$2)*$B14)),'Basic Ingredients'!$B$6))+'Basic Ingredients'!$B$3*R$2</f>
        <v>1.5348651956629769</v>
      </c>
      <c r="S14" s="12">
        <f>LN(MAX(($B14^'Basic Ingredients'!$B$1*'Basic Ingredients'!$B$5^(1-'Basic Ingredients'!$B$1)-(S$4-(1-'Basic Ingredients'!$B$2)*$B14)),'Basic Ingredients'!$B$6))+'Basic Ingredients'!$B$3*S$2</f>
        <v>1.5120759530812338</v>
      </c>
      <c r="T14" s="12">
        <f>LN(MAX(($B14^'Basic Ingredients'!$B$1*'Basic Ingredients'!$B$5^(1-'Basic Ingredients'!$B$1)-(T$4-(1-'Basic Ingredients'!$B$2)*$B14)),'Basic Ingredients'!$B$6))+'Basic Ingredients'!$B$3*T$2</f>
        <v>1.4850636225405236</v>
      </c>
      <c r="U14" s="12">
        <f>LN(MAX(($B14^'Basic Ingredients'!$B$1*'Basic Ingredients'!$B$5^(1-'Basic Ingredients'!$B$1)-(U$4-(1-'Basic Ingredients'!$B$2)*$B14)),'Basic Ingredients'!$B$6))+'Basic Ingredients'!$B$3*U$2</f>
        <v>1.453597542303489</v>
      </c>
      <c r="V14" s="12">
        <f>LN(MAX(($B14^'Basic Ingredients'!$B$1*'Basic Ingredients'!$B$5^(1-'Basic Ingredients'!$B$1)-(V$4-(1-'Basic Ingredients'!$B$2)*$B14)),'Basic Ingredients'!$B$6))+'Basic Ingredients'!$B$3*V$2</f>
        <v>1.4171416933872172</v>
      </c>
      <c r="W14" s="12">
        <f>LN(MAX(($B14^'Basic Ingredients'!$B$1*'Basic Ingredients'!$B$5^(1-'Basic Ingredients'!$B$1)-(W$4-(1-'Basic Ingredients'!$B$2)*$B14)),'Basic Ingredients'!$B$6))+'Basic Ingredients'!$B$3*W$2</f>
        <v>1.3747786627303726</v>
      </c>
      <c r="X14" s="12">
        <f>LN(MAX(($B14^'Basic Ingredients'!$B$1*'Basic Ingredients'!$B$5^(1-'Basic Ingredients'!$B$1)-(X$4-(1-'Basic Ingredients'!$B$2)*$B14)),'Basic Ingredients'!$B$6))+'Basic Ingredients'!$B$3*X$2</f>
        <v>1.3258885664715194</v>
      </c>
      <c r="Y14" s="12">
        <f>LN(MAX(($B14^'Basic Ingredients'!$B$1*'Basic Ingredients'!$B$5^(1-'Basic Ingredients'!$B$1)-(Y$4-(1-'Basic Ingredients'!$B$2)*$B14)),'Basic Ingredients'!$B$6))+'Basic Ingredients'!$B$3*Y$2</f>
        <v>1.2693396834634676</v>
      </c>
      <c r="Z14" s="12">
        <f>LN(MAX(($B14^'Basic Ingredients'!$B$1*'Basic Ingredients'!$B$5^(1-'Basic Ingredients'!$B$1)-(Z$4-(1-'Basic Ingredients'!$B$2)*$B14)),'Basic Ingredients'!$B$6))+'Basic Ingredients'!$B$3*Z$2</f>
        <v>1.2035269984060477</v>
      </c>
      <c r="AA14" s="12">
        <f>LN(MAX(($B14^'Basic Ingredients'!$B$1*'Basic Ingredients'!$B$5^(1-'Basic Ingredients'!$B$1)-(AA$4-(1-'Basic Ingredients'!$B$2)*$B14)),'Basic Ingredients'!$B$6))+'Basic Ingredients'!$B$3*AA$2</f>
        <v>1.1268201616477882</v>
      </c>
      <c r="AB14" s="12">
        <f>LN(MAX(($B14^'Basic Ingredients'!$B$1*'Basic Ingredients'!$B$5^(1-'Basic Ingredients'!$B$1)-(AB$4-(1-'Basic Ingredients'!$B$2)*$B14)),'Basic Ingredients'!$B$6))+'Basic Ingredients'!$B$3*AB$2</f>
        <v>1.0365646238546109</v>
      </c>
      <c r="AC14" s="12">
        <f>LN(MAX(($B14^'Basic Ingredients'!$B$1*'Basic Ingredients'!$B$5^(1-'Basic Ingredients'!$B$1)-(AC$4-(1-'Basic Ingredients'!$B$2)*$B14)),'Basic Ingredients'!$B$6))+'Basic Ingredients'!$B$3*AC$2</f>
        <v>0.92894583185912916</v>
      </c>
      <c r="AD14" s="12">
        <f>LN(MAX(($B14^'Basic Ingredients'!$B$1*'Basic Ingredients'!$B$5^(1-'Basic Ingredients'!$B$1)-(AD$4-(1-'Basic Ingredients'!$B$2)*$B14)),'Basic Ingredients'!$B$6))+'Basic Ingredients'!$B$3*AD$2</f>
        <v>0.79880456630438124</v>
      </c>
      <c r="AE14" s="12">
        <f>LN(MAX(($B14^'Basic Ingredients'!$B$1*'Basic Ingredients'!$B$5^(1-'Basic Ingredients'!$B$1)-(AE$4-(1-'Basic Ingredients'!$B$2)*$B14)),'Basic Ingredients'!$B$6))+'Basic Ingredients'!$B$3*AE$2</f>
        <v>0.63747051342840089</v>
      </c>
      <c r="AF14" s="12">
        <f>LN(MAX(($B14^'Basic Ingredients'!$B$1*'Basic Ingredients'!$B$5^(1-'Basic Ingredients'!$B$1)-(AF$4-(1-'Basic Ingredients'!$B$2)*$B14)),'Basic Ingredients'!$B$6))+'Basic Ingredients'!$B$3*AF$2</f>
        <v>0.43007042878511426</v>
      </c>
      <c r="AG14" s="12">
        <f>LN(MAX(($B14^'Basic Ingredients'!$B$1*'Basic Ingredients'!$B$5^(1-'Basic Ingredients'!$B$1)-(AG$4-(1-'Basic Ingredients'!$B$2)*$B14)),'Basic Ingredients'!$B$6))+'Basic Ingredients'!$B$3*AG$2</f>
        <v>0.148194578530362</v>
      </c>
      <c r="AH14" s="12">
        <f>LN(MAX(($B14^'Basic Ingredients'!$B$1*'Basic Ingredients'!$B$5^(1-'Basic Ingredients'!$B$1)-(AH$4-(1-'Basic Ingredients'!$B$2)*$B14)),'Basic Ingredients'!$B$6))+'Basic Ingredients'!$B$3*AH$2</f>
        <v>-0.27718649682367058</v>
      </c>
      <c r="AI14" s="12">
        <f>LN(MAX(($B14^'Basic Ingredients'!$B$1*'Basic Ingredients'!$B$5^(1-'Basic Ingredients'!$B$1)-(AI$4-(1-'Basic Ingredients'!$B$2)*$B14)),'Basic Ingredients'!$B$6))+'Basic Ingredients'!$B$3*AI$2</f>
        <v>-1.1051361361111862</v>
      </c>
      <c r="AJ14" s="12">
        <f>LN(MAX(($B14^'Basic Ingredients'!$B$1*'Basic Ingredients'!$B$5^(1-'Basic Ingredients'!$B$1)-(AJ$4-(1-'Basic Ingredients'!$B$2)*$B14)),'Basic Ingredients'!$B$6))+'Basic Ingredients'!$B$3*AJ$2</f>
        <v>-20.974616965386808</v>
      </c>
      <c r="AK14" s="12">
        <f>LN(MAX(($B14^'Basic Ingredients'!$B$1*'Basic Ingredients'!$B$5^(1-'Basic Ingredients'!$B$1)-(AK$4-(1-'Basic Ingredients'!$B$2)*$B14)),'Basic Ingredients'!$B$6))+'Basic Ingredients'!$B$3*AK$2</f>
        <v>-20.946457170929115</v>
      </c>
      <c r="AL14" s="12">
        <f>LN(MAX(($B14^'Basic Ingredients'!$B$1*'Basic Ingredients'!$B$5^(1-'Basic Ingredients'!$B$1)-(AL$4-(1-'Basic Ingredients'!$B$2)*$B14)),'Basic Ingredients'!$B$6))+'Basic Ingredients'!$B$3*AL$2</f>
        <v>-20.918759707045396</v>
      </c>
      <c r="AM14" s="12">
        <f>LN(MAX(($B14^'Basic Ingredients'!$B$1*'Basic Ingredients'!$B$5^(1-'Basic Ingredients'!$B$1)-(AM$4-(1-'Basic Ingredients'!$B$2)*$B14)),'Basic Ingredients'!$B$6))+'Basic Ingredients'!$B$3*AM$2</f>
        <v>-20.891224308662949</v>
      </c>
      <c r="AN14" s="12">
        <f>LN(MAX(($B14^'Basic Ingredients'!$B$1*'Basic Ingredients'!$B$5^(1-'Basic Ingredients'!$B$1)-(AN$4-(1-'Basic Ingredients'!$B$2)*$B14)),'Basic Ingredients'!$B$6))+'Basic Ingredients'!$B$3*AN$2</f>
        <v>-20.863965290790915</v>
      </c>
      <c r="AO14" s="12">
        <f>LN(MAX(($B14^'Basic Ingredients'!$B$1*'Basic Ingredients'!$B$5^(1-'Basic Ingredients'!$B$1)-(AO$4-(1-'Basic Ingredients'!$B$2)*$B14)),'Basic Ingredients'!$B$6))+'Basic Ingredients'!$B$3*AO$2</f>
        <v>-20.837157936400423</v>
      </c>
      <c r="AP14" s="12">
        <f>LN(MAX(($B14^'Basic Ingredients'!$B$1*'Basic Ingredients'!$B$5^(1-'Basic Ingredients'!$B$1)-(AP$4-(1-'Basic Ingredients'!$B$2)*$B14)),'Basic Ingredients'!$B$6))+'Basic Ingredients'!$B$3*AP$2</f>
        <v>-20.810493667136438</v>
      </c>
      <c r="AQ14" s="12">
        <f>LN(MAX(($B14^'Basic Ingredients'!$B$1*'Basic Ingredients'!$B$5^(1-'Basic Ingredients'!$B$1)-(AQ$4-(1-'Basic Ingredients'!$B$2)*$B14)),'Basic Ingredients'!$B$6))+'Basic Ingredients'!$B$3*AQ$2</f>
        <v>-20.784076802944572</v>
      </c>
      <c r="AR14" s="12">
        <f>LN(MAX(($B14^'Basic Ingredients'!$B$1*'Basic Ingredients'!$B$5^(1-'Basic Ingredients'!$B$1)-(AR$4-(1-'Basic Ingredients'!$B$2)*$B14)),'Basic Ingredients'!$B$6))+'Basic Ingredients'!$B$3*AR$2</f>
        <v>-20.758103986882723</v>
      </c>
      <c r="AS14" s="12">
        <f>LN(MAX(($B14^'Basic Ingredients'!$B$1*'Basic Ingredients'!$B$5^(1-'Basic Ingredients'!$B$1)-(AS$4-(1-'Basic Ingredients'!$B$2)*$B14)),'Basic Ingredients'!$B$6))+'Basic Ingredients'!$B$3*AS$2</f>
        <v>-20.732259074578721</v>
      </c>
      <c r="AT14" s="12">
        <f>LN(MAX(($B14^'Basic Ingredients'!$B$1*'Basic Ingredients'!$B$5^(1-'Basic Ingredients'!$B$1)-(AT$4-(1-'Basic Ingredients'!$B$2)*$B14)),'Basic Ingredients'!$B$6))+'Basic Ingredients'!$B$3*AT$2</f>
        <v>-20.706631363514504</v>
      </c>
      <c r="AU14" s="12">
        <f>LN(MAX(($B14^'Basic Ingredients'!$B$1*'Basic Ingredients'!$B$5^(1-'Basic Ingredients'!$B$1)-(AU$4-(1-'Basic Ingredients'!$B$2)*$B14)),'Basic Ingredients'!$B$6))+'Basic Ingredients'!$B$3*AU$2</f>
        <v>-20.681442544918781</v>
      </c>
      <c r="AV14" s="12">
        <f>LN(MAX(($B14^'Basic Ingredients'!$B$1*'Basic Ingredients'!$B$5^(1-'Basic Ingredients'!$B$1)-(AV$4-(1-'Basic Ingredients'!$B$2)*$B14)),'Basic Ingredients'!$B$6))+'Basic Ingredients'!$B$3*AV$2</f>
        <v>-20.656369651492646</v>
      </c>
      <c r="AW14" s="12">
        <f>LN(MAX(($B14^'Basic Ingredients'!$B$1*'Basic Ingredients'!$B$5^(1-'Basic Ingredients'!$B$1)-(AW$4-(1-'Basic Ingredients'!$B$2)*$B14)),'Basic Ingredients'!$B$6))+'Basic Ingredients'!$B$3*AW$2</f>
        <v>-20.631483015156146</v>
      </c>
      <c r="AX14" s="12">
        <f>LN(MAX(($B14^'Basic Ingredients'!$B$1*'Basic Ingredients'!$B$5^(1-'Basic Ingredients'!$B$1)-(AX$4-(1-'Basic Ingredients'!$B$2)*$B14)),'Basic Ingredients'!$B$6))+'Basic Ingredients'!$B$3*AX$2</f>
        <v>-20.607032095712295</v>
      </c>
      <c r="AY14" s="12">
        <f>LN(MAX(($B14^'Basic Ingredients'!$B$1*'Basic Ingredients'!$B$5^(1-'Basic Ingredients'!$B$1)-(AY$4-(1-'Basic Ingredients'!$B$2)*$B14)),'Basic Ingredients'!$B$6))+'Basic Ingredients'!$B$3*AY$2</f>
        <v>-20.582687826501996</v>
      </c>
      <c r="AZ14" s="12">
        <f>LN(MAX(($B14^'Basic Ingredients'!$B$1*'Basic Ingredients'!$B$5^(1-'Basic Ingredients'!$B$1)-(AZ$4-(1-'Basic Ingredients'!$B$2)*$B14)),'Basic Ingredients'!$B$6))+'Basic Ingredients'!$B$3*AZ$2</f>
        <v>-20.558498514357655</v>
      </c>
      <c r="BA14" s="12">
        <f>LN(MAX(($B14^'Basic Ingredients'!$B$1*'Basic Ingredients'!$B$5^(1-'Basic Ingredients'!$B$1)-(BA$4-(1-'Basic Ingredients'!$B$2)*$B14)),'Basic Ingredients'!$B$6))+'Basic Ingredients'!$B$3*BA$2</f>
        <v>-20.534743333809736</v>
      </c>
      <c r="BB14" s="6">
        <f t="shared" si="51"/>
        <v>1.6069226346309651</v>
      </c>
      <c r="BC14" s="15">
        <v>4.9868869951288861</v>
      </c>
      <c r="BD14" s="17">
        <f t="shared" si="52"/>
        <v>4.8681515904829595</v>
      </c>
      <c r="BE14">
        <f t="shared" si="0"/>
        <v>0</v>
      </c>
      <c r="BF14">
        <f t="shared" si="1"/>
        <v>0</v>
      </c>
      <c r="BG14">
        <f t="shared" si="2"/>
        <v>0</v>
      </c>
      <c r="BH14">
        <f t="shared" si="3"/>
        <v>0</v>
      </c>
      <c r="BI14">
        <f t="shared" si="4"/>
        <v>0</v>
      </c>
      <c r="BJ14">
        <f t="shared" si="5"/>
        <v>0</v>
      </c>
      <c r="BK14">
        <f t="shared" si="6"/>
        <v>0</v>
      </c>
      <c r="BL14">
        <f t="shared" si="7"/>
        <v>4.8681515904829595</v>
      </c>
      <c r="BM14">
        <f t="shared" si="8"/>
        <v>0</v>
      </c>
      <c r="BN14">
        <f t="shared" si="9"/>
        <v>0</v>
      </c>
      <c r="BO14">
        <f t="shared" si="10"/>
        <v>0</v>
      </c>
      <c r="BP14">
        <f t="shared" si="11"/>
        <v>0</v>
      </c>
      <c r="BQ14">
        <f t="shared" si="12"/>
        <v>0</v>
      </c>
      <c r="BR14">
        <f t="shared" si="13"/>
        <v>0</v>
      </c>
      <c r="BS14">
        <f t="shared" si="14"/>
        <v>0</v>
      </c>
      <c r="BT14">
        <f t="shared" si="15"/>
        <v>0</v>
      </c>
      <c r="BU14">
        <f t="shared" si="16"/>
        <v>0</v>
      </c>
      <c r="BV14">
        <f t="shared" si="17"/>
        <v>0</v>
      </c>
      <c r="BW14">
        <f t="shared" si="18"/>
        <v>0</v>
      </c>
      <c r="BX14">
        <f t="shared" si="19"/>
        <v>0</v>
      </c>
      <c r="BY14">
        <f t="shared" si="20"/>
        <v>0</v>
      </c>
      <c r="BZ14">
        <f t="shared" si="21"/>
        <v>0</v>
      </c>
      <c r="CA14">
        <f t="shared" si="22"/>
        <v>0</v>
      </c>
      <c r="CB14">
        <f t="shared" si="23"/>
        <v>0</v>
      </c>
      <c r="CC14">
        <f t="shared" si="24"/>
        <v>0</v>
      </c>
      <c r="CD14">
        <f t="shared" si="25"/>
        <v>0</v>
      </c>
      <c r="CE14">
        <f t="shared" si="26"/>
        <v>0</v>
      </c>
      <c r="CF14">
        <f t="shared" si="27"/>
        <v>0</v>
      </c>
      <c r="CG14">
        <f t="shared" si="28"/>
        <v>0</v>
      </c>
      <c r="CH14">
        <f t="shared" si="29"/>
        <v>0</v>
      </c>
      <c r="CI14">
        <f t="shared" si="30"/>
        <v>0</v>
      </c>
      <c r="CJ14">
        <f t="shared" si="31"/>
        <v>0</v>
      </c>
      <c r="CK14">
        <f t="shared" si="32"/>
        <v>0</v>
      </c>
      <c r="CL14">
        <f t="shared" si="33"/>
        <v>0</v>
      </c>
      <c r="CM14">
        <f t="shared" si="34"/>
        <v>0</v>
      </c>
      <c r="CN14">
        <f t="shared" si="35"/>
        <v>0</v>
      </c>
      <c r="CO14">
        <f t="shared" si="36"/>
        <v>0</v>
      </c>
      <c r="CP14">
        <f t="shared" si="37"/>
        <v>0</v>
      </c>
      <c r="CQ14">
        <f t="shared" si="38"/>
        <v>0</v>
      </c>
      <c r="CR14">
        <f t="shared" si="39"/>
        <v>0</v>
      </c>
      <c r="CS14">
        <f t="shared" si="40"/>
        <v>0</v>
      </c>
      <c r="CT14">
        <f t="shared" si="41"/>
        <v>0</v>
      </c>
      <c r="CU14">
        <f t="shared" si="42"/>
        <v>0</v>
      </c>
      <c r="CV14">
        <f t="shared" si="43"/>
        <v>0</v>
      </c>
      <c r="CW14">
        <f t="shared" si="44"/>
        <v>0</v>
      </c>
      <c r="CX14">
        <f t="shared" si="45"/>
        <v>0</v>
      </c>
      <c r="CY14">
        <f t="shared" si="46"/>
        <v>0</v>
      </c>
      <c r="CZ14">
        <f t="shared" si="47"/>
        <v>0</v>
      </c>
      <c r="DA14">
        <f t="shared" si="48"/>
        <v>0</v>
      </c>
      <c r="DB14">
        <f t="shared" si="49"/>
        <v>0</v>
      </c>
      <c r="DC14">
        <f t="shared" si="50"/>
        <v>0</v>
      </c>
    </row>
    <row r="15" spans="1:107">
      <c r="A15" s="30"/>
      <c r="B15" s="15">
        <v>5.0462546974518494</v>
      </c>
      <c r="C15" s="12">
        <f>LN(MAX(($B15^'Basic Ingredients'!$B$1*'Basic Ingredients'!$B$5^(1-'Basic Ingredients'!$B$1)-(C$4-(1-'Basic Ingredients'!$B$2)*$B15)),'Basic Ingredients'!$B$6))+'Basic Ingredients'!$B$3*C$2</f>
        <v>1.5831667776818152</v>
      </c>
      <c r="D15" s="12">
        <f>LN(MAX(($B15^'Basic Ingredients'!$B$1*'Basic Ingredients'!$B$5^(1-'Basic Ingredients'!$B$1)-(D$4-(1-'Basic Ingredients'!$B$2)*$B15)),'Basic Ingredients'!$B$6))+'Basic Ingredients'!$B$3*D$2</f>
        <v>1.5978001233651353</v>
      </c>
      <c r="E15" s="12">
        <f>LN(MAX(($B15^'Basic Ingredients'!$B$1*'Basic Ingredients'!$B$5^(1-'Basic Ingredients'!$B$1)-(E$4-(1-'Basic Ingredients'!$B$2)*$B15)),'Basic Ingredients'!$B$6))+'Basic Ingredients'!$B$3*E$2</f>
        <v>1.6104702378931126</v>
      </c>
      <c r="F15" s="12">
        <f>LN(MAX(($B15^'Basic Ingredients'!$B$1*'Basic Ingredients'!$B$5^(1-'Basic Ingredients'!$B$1)-(F$4-(1-'Basic Ingredients'!$B$2)*$B15)),'Basic Ingredients'!$B$6))+'Basic Ingredients'!$B$3*F$2</f>
        <v>1.6211761604709496</v>
      </c>
      <c r="G15" s="12">
        <f>LN(MAX(($B15^'Basic Ingredients'!$B$1*'Basic Ingredients'!$B$5^(1-'Basic Ingredients'!$B$1)-(G$4-(1-'Basic Ingredients'!$B$2)*$B15)),'Basic Ingredients'!$B$6))+'Basic Ingredients'!$B$3*G$2</f>
        <v>1.6306559820319622</v>
      </c>
      <c r="H15" s="12">
        <f>LN(MAX(($B15^'Basic Ingredients'!$B$1*'Basic Ingredients'!$B$5^(1-'Basic Ingredients'!$B$1)-(H$4-(1-'Basic Ingredients'!$B$2)*$B15)),'Basic Ingredients'!$B$6))+'Basic Ingredients'!$B$3*H$2</f>
        <v>1.6379848130302586</v>
      </c>
      <c r="I15" s="12">
        <f>LN(MAX(($B15^'Basic Ingredients'!$B$1*'Basic Ingredients'!$B$5^(1-'Basic Ingredients'!$B$1)-(I$4-(1-'Basic Ingredients'!$B$2)*$B15)),'Basic Ingredients'!$B$6))+'Basic Ingredients'!$B$3*I$2</f>
        <v>1.6432777661172482</v>
      </c>
      <c r="J15" s="12">
        <f>LN(MAX(($B15^'Basic Ingredients'!$B$1*'Basic Ingredients'!$B$5^(1-'Basic Ingredients'!$B$1)-(J$4-(1-'Basic Ingredients'!$B$2)*$B15)),'Basic Ingredients'!$B$6))+'Basic Ingredients'!$B$3*J$2</f>
        <v>1.6470481654637141</v>
      </c>
      <c r="K15" s="12">
        <f>LN(MAX(($B15^'Basic Ingredients'!$B$1*'Basic Ingredients'!$B$5^(1-'Basic Ingredients'!$B$1)-(K$4-(1-'Basic Ingredients'!$B$2)*$B15)),'Basic Ingredients'!$B$6))+'Basic Ingredients'!$B$3*K$2</f>
        <v>1.6485163011294912</v>
      </c>
      <c r="L15" s="12">
        <f>LN(MAX(($B15^'Basic Ingredients'!$B$1*'Basic Ingredients'!$B$5^(1-'Basic Ingredients'!$B$1)-(L$4-(1-'Basic Ingredients'!$B$2)*$B15)),'Basic Ingredients'!$B$6))+'Basic Ingredients'!$B$3*L$2</f>
        <v>1.6477889038123639</v>
      </c>
      <c r="M15" s="12">
        <f>LN(MAX(($B15^'Basic Ingredients'!$B$1*'Basic Ingredients'!$B$5^(1-'Basic Ingredients'!$B$1)-(M$4-(1-'Basic Ingredients'!$B$2)*$B15)),'Basic Ingredients'!$B$6))+'Basic Ingredients'!$B$3*M$2</f>
        <v>1.6451372422197563</v>
      </c>
      <c r="N15" s="12">
        <f>LN(MAX(($B15^'Basic Ingredients'!$B$1*'Basic Ingredients'!$B$5^(1-'Basic Ingredients'!$B$1)-(N$4-(1-'Basic Ingredients'!$B$2)*$B15)),'Basic Ingredients'!$B$6))+'Basic Ingredients'!$B$3*N$2</f>
        <v>1.6399176854654045</v>
      </c>
      <c r="O15" s="12">
        <f>LN(MAX(($B15^'Basic Ingredients'!$B$1*'Basic Ingredients'!$B$5^(1-'Basic Ingredients'!$B$1)-(O$4-(1-'Basic Ingredients'!$B$2)*$B15)),'Basic Ingredients'!$B$6))+'Basic Ingredients'!$B$3*O$2</f>
        <v>1.6321931901129385</v>
      </c>
      <c r="P15" s="12">
        <f>LN(MAX(($B15^'Basic Ingredients'!$B$1*'Basic Ingredients'!$B$5^(1-'Basic Ingredients'!$B$1)-(P$4-(1-'Basic Ingredients'!$B$2)*$B15)),'Basic Ingredients'!$B$6))+'Basic Ingredients'!$B$3*P$2</f>
        <v>1.622020700114001</v>
      </c>
      <c r="Q15" s="12">
        <f>LN(MAX(($B15^'Basic Ingredients'!$B$1*'Basic Ingredients'!$B$5^(1-'Basic Ingredients'!$B$1)-(Q$4-(1-'Basic Ingredients'!$B$2)*$B15)),'Basic Ingredients'!$B$6))+'Basic Ingredients'!$B$3*Q$2</f>
        <v>1.6088178900567232</v>
      </c>
      <c r="R15" s="12">
        <f>LN(MAX(($B15^'Basic Ingredients'!$B$1*'Basic Ingredients'!$B$5^(1-'Basic Ingredients'!$B$1)-(R$4-(1-'Basic Ingredients'!$B$2)*$B15)),'Basic Ingredients'!$B$6))+'Basic Ingredients'!$B$3*R$2</f>
        <v>1.592574010501123</v>
      </c>
      <c r="S15" s="12">
        <f>LN(MAX(($B15^'Basic Ingredients'!$B$1*'Basic Ingredients'!$B$5^(1-'Basic Ingredients'!$B$1)-(S$4-(1-'Basic Ingredients'!$B$2)*$B15)),'Basic Ingredients'!$B$6))+'Basic Ingredients'!$B$3*S$2</f>
        <v>1.5731293572846976</v>
      </c>
      <c r="T15" s="12">
        <f>LN(MAX(($B15^'Basic Ingredients'!$B$1*'Basic Ingredients'!$B$5^(1-'Basic Ingredients'!$B$1)-(T$4-(1-'Basic Ingredients'!$B$2)*$B15)),'Basic Ingredients'!$B$6))+'Basic Ingredients'!$B$3*T$2</f>
        <v>1.5498732910036217</v>
      </c>
      <c r="U15" s="12">
        <f>LN(MAX(($B15^'Basic Ingredients'!$B$1*'Basic Ingredients'!$B$5^(1-'Basic Ingredients'!$B$1)-(U$4-(1-'Basic Ingredients'!$B$2)*$B15)),'Basic Ingredients'!$B$6))+'Basic Ingredients'!$B$3*U$2</f>
        <v>1.5226561742609865</v>
      </c>
      <c r="V15" s="12">
        <f>LN(MAX(($B15^'Basic Ingredients'!$B$1*'Basic Ingredients'!$B$5^(1-'Basic Ingredients'!$B$1)-(V$4-(1-'Basic Ingredients'!$B$2)*$B15)),'Basic Ingredients'!$B$6))+'Basic Ingredients'!$B$3*V$2</f>
        <v>1.4910457781867774</v>
      </c>
      <c r="W15" s="12">
        <f>LN(MAX(($B15^'Basic Ingredients'!$B$1*'Basic Ingredients'!$B$5^(1-'Basic Ingredients'!$B$1)-(W$4-(1-'Basic Ingredients'!$B$2)*$B15)),'Basic Ingredients'!$B$6))+'Basic Ingredients'!$B$3*W$2</f>
        <v>1.4542598499538779</v>
      </c>
      <c r="X15" s="12">
        <f>LN(MAX(($B15^'Basic Ingredients'!$B$1*'Basic Ingredients'!$B$5^(1-'Basic Ingredients'!$B$1)-(X$4-(1-'Basic Ingredients'!$B$2)*$B15)),'Basic Ingredients'!$B$6))+'Basic Ingredients'!$B$3*X$2</f>
        <v>1.4118578645265807</v>
      </c>
      <c r="Y15" s="12">
        <f>LN(MAX(($B15^'Basic Ingredients'!$B$1*'Basic Ingredients'!$B$5^(1-'Basic Ingredients'!$B$1)-(Y$4-(1-'Basic Ingredients'!$B$2)*$B15)),'Basic Ingredients'!$B$6))+'Basic Ingredients'!$B$3*Y$2</f>
        <v>1.3629513476375958</v>
      </c>
      <c r="Z15" s="12">
        <f>LN(MAX(($B15^'Basic Ingredients'!$B$1*'Basic Ingredients'!$B$5^(1-'Basic Ingredients'!$B$1)-(Z$4-(1-'Basic Ingredients'!$B$2)*$B15)),'Basic Ingredients'!$B$6))+'Basic Ingredients'!$B$3*Z$2</f>
        <v>1.3062736734208447</v>
      </c>
      <c r="AA15" s="12">
        <f>LN(MAX(($B15^'Basic Ingredients'!$B$1*'Basic Ingredients'!$B$5^(1-'Basic Ingredients'!$B$1)-(AA$4-(1-'Basic Ingredients'!$B$2)*$B15)),'Basic Ingredients'!$B$6))+'Basic Ingredients'!$B$3*AA$2</f>
        <v>1.2406796383103202</v>
      </c>
      <c r="AB15" s="12">
        <f>LN(MAX(($B15^'Basic Ingredients'!$B$1*'Basic Ingredients'!$B$5^(1-'Basic Ingredients'!$B$1)-(AB$4-(1-'Basic Ingredients'!$B$2)*$B15)),'Basic Ingredients'!$B$6))+'Basic Ingredients'!$B$3*AB$2</f>
        <v>1.1642359500994248</v>
      </c>
      <c r="AC15" s="12">
        <f>LN(MAX(($B15^'Basic Ingredients'!$B$1*'Basic Ingredients'!$B$5^(1-'Basic Ingredients'!$B$1)-(AC$4-(1-'Basic Ingredients'!$B$2)*$B15)),'Basic Ingredients'!$B$6))+'Basic Ingredients'!$B$3*AC$2</f>
        <v>1.0742492451131644</v>
      </c>
      <c r="AD15" s="12">
        <f>LN(MAX(($B15^'Basic Ingredients'!$B$1*'Basic Ingredients'!$B$5^(1-'Basic Ingredients'!$B$1)-(AD$4-(1-'Basic Ingredients'!$B$2)*$B15)),'Basic Ingredients'!$B$6))+'Basic Ingredients'!$B$3*AD$2</f>
        <v>0.96740399193474247</v>
      </c>
      <c r="AE15" s="12">
        <f>LN(MAX(($B15^'Basic Ingredients'!$B$1*'Basic Ingredients'!$B$5^(1-'Basic Ingredients'!$B$1)-(AE$4-(1-'Basic Ingredients'!$B$2)*$B15)),'Basic Ingredients'!$B$6))+'Basic Ingredients'!$B$3*AE$2</f>
        <v>0.83829210772864915</v>
      </c>
      <c r="AF15" s="12">
        <f>LN(MAX(($B15^'Basic Ingredients'!$B$1*'Basic Ingredients'!$B$5^(1-'Basic Ingredients'!$B$1)-(AF$4-(1-'Basic Ingredients'!$B$2)*$B15)),'Basic Ingredients'!$B$6))+'Basic Ingredients'!$B$3*AF$2</f>
        <v>0.67841890723206411</v>
      </c>
      <c r="AG15" s="12">
        <f>LN(MAX(($B15^'Basic Ingredients'!$B$1*'Basic Ingredients'!$B$5^(1-'Basic Ingredients'!$B$1)-(AG$4-(1-'Basic Ingredients'!$B$2)*$B15)),'Basic Ingredients'!$B$6))+'Basic Ingredients'!$B$3*AG$2</f>
        <v>0.47380073827870661</v>
      </c>
      <c r="AH15" s="12">
        <f>LN(MAX(($B15^'Basic Ingredients'!$B$1*'Basic Ingredients'!$B$5^(1-'Basic Ingredients'!$B$1)-(AH$4-(1-'Basic Ingredients'!$B$2)*$B15)),'Basic Ingredients'!$B$6))+'Basic Ingredients'!$B$3*AH$2</f>
        <v>0.19676087330228098</v>
      </c>
      <c r="AI15" s="12">
        <f>LN(MAX(($B15^'Basic Ingredients'!$B$1*'Basic Ingredients'!$B$5^(1-'Basic Ingredients'!$B$1)-(AI$4-(1-'Basic Ingredients'!$B$2)*$B15)),'Basic Ingredients'!$B$6))+'Basic Ingredients'!$B$3*AI$2</f>
        <v>-0.21807985503249627</v>
      </c>
      <c r="AJ15" s="12">
        <f>LN(MAX(($B15^'Basic Ingredients'!$B$1*'Basic Ingredients'!$B$5^(1-'Basic Ingredients'!$B$1)-(AJ$4-(1-'Basic Ingredients'!$B$2)*$B15)),'Basic Ingredients'!$B$6))+'Basic Ingredients'!$B$3*AJ$2</f>
        <v>-1.006367418166183</v>
      </c>
      <c r="AK15" s="12">
        <f>LN(MAX(($B15^'Basic Ingredients'!$B$1*'Basic Ingredients'!$B$5^(1-'Basic Ingredients'!$B$1)-(AK$4-(1-'Basic Ingredients'!$B$2)*$B15)),'Basic Ingredients'!$B$6))+'Basic Ingredients'!$B$3*AK$2</f>
        <v>-20.946457170929115</v>
      </c>
      <c r="AL15" s="12">
        <f>LN(MAX(($B15^'Basic Ingredients'!$B$1*'Basic Ingredients'!$B$5^(1-'Basic Ingredients'!$B$1)-(AL$4-(1-'Basic Ingredients'!$B$2)*$B15)),'Basic Ingredients'!$B$6))+'Basic Ingredients'!$B$3*AL$2</f>
        <v>-20.918759707045396</v>
      </c>
      <c r="AM15" s="12">
        <f>LN(MAX(($B15^'Basic Ingredients'!$B$1*'Basic Ingredients'!$B$5^(1-'Basic Ingredients'!$B$1)-(AM$4-(1-'Basic Ingredients'!$B$2)*$B15)),'Basic Ingredients'!$B$6))+'Basic Ingredients'!$B$3*AM$2</f>
        <v>-20.891224308662949</v>
      </c>
      <c r="AN15" s="12">
        <f>LN(MAX(($B15^'Basic Ingredients'!$B$1*'Basic Ingredients'!$B$5^(1-'Basic Ingredients'!$B$1)-(AN$4-(1-'Basic Ingredients'!$B$2)*$B15)),'Basic Ingredients'!$B$6))+'Basic Ingredients'!$B$3*AN$2</f>
        <v>-20.863965290790915</v>
      </c>
      <c r="AO15" s="12">
        <f>LN(MAX(($B15^'Basic Ingredients'!$B$1*'Basic Ingredients'!$B$5^(1-'Basic Ingredients'!$B$1)-(AO$4-(1-'Basic Ingredients'!$B$2)*$B15)),'Basic Ingredients'!$B$6))+'Basic Ingredients'!$B$3*AO$2</f>
        <v>-20.837157936400423</v>
      </c>
      <c r="AP15" s="12">
        <f>LN(MAX(($B15^'Basic Ingredients'!$B$1*'Basic Ingredients'!$B$5^(1-'Basic Ingredients'!$B$1)-(AP$4-(1-'Basic Ingredients'!$B$2)*$B15)),'Basic Ingredients'!$B$6))+'Basic Ingredients'!$B$3*AP$2</f>
        <v>-20.810493667136438</v>
      </c>
      <c r="AQ15" s="12">
        <f>LN(MAX(($B15^'Basic Ingredients'!$B$1*'Basic Ingredients'!$B$5^(1-'Basic Ingredients'!$B$1)-(AQ$4-(1-'Basic Ingredients'!$B$2)*$B15)),'Basic Ingredients'!$B$6))+'Basic Ingredients'!$B$3*AQ$2</f>
        <v>-20.784076802944572</v>
      </c>
      <c r="AR15" s="12">
        <f>LN(MAX(($B15^'Basic Ingredients'!$B$1*'Basic Ingredients'!$B$5^(1-'Basic Ingredients'!$B$1)-(AR$4-(1-'Basic Ingredients'!$B$2)*$B15)),'Basic Ingredients'!$B$6))+'Basic Ingredients'!$B$3*AR$2</f>
        <v>-20.758103986882723</v>
      </c>
      <c r="AS15" s="12">
        <f>LN(MAX(($B15^'Basic Ingredients'!$B$1*'Basic Ingredients'!$B$5^(1-'Basic Ingredients'!$B$1)-(AS$4-(1-'Basic Ingredients'!$B$2)*$B15)),'Basic Ingredients'!$B$6))+'Basic Ingredients'!$B$3*AS$2</f>
        <v>-20.732259074578721</v>
      </c>
      <c r="AT15" s="12">
        <f>LN(MAX(($B15^'Basic Ingredients'!$B$1*'Basic Ingredients'!$B$5^(1-'Basic Ingredients'!$B$1)-(AT$4-(1-'Basic Ingredients'!$B$2)*$B15)),'Basic Ingredients'!$B$6))+'Basic Ingredients'!$B$3*AT$2</f>
        <v>-20.706631363514504</v>
      </c>
      <c r="AU15" s="12">
        <f>LN(MAX(($B15^'Basic Ingredients'!$B$1*'Basic Ingredients'!$B$5^(1-'Basic Ingredients'!$B$1)-(AU$4-(1-'Basic Ingredients'!$B$2)*$B15)),'Basic Ingredients'!$B$6))+'Basic Ingredients'!$B$3*AU$2</f>
        <v>-20.681442544918781</v>
      </c>
      <c r="AV15" s="12">
        <f>LN(MAX(($B15^'Basic Ingredients'!$B$1*'Basic Ingredients'!$B$5^(1-'Basic Ingredients'!$B$1)-(AV$4-(1-'Basic Ingredients'!$B$2)*$B15)),'Basic Ingredients'!$B$6))+'Basic Ingredients'!$B$3*AV$2</f>
        <v>-20.656369651492646</v>
      </c>
      <c r="AW15" s="12">
        <f>LN(MAX(($B15^'Basic Ingredients'!$B$1*'Basic Ingredients'!$B$5^(1-'Basic Ingredients'!$B$1)-(AW$4-(1-'Basic Ingredients'!$B$2)*$B15)),'Basic Ingredients'!$B$6))+'Basic Ingredients'!$B$3*AW$2</f>
        <v>-20.631483015156146</v>
      </c>
      <c r="AX15" s="12">
        <f>LN(MAX(($B15^'Basic Ingredients'!$B$1*'Basic Ingredients'!$B$5^(1-'Basic Ingredients'!$B$1)-(AX$4-(1-'Basic Ingredients'!$B$2)*$B15)),'Basic Ingredients'!$B$6))+'Basic Ingredients'!$B$3*AX$2</f>
        <v>-20.607032095712295</v>
      </c>
      <c r="AY15" s="12">
        <f>LN(MAX(($B15^'Basic Ingredients'!$B$1*'Basic Ingredients'!$B$5^(1-'Basic Ingredients'!$B$1)-(AY$4-(1-'Basic Ingredients'!$B$2)*$B15)),'Basic Ingredients'!$B$6))+'Basic Ingredients'!$B$3*AY$2</f>
        <v>-20.582687826501996</v>
      </c>
      <c r="AZ15" s="12">
        <f>LN(MAX(($B15^'Basic Ingredients'!$B$1*'Basic Ingredients'!$B$5^(1-'Basic Ingredients'!$B$1)-(AZ$4-(1-'Basic Ingredients'!$B$2)*$B15)),'Basic Ingredients'!$B$6))+'Basic Ingredients'!$B$3*AZ$2</f>
        <v>-20.558498514357655</v>
      </c>
      <c r="BA15" s="12">
        <f>LN(MAX(($B15^'Basic Ingredients'!$B$1*'Basic Ingredients'!$B$5^(1-'Basic Ingredients'!$B$1)-(BA$4-(1-'Basic Ingredients'!$B$2)*$B15)),'Basic Ingredients'!$B$6))+'Basic Ingredients'!$B$3*BA$2</f>
        <v>-20.534743333809736</v>
      </c>
      <c r="BB15" s="6">
        <f t="shared" si="51"/>
        <v>1.6485163011294912</v>
      </c>
      <c r="BC15" s="15">
        <v>5.0462546974518494</v>
      </c>
      <c r="BD15" s="17">
        <f t="shared" si="52"/>
        <v>4.9275192928059228</v>
      </c>
      <c r="BE15">
        <f t="shared" si="0"/>
        <v>0</v>
      </c>
      <c r="BF15">
        <f t="shared" si="1"/>
        <v>0</v>
      </c>
      <c r="BG15">
        <f t="shared" si="2"/>
        <v>0</v>
      </c>
      <c r="BH15">
        <f t="shared" si="3"/>
        <v>0</v>
      </c>
      <c r="BI15">
        <f t="shared" si="4"/>
        <v>0</v>
      </c>
      <c r="BJ15">
        <f t="shared" si="5"/>
        <v>0</v>
      </c>
      <c r="BK15">
        <f t="shared" si="6"/>
        <v>0</v>
      </c>
      <c r="BL15">
        <f t="shared" si="7"/>
        <v>0</v>
      </c>
      <c r="BM15">
        <f t="shared" si="8"/>
        <v>4.9275192928059228</v>
      </c>
      <c r="BN15">
        <f t="shared" si="9"/>
        <v>0</v>
      </c>
      <c r="BO15">
        <f t="shared" si="10"/>
        <v>0</v>
      </c>
      <c r="BP15">
        <f t="shared" si="11"/>
        <v>0</v>
      </c>
      <c r="BQ15">
        <f t="shared" si="12"/>
        <v>0</v>
      </c>
      <c r="BR15">
        <f t="shared" si="13"/>
        <v>0</v>
      </c>
      <c r="BS15">
        <f t="shared" si="14"/>
        <v>0</v>
      </c>
      <c r="BT15">
        <f t="shared" si="15"/>
        <v>0</v>
      </c>
      <c r="BU15">
        <f t="shared" si="16"/>
        <v>0</v>
      </c>
      <c r="BV15">
        <f t="shared" si="17"/>
        <v>0</v>
      </c>
      <c r="BW15">
        <f t="shared" si="18"/>
        <v>0</v>
      </c>
      <c r="BX15">
        <f t="shared" si="19"/>
        <v>0</v>
      </c>
      <c r="BY15">
        <f t="shared" si="20"/>
        <v>0</v>
      </c>
      <c r="BZ15">
        <f t="shared" si="21"/>
        <v>0</v>
      </c>
      <c r="CA15">
        <f t="shared" si="22"/>
        <v>0</v>
      </c>
      <c r="CB15">
        <f t="shared" si="23"/>
        <v>0</v>
      </c>
      <c r="CC15">
        <f t="shared" si="24"/>
        <v>0</v>
      </c>
      <c r="CD15">
        <f t="shared" si="25"/>
        <v>0</v>
      </c>
      <c r="CE15">
        <f t="shared" si="26"/>
        <v>0</v>
      </c>
      <c r="CF15">
        <f t="shared" si="27"/>
        <v>0</v>
      </c>
      <c r="CG15">
        <f t="shared" si="28"/>
        <v>0</v>
      </c>
      <c r="CH15">
        <f t="shared" si="29"/>
        <v>0</v>
      </c>
      <c r="CI15">
        <f t="shared" si="30"/>
        <v>0</v>
      </c>
      <c r="CJ15">
        <f t="shared" si="31"/>
        <v>0</v>
      </c>
      <c r="CK15">
        <f t="shared" si="32"/>
        <v>0</v>
      </c>
      <c r="CL15">
        <f t="shared" si="33"/>
        <v>0</v>
      </c>
      <c r="CM15">
        <f t="shared" si="34"/>
        <v>0</v>
      </c>
      <c r="CN15">
        <f t="shared" si="35"/>
        <v>0</v>
      </c>
      <c r="CO15">
        <f t="shared" si="36"/>
        <v>0</v>
      </c>
      <c r="CP15">
        <f t="shared" si="37"/>
        <v>0</v>
      </c>
      <c r="CQ15">
        <f t="shared" si="38"/>
        <v>0</v>
      </c>
      <c r="CR15">
        <f t="shared" si="39"/>
        <v>0</v>
      </c>
      <c r="CS15">
        <f t="shared" si="40"/>
        <v>0</v>
      </c>
      <c r="CT15">
        <f t="shared" si="41"/>
        <v>0</v>
      </c>
      <c r="CU15">
        <f t="shared" si="42"/>
        <v>0</v>
      </c>
      <c r="CV15">
        <f t="shared" si="43"/>
        <v>0</v>
      </c>
      <c r="CW15">
        <f t="shared" si="44"/>
        <v>0</v>
      </c>
      <c r="CX15">
        <f t="shared" si="45"/>
        <v>0</v>
      </c>
      <c r="CY15">
        <f t="shared" si="46"/>
        <v>0</v>
      </c>
      <c r="CZ15">
        <f t="shared" si="47"/>
        <v>0</v>
      </c>
      <c r="DA15">
        <f t="shared" si="48"/>
        <v>0</v>
      </c>
      <c r="DB15">
        <f t="shared" si="49"/>
        <v>0</v>
      </c>
      <c r="DC15">
        <f t="shared" si="50"/>
        <v>0</v>
      </c>
    </row>
    <row r="16" spans="1:107">
      <c r="A16" s="30"/>
      <c r="B16" s="15">
        <v>5.1056223997748127</v>
      </c>
      <c r="C16" s="12">
        <f>LN(MAX(($B16^'Basic Ingredients'!$B$1*'Basic Ingredients'!$B$5^(1-'Basic Ingredients'!$B$1)-(C$4-(1-'Basic Ingredients'!$B$2)*$B16)),'Basic Ingredients'!$B$6))+'Basic Ingredients'!$B$3*C$2</f>
        <v>1.6138485909316209</v>
      </c>
      <c r="D16" s="12">
        <f>LN(MAX(($B16^'Basic Ingredients'!$B$1*'Basic Ingredients'!$B$5^(1-'Basic Ingredients'!$B$1)-(D$4-(1-'Basic Ingredients'!$B$2)*$B16)),'Basic Ingredients'!$B$6))+'Basic Ingredients'!$B$3*D$2</f>
        <v>1.6294029626112767</v>
      </c>
      <c r="E16" s="12">
        <f>LN(MAX(($B16^'Basic Ingredients'!$B$1*'Basic Ingredients'!$B$5^(1-'Basic Ingredients'!$B$1)-(E$4-(1-'Basic Ingredients'!$B$2)*$B16)),'Basic Ingredients'!$B$6))+'Basic Ingredients'!$B$3*E$2</f>
        <v>1.6430511153320073</v>
      </c>
      <c r="F16" s="12">
        <f>LN(MAX(($B16^'Basic Ingredients'!$B$1*'Basic Ingredients'!$B$5^(1-'Basic Ingredients'!$B$1)-(F$4-(1-'Basic Ingredients'!$B$2)*$B16)),'Basic Ingredients'!$B$6))+'Basic Ingredients'!$B$3*F$2</f>
        <v>1.6547975515329769</v>
      </c>
      <c r="G16" s="12">
        <f>LN(MAX(($B16^'Basic Ingredients'!$B$1*'Basic Ingredients'!$B$5^(1-'Basic Ingredients'!$B$1)-(G$4-(1-'Basic Ingredients'!$B$2)*$B16)),'Basic Ingredients'!$B$6))+'Basic Ingredients'!$B$3*G$2</f>
        <v>1.6653865465101527</v>
      </c>
      <c r="H16" s="12">
        <f>LN(MAX(($B16^'Basic Ingredients'!$B$1*'Basic Ingredients'!$B$5^(1-'Basic Ingredients'!$B$1)-(H$4-(1-'Basic Ingredients'!$B$2)*$B16)),'Basic Ingredients'!$B$6))+'Basic Ingredients'!$B$3*H$2</f>
        <v>1.6739002392657691</v>
      </c>
      <c r="I16" s="12">
        <f>LN(MAX(($B16^'Basic Ingredients'!$B$1*'Basic Ingredients'!$B$5^(1-'Basic Ingredients'!$B$1)-(I$4-(1-'Basic Ingredients'!$B$2)*$B16)),'Basic Ingredients'!$B$6))+'Basic Ingredients'!$B$3*I$2</f>
        <v>1.6804617643338013</v>
      </c>
      <c r="J16" s="12">
        <f>LN(MAX(($B16^'Basic Ingredients'!$B$1*'Basic Ingredients'!$B$5^(1-'Basic Ingredients'!$B$1)-(J$4-(1-'Basic Ingredients'!$B$2)*$B16)),'Basic Ingredients'!$B$6))+'Basic Ingredients'!$B$3*J$2</f>
        <v>1.6855936430349563</v>
      </c>
      <c r="K16" s="12">
        <f>LN(MAX(($B16^'Basic Ingredients'!$B$1*'Basic Ingredients'!$B$5^(1-'Basic Ingredients'!$B$1)-(K$4-(1-'Basic Ingredients'!$B$2)*$B16)),'Basic Ingredients'!$B$6))+'Basic Ingredients'!$B$3*K$2</f>
        <v>1.6885267612912447</v>
      </c>
      <c r="L16" s="12">
        <f>LN(MAX(($B16^'Basic Ingredients'!$B$1*'Basic Ingredients'!$B$5^(1-'Basic Ingredients'!$B$1)-(L$4-(1-'Basic Ingredients'!$B$2)*$B16)),'Basic Ingredients'!$B$6))+'Basic Ingredients'!$B$3*L$2</f>
        <v>1.6893801208207537</v>
      </c>
      <c r="M16" s="12">
        <f>LN(MAX(($B16^'Basic Ingredients'!$B$1*'Basic Ingredients'!$B$5^(1-'Basic Ingredients'!$B$1)-(M$4-(1-'Basic Ingredients'!$B$2)*$B16)),'Basic Ingredients'!$B$6))+'Basic Ingredients'!$B$3*M$2</f>
        <v>1.6884392812293831</v>
      </c>
      <c r="N16" s="12">
        <f>LN(MAX(($B16^'Basic Ingredients'!$B$1*'Basic Ingredients'!$B$5^(1-'Basic Ingredients'!$B$1)-(N$4-(1-'Basic Ingredients'!$B$2)*$B16)),'Basic Ingredients'!$B$6))+'Basic Ingredients'!$B$3*N$2</f>
        <v>1.6850773559217513</v>
      </c>
      <c r="O16" s="12">
        <f>LN(MAX(($B16^'Basic Ingredients'!$B$1*'Basic Ingredients'!$B$5^(1-'Basic Ingredients'!$B$1)-(O$4-(1-'Basic Ingredients'!$B$2)*$B16)),'Basic Ingredients'!$B$6))+'Basic Ingredients'!$B$3*O$2</f>
        <v>1.6793770493392088</v>
      </c>
      <c r="P16" s="12">
        <f>LN(MAX(($B16^'Basic Ingredients'!$B$1*'Basic Ingredients'!$B$5^(1-'Basic Ingredients'!$B$1)-(P$4-(1-'Basic Ingredients'!$B$2)*$B16)),'Basic Ingredients'!$B$6))+'Basic Ingredients'!$B$3*P$2</f>
        <v>1.6714187621395813</v>
      </c>
      <c r="Q16" s="12">
        <f>LN(MAX(($B16^'Basic Ingredients'!$B$1*'Basic Ingredients'!$B$5^(1-'Basic Ingredients'!$B$1)-(Q$4-(1-'Basic Ingredients'!$B$2)*$B16)),'Basic Ingredients'!$B$6))+'Basic Ingredients'!$B$3*Q$2</f>
        <v>1.6606482482337148</v>
      </c>
      <c r="R16" s="12">
        <f>LN(MAX(($B16^'Basic Ingredients'!$B$1*'Basic Ingredients'!$B$5^(1-'Basic Ingredients'!$B$1)-(R$4-(1-'Basic Ingredients'!$B$2)*$B16)),'Basic Ingredients'!$B$6))+'Basic Ingredients'!$B$3*R$2</f>
        <v>1.6470886581510715</v>
      </c>
      <c r="S16" s="12">
        <f>LN(MAX(($B16^'Basic Ingredients'!$B$1*'Basic Ingredients'!$B$5^(1-'Basic Ingredients'!$B$1)-(S$4-(1-'Basic Ingredients'!$B$2)*$B16)),'Basic Ingredients'!$B$6))+'Basic Ingredients'!$B$3*S$2</f>
        <v>1.6306215994397761</v>
      </c>
      <c r="T16" s="12">
        <f>LN(MAX(($B16^'Basic Ingredients'!$B$1*'Basic Ingredients'!$B$5^(1-'Basic Ingredients'!$B$1)-(T$4-(1-'Basic Ingredients'!$B$2)*$B16)),'Basic Ingredients'!$B$6))+'Basic Ingredients'!$B$3*T$2</f>
        <v>1.6106872995132773</v>
      </c>
      <c r="U16" s="12">
        <f>LN(MAX(($B16^'Basic Ingredients'!$B$1*'Basic Ingredients'!$B$5^(1-'Basic Ingredients'!$B$1)-(U$4-(1-'Basic Ingredients'!$B$2)*$B16)),'Basic Ingredients'!$B$6))+'Basic Ingredients'!$B$3*U$2</f>
        <v>1.5871994759922985</v>
      </c>
      <c r="V16" s="12">
        <f>LN(MAX(($B16^'Basic Ingredients'!$B$1*'Basic Ingredients'!$B$5^(1-'Basic Ingredients'!$B$1)-(V$4-(1-'Basic Ingredients'!$B$2)*$B16)),'Basic Ingredients'!$B$6))+'Basic Ingredients'!$B$3*V$2</f>
        <v>1.559805827872659</v>
      </c>
      <c r="W16" s="12">
        <f>LN(MAX(($B16^'Basic Ingredients'!$B$1*'Basic Ingredients'!$B$5^(1-'Basic Ingredients'!$B$1)-(W$4-(1-'Basic Ingredients'!$B$2)*$B16)),'Basic Ingredients'!$B$6))+'Basic Ingredients'!$B$3*W$2</f>
        <v>1.5278264038870755</v>
      </c>
      <c r="X16" s="12">
        <f>LN(MAX(($B16^'Basic Ingredients'!$B$1*'Basic Ingredients'!$B$5^(1-'Basic Ingredients'!$B$1)-(X$4-(1-'Basic Ingredients'!$B$2)*$B16)),'Basic Ingredients'!$B$6))+'Basic Ingredients'!$B$3*X$2</f>
        <v>1.4909537763654852</v>
      </c>
      <c r="Y16" s="12">
        <f>LN(MAX(($B16^'Basic Ingredients'!$B$1*'Basic Ingredients'!$B$5^(1-'Basic Ingredients'!$B$1)-(Y$4-(1-'Basic Ingredients'!$B$2)*$B16)),'Basic Ingredients'!$B$6))+'Basic Ingredients'!$B$3*Y$2</f>
        <v>1.4484759029493015</v>
      </c>
      <c r="Z16" s="12">
        <f>LN(MAX(($B16^'Basic Ingredients'!$B$1*'Basic Ingredients'!$B$5^(1-'Basic Ingredients'!$B$1)-(Z$4-(1-'Basic Ingredients'!$B$2)*$B16)),'Basic Ingredients'!$B$6))+'Basic Ingredients'!$B$3*Z$2</f>
        <v>1.3993651371340974</v>
      </c>
      <c r="AA16" s="12">
        <f>LN(MAX(($B16^'Basic Ingredients'!$B$1*'Basic Ingredients'!$B$5^(1-'Basic Ingredients'!$B$1)-(AA$4-(1-'Basic Ingredients'!$B$2)*$B16)),'Basic Ingredients'!$B$6))+'Basic Ingredients'!$B$3*AA$2</f>
        <v>1.3428082413019387</v>
      </c>
      <c r="AB16" s="12">
        <f>LN(MAX(($B16^'Basic Ingredients'!$B$1*'Basic Ingredients'!$B$5^(1-'Basic Ingredients'!$B$1)-(AB$4-(1-'Basic Ingredients'!$B$2)*$B16)),'Basic Ingredients'!$B$6))+'Basic Ingredients'!$B$3*AB$2</f>
        <v>1.2773470285672583</v>
      </c>
      <c r="AC16" s="12">
        <f>LN(MAX(($B16^'Basic Ingredients'!$B$1*'Basic Ingredients'!$B$5^(1-'Basic Ingredients'!$B$1)-(AC$4-(1-'Basic Ingredients'!$B$2)*$B16)),'Basic Ingredients'!$B$6))+'Basic Ingredients'!$B$3*AC$2</f>
        <v>1.200992966101174</v>
      </c>
      <c r="AD16" s="12">
        <f>LN(MAX(($B16^'Basic Ingredients'!$B$1*'Basic Ingredients'!$B$5^(1-'Basic Ingredients'!$B$1)-(AD$4-(1-'Basic Ingredients'!$B$2)*$B16)),'Basic Ingredients'!$B$6))+'Basic Ingredients'!$B$3*AD$2</f>
        <v>1.111523289952991</v>
      </c>
      <c r="AE16" s="12">
        <f>LN(MAX(($B16^'Basic Ingredients'!$B$1*'Basic Ingredients'!$B$5^(1-'Basic Ingredients'!$B$1)-(AE$4-(1-'Basic Ingredients'!$B$2)*$B16)),'Basic Ingredients'!$B$6))+'Basic Ingredients'!$B$3*AE$2</f>
        <v>1.0053208183281361</v>
      </c>
      <c r="AF16" s="12">
        <f>LN(MAX(($B16^'Basic Ingredients'!$B$1*'Basic Ingredients'!$B$5^(1-'Basic Ingredients'!$B$1)-(AF$4-(1-'Basic Ingredients'!$B$2)*$B16)),'Basic Ingredients'!$B$6))+'Basic Ingredients'!$B$3*AF$2</f>
        <v>0.87704554836178916</v>
      </c>
      <c r="AG16" s="12">
        <f>LN(MAX(($B16^'Basic Ingredients'!$B$1*'Basic Ingredients'!$B$5^(1-'Basic Ingredients'!$B$1)-(AG$4-(1-'Basic Ingredients'!$B$2)*$B16)),'Basic Ingredients'!$B$6))+'Basic Ingredients'!$B$3*AG$2</f>
        <v>0.71884362297061744</v>
      </c>
      <c r="AH16" s="12">
        <f>LN(MAX(($B16^'Basic Ingredients'!$B$1*'Basic Ingredients'!$B$5^(1-'Basic Ingredients'!$B$1)-(AH$4-(1-'Basic Ingredients'!$B$2)*$B16)),'Basic Ingredients'!$B$6))+'Basic Ingredients'!$B$3*AH$2</f>
        <v>0.51677095858329736</v>
      </c>
      <c r="AI16" s="12">
        <f>LN(MAX(($B16^'Basic Ingredients'!$B$1*'Basic Ingredients'!$B$5^(1-'Basic Ingredients'!$B$1)-(AI$4-(1-'Basic Ingredients'!$B$2)*$B16)),'Basic Ingredients'!$B$6))+'Basic Ingredients'!$B$3*AI$2</f>
        <v>0.24416727552048378</v>
      </c>
      <c r="AJ16" s="12">
        <f>LN(MAX(($B16^'Basic Ingredients'!$B$1*'Basic Ingredients'!$B$5^(1-'Basic Ingredients'!$B$1)-(AJ$4-(1-'Basic Ingredients'!$B$2)*$B16)),'Basic Ingredients'!$B$6))+'Basic Ingredients'!$B$3*AJ$2</f>
        <v>-0.16054076756111479</v>
      </c>
      <c r="AK16" s="12">
        <f>LN(MAX(($B16^'Basic Ingredients'!$B$1*'Basic Ingredients'!$B$5^(1-'Basic Ingredients'!$B$1)-(AK$4-(1-'Basic Ingredients'!$B$2)*$B16)),'Basic Ingredients'!$B$6))+'Basic Ingredients'!$B$3*AK$2</f>
        <v>-0.91357374829145943</v>
      </c>
      <c r="AL16" s="12">
        <f>LN(MAX(($B16^'Basic Ingredients'!$B$1*'Basic Ingredients'!$B$5^(1-'Basic Ingredients'!$B$1)-(AL$4-(1-'Basic Ingredients'!$B$2)*$B16)),'Basic Ingredients'!$B$6))+'Basic Ingredients'!$B$3*AL$2</f>
        <v>-20.918759707045396</v>
      </c>
      <c r="AM16" s="12">
        <f>LN(MAX(($B16^'Basic Ingredients'!$B$1*'Basic Ingredients'!$B$5^(1-'Basic Ingredients'!$B$1)-(AM$4-(1-'Basic Ingredients'!$B$2)*$B16)),'Basic Ingredients'!$B$6))+'Basic Ingredients'!$B$3*AM$2</f>
        <v>-20.891224308662949</v>
      </c>
      <c r="AN16" s="12">
        <f>LN(MAX(($B16^'Basic Ingredients'!$B$1*'Basic Ingredients'!$B$5^(1-'Basic Ingredients'!$B$1)-(AN$4-(1-'Basic Ingredients'!$B$2)*$B16)),'Basic Ingredients'!$B$6))+'Basic Ingredients'!$B$3*AN$2</f>
        <v>-20.863965290790915</v>
      </c>
      <c r="AO16" s="12">
        <f>LN(MAX(($B16^'Basic Ingredients'!$B$1*'Basic Ingredients'!$B$5^(1-'Basic Ingredients'!$B$1)-(AO$4-(1-'Basic Ingredients'!$B$2)*$B16)),'Basic Ingredients'!$B$6))+'Basic Ingredients'!$B$3*AO$2</f>
        <v>-20.837157936400423</v>
      </c>
      <c r="AP16" s="12">
        <f>LN(MAX(($B16^'Basic Ingredients'!$B$1*'Basic Ingredients'!$B$5^(1-'Basic Ingredients'!$B$1)-(AP$4-(1-'Basic Ingredients'!$B$2)*$B16)),'Basic Ingredients'!$B$6))+'Basic Ingredients'!$B$3*AP$2</f>
        <v>-20.810493667136438</v>
      </c>
      <c r="AQ16" s="12">
        <f>LN(MAX(($B16^'Basic Ingredients'!$B$1*'Basic Ingredients'!$B$5^(1-'Basic Ingredients'!$B$1)-(AQ$4-(1-'Basic Ingredients'!$B$2)*$B16)),'Basic Ingredients'!$B$6))+'Basic Ingredients'!$B$3*AQ$2</f>
        <v>-20.784076802944572</v>
      </c>
      <c r="AR16" s="12">
        <f>LN(MAX(($B16^'Basic Ingredients'!$B$1*'Basic Ingredients'!$B$5^(1-'Basic Ingredients'!$B$1)-(AR$4-(1-'Basic Ingredients'!$B$2)*$B16)),'Basic Ingredients'!$B$6))+'Basic Ingredients'!$B$3*AR$2</f>
        <v>-20.758103986882723</v>
      </c>
      <c r="AS16" s="12">
        <f>LN(MAX(($B16^'Basic Ingredients'!$B$1*'Basic Ingredients'!$B$5^(1-'Basic Ingredients'!$B$1)-(AS$4-(1-'Basic Ingredients'!$B$2)*$B16)),'Basic Ingredients'!$B$6))+'Basic Ingredients'!$B$3*AS$2</f>
        <v>-20.732259074578721</v>
      </c>
      <c r="AT16" s="12">
        <f>LN(MAX(($B16^'Basic Ingredients'!$B$1*'Basic Ingredients'!$B$5^(1-'Basic Ingredients'!$B$1)-(AT$4-(1-'Basic Ingredients'!$B$2)*$B16)),'Basic Ingredients'!$B$6))+'Basic Ingredients'!$B$3*AT$2</f>
        <v>-20.706631363514504</v>
      </c>
      <c r="AU16" s="12">
        <f>LN(MAX(($B16^'Basic Ingredients'!$B$1*'Basic Ingredients'!$B$5^(1-'Basic Ingredients'!$B$1)-(AU$4-(1-'Basic Ingredients'!$B$2)*$B16)),'Basic Ingredients'!$B$6))+'Basic Ingredients'!$B$3*AU$2</f>
        <v>-20.681442544918781</v>
      </c>
      <c r="AV16" s="12">
        <f>LN(MAX(($B16^'Basic Ingredients'!$B$1*'Basic Ingredients'!$B$5^(1-'Basic Ingredients'!$B$1)-(AV$4-(1-'Basic Ingredients'!$B$2)*$B16)),'Basic Ingredients'!$B$6))+'Basic Ingredients'!$B$3*AV$2</f>
        <v>-20.656369651492646</v>
      </c>
      <c r="AW16" s="12">
        <f>LN(MAX(($B16^'Basic Ingredients'!$B$1*'Basic Ingredients'!$B$5^(1-'Basic Ingredients'!$B$1)-(AW$4-(1-'Basic Ingredients'!$B$2)*$B16)),'Basic Ingredients'!$B$6))+'Basic Ingredients'!$B$3*AW$2</f>
        <v>-20.631483015156146</v>
      </c>
      <c r="AX16" s="12">
        <f>LN(MAX(($B16^'Basic Ingredients'!$B$1*'Basic Ingredients'!$B$5^(1-'Basic Ingredients'!$B$1)-(AX$4-(1-'Basic Ingredients'!$B$2)*$B16)),'Basic Ingredients'!$B$6))+'Basic Ingredients'!$B$3*AX$2</f>
        <v>-20.607032095712295</v>
      </c>
      <c r="AY16" s="12">
        <f>LN(MAX(($B16^'Basic Ingredients'!$B$1*'Basic Ingredients'!$B$5^(1-'Basic Ingredients'!$B$1)-(AY$4-(1-'Basic Ingredients'!$B$2)*$B16)),'Basic Ingredients'!$B$6))+'Basic Ingredients'!$B$3*AY$2</f>
        <v>-20.582687826501996</v>
      </c>
      <c r="AZ16" s="12">
        <f>LN(MAX(($B16^'Basic Ingredients'!$B$1*'Basic Ingredients'!$B$5^(1-'Basic Ingredients'!$B$1)-(AZ$4-(1-'Basic Ingredients'!$B$2)*$B16)),'Basic Ingredients'!$B$6))+'Basic Ingredients'!$B$3*AZ$2</f>
        <v>-20.558498514357655</v>
      </c>
      <c r="BA16" s="12">
        <f>LN(MAX(($B16^'Basic Ingredients'!$B$1*'Basic Ingredients'!$B$5^(1-'Basic Ingredients'!$B$1)-(BA$4-(1-'Basic Ingredients'!$B$2)*$B16)),'Basic Ingredients'!$B$6))+'Basic Ingredients'!$B$3*BA$2</f>
        <v>-20.534743333809736</v>
      </c>
      <c r="BB16" s="6">
        <f t="shared" si="51"/>
        <v>1.6893801208207537</v>
      </c>
      <c r="BC16" s="15">
        <v>5.1056223997748127</v>
      </c>
      <c r="BD16" s="17">
        <f t="shared" si="52"/>
        <v>4.9868869951288861</v>
      </c>
      <c r="BE16">
        <f t="shared" si="0"/>
        <v>0</v>
      </c>
      <c r="BF16">
        <f t="shared" si="1"/>
        <v>0</v>
      </c>
      <c r="BG16">
        <f t="shared" si="2"/>
        <v>0</v>
      </c>
      <c r="BH16">
        <f t="shared" si="3"/>
        <v>0</v>
      </c>
      <c r="BI16">
        <f t="shared" si="4"/>
        <v>0</v>
      </c>
      <c r="BJ16">
        <f t="shared" si="5"/>
        <v>0</v>
      </c>
      <c r="BK16">
        <f t="shared" si="6"/>
        <v>0</v>
      </c>
      <c r="BL16">
        <f t="shared" si="7"/>
        <v>0</v>
      </c>
      <c r="BM16">
        <f t="shared" si="8"/>
        <v>0</v>
      </c>
      <c r="BN16">
        <f t="shared" si="9"/>
        <v>4.9868869951288861</v>
      </c>
      <c r="BO16">
        <f t="shared" si="10"/>
        <v>0</v>
      </c>
      <c r="BP16">
        <f t="shared" si="11"/>
        <v>0</v>
      </c>
      <c r="BQ16">
        <f t="shared" si="12"/>
        <v>0</v>
      </c>
      <c r="BR16">
        <f t="shared" si="13"/>
        <v>0</v>
      </c>
      <c r="BS16">
        <f t="shared" si="14"/>
        <v>0</v>
      </c>
      <c r="BT16">
        <f t="shared" si="15"/>
        <v>0</v>
      </c>
      <c r="BU16">
        <f t="shared" si="16"/>
        <v>0</v>
      </c>
      <c r="BV16">
        <f t="shared" si="17"/>
        <v>0</v>
      </c>
      <c r="BW16">
        <f t="shared" si="18"/>
        <v>0</v>
      </c>
      <c r="BX16">
        <f t="shared" si="19"/>
        <v>0</v>
      </c>
      <c r="BY16">
        <f t="shared" si="20"/>
        <v>0</v>
      </c>
      <c r="BZ16">
        <f t="shared" si="21"/>
        <v>0</v>
      </c>
      <c r="CA16">
        <f t="shared" si="22"/>
        <v>0</v>
      </c>
      <c r="CB16">
        <f t="shared" si="23"/>
        <v>0</v>
      </c>
      <c r="CC16">
        <f t="shared" si="24"/>
        <v>0</v>
      </c>
      <c r="CD16">
        <f t="shared" si="25"/>
        <v>0</v>
      </c>
      <c r="CE16">
        <f t="shared" si="26"/>
        <v>0</v>
      </c>
      <c r="CF16">
        <f t="shared" si="27"/>
        <v>0</v>
      </c>
      <c r="CG16">
        <f t="shared" si="28"/>
        <v>0</v>
      </c>
      <c r="CH16">
        <f t="shared" si="29"/>
        <v>0</v>
      </c>
      <c r="CI16">
        <f t="shared" si="30"/>
        <v>0</v>
      </c>
      <c r="CJ16">
        <f t="shared" si="31"/>
        <v>0</v>
      </c>
      <c r="CK16">
        <f t="shared" si="32"/>
        <v>0</v>
      </c>
      <c r="CL16">
        <f t="shared" si="33"/>
        <v>0</v>
      </c>
      <c r="CM16">
        <f t="shared" si="34"/>
        <v>0</v>
      </c>
      <c r="CN16">
        <f t="shared" si="35"/>
        <v>0</v>
      </c>
      <c r="CO16">
        <f t="shared" si="36"/>
        <v>0</v>
      </c>
      <c r="CP16">
        <f t="shared" si="37"/>
        <v>0</v>
      </c>
      <c r="CQ16">
        <f t="shared" si="38"/>
        <v>0</v>
      </c>
      <c r="CR16">
        <f t="shared" si="39"/>
        <v>0</v>
      </c>
      <c r="CS16">
        <f t="shared" si="40"/>
        <v>0</v>
      </c>
      <c r="CT16">
        <f t="shared" si="41"/>
        <v>0</v>
      </c>
      <c r="CU16">
        <f t="shared" si="42"/>
        <v>0</v>
      </c>
      <c r="CV16">
        <f t="shared" si="43"/>
        <v>0</v>
      </c>
      <c r="CW16">
        <f t="shared" si="44"/>
        <v>0</v>
      </c>
      <c r="CX16">
        <f t="shared" si="45"/>
        <v>0</v>
      </c>
      <c r="CY16">
        <f t="shared" si="46"/>
        <v>0</v>
      </c>
      <c r="CZ16">
        <f t="shared" si="47"/>
        <v>0</v>
      </c>
      <c r="DA16">
        <f t="shared" si="48"/>
        <v>0</v>
      </c>
      <c r="DB16">
        <f t="shared" si="49"/>
        <v>0</v>
      </c>
      <c r="DC16">
        <f t="shared" si="50"/>
        <v>0</v>
      </c>
    </row>
    <row r="17" spans="1:107">
      <c r="A17" s="30"/>
      <c r="B17" s="15">
        <v>5.164990102097776</v>
      </c>
      <c r="C17" s="12">
        <f>LN(MAX(($B17^'Basic Ingredients'!$B$1*'Basic Ingredients'!$B$5^(1-'Basic Ingredients'!$B$1)-(C$4-(1-'Basic Ingredients'!$B$2)*$B17)),'Basic Ingredients'!$B$6))+'Basic Ingredients'!$B$3*C$2</f>
        <v>1.6435927078841064</v>
      </c>
      <c r="D17" s="12">
        <f>LN(MAX(($B17^'Basic Ingredients'!$B$1*'Basic Ingredients'!$B$5^(1-'Basic Ingredients'!$B$1)-(D$4-(1-'Basic Ingredients'!$B$2)*$B17)),'Basic Ingredients'!$B$6))+'Basic Ingredients'!$B$3*D$2</f>
        <v>1.6600126086227851</v>
      </c>
      <c r="E17" s="12">
        <f>LN(MAX(($B17^'Basic Ingredients'!$B$1*'Basic Ingredients'!$B$5^(1-'Basic Ingredients'!$B$1)-(E$4-(1-'Basic Ingredients'!$B$2)*$B17)),'Basic Ingredients'!$B$6))+'Basic Ingredients'!$B$3*E$2</f>
        <v>1.674578176776286</v>
      </c>
      <c r="F17" s="12">
        <f>LN(MAX(($B17^'Basic Ingredients'!$B$1*'Basic Ingredients'!$B$5^(1-'Basic Ingredients'!$B$1)-(F$4-(1-'Basic Ingredients'!$B$2)*$B17)),'Basic Ingredients'!$B$6))+'Basic Ingredients'!$B$3*F$2</f>
        <v>1.6872987250708826</v>
      </c>
      <c r="G17" s="12">
        <f>LN(MAX(($B17^'Basic Ingredients'!$B$1*'Basic Ingredients'!$B$5^(1-'Basic Ingredients'!$B$1)-(G$4-(1-'Basic Ingredients'!$B$2)*$B17)),'Basic Ingredients'!$B$6))+'Basic Ingredients'!$B$3*G$2</f>
        <v>1.698923952711366</v>
      </c>
      <c r="H17" s="12">
        <f>LN(MAX(($B17^'Basic Ingredients'!$B$1*'Basic Ingredients'!$B$5^(1-'Basic Ingredients'!$B$1)-(H$4-(1-'Basic Ingredients'!$B$2)*$B17)),'Basic Ingredients'!$B$6))+'Basic Ingredients'!$B$3*H$2</f>
        <v>1.708542137309208</v>
      </c>
      <c r="I17" s="12">
        <f>LN(MAX(($B17^'Basic Ingredients'!$B$1*'Basic Ingredients'!$B$5^(1-'Basic Ingredients'!$B$1)-(I$4-(1-'Basic Ingredients'!$B$2)*$B17)),'Basic Ingredients'!$B$6))+'Basic Ingredients'!$B$3*I$2</f>
        <v>1.7162833884498128</v>
      </c>
      <c r="J17" s="12">
        <f>LN(MAX(($B17^'Basic Ingredients'!$B$1*'Basic Ingredients'!$B$5^(1-'Basic Ingredients'!$B$1)-(J$4-(1-'Basic Ingredients'!$B$2)*$B17)),'Basic Ingredients'!$B$6))+'Basic Ingredients'!$B$3*J$2</f>
        <v>1.7226781864548446</v>
      </c>
      <c r="K17" s="12">
        <f>LN(MAX(($B17^'Basic Ingredients'!$B$1*'Basic Ingredients'!$B$5^(1-'Basic Ingredients'!$B$1)-(K$4-(1-'Basic Ingredients'!$B$2)*$B17)),'Basic Ingredients'!$B$6))+'Basic Ingredients'!$B$3*K$2</f>
        <v>1.7269665400650136</v>
      </c>
      <c r="L17" s="12">
        <f>LN(MAX(($B17^'Basic Ingredients'!$B$1*'Basic Ingredients'!$B$5^(1-'Basic Ingredients'!$B$1)-(L$4-(1-'Basic Ingredients'!$B$2)*$B17)),'Basic Ingredients'!$B$6))+'Basic Ingredients'!$B$3*L$2</f>
        <v>1.7292779584621552</v>
      </c>
      <c r="M17" s="12">
        <f>LN(MAX(($B17^'Basic Ingredients'!$B$1*'Basic Ingredients'!$B$5^(1-'Basic Ingredients'!$B$1)-(M$4-(1-'Basic Ingredients'!$B$2)*$B17)),'Basic Ingredients'!$B$6))+'Basic Ingredients'!$B$3*M$2</f>
        <v>1.7299101664598666</v>
      </c>
      <c r="N17" s="12">
        <f>LN(MAX(($B17^'Basic Ingredients'!$B$1*'Basic Ingredients'!$B$5^(1-'Basic Ingredients'!$B$1)-(N$4-(1-'Basic Ingredients'!$B$2)*$B17)),'Basic Ingredients'!$B$6))+'Basic Ingredients'!$B$3*N$2</f>
        <v>1.7282504408154165</v>
      </c>
      <c r="O17" s="12">
        <f>LN(MAX(($B17^'Basic Ingredients'!$B$1*'Basic Ingredients'!$B$5^(1-'Basic Ingredients'!$B$1)-(O$4-(1-'Basic Ingredients'!$B$2)*$B17)),'Basic Ingredients'!$B$6))+'Basic Ingredients'!$B$3*O$2</f>
        <v>1.7243980753532013</v>
      </c>
      <c r="P17" s="12">
        <f>LN(MAX(($B17^'Basic Ingredients'!$B$1*'Basic Ingredients'!$B$5^(1-'Basic Ingredients'!$B$1)-(P$4-(1-'Basic Ingredients'!$B$2)*$B17)),'Basic Ingredients'!$B$6))+'Basic Ingredients'!$B$3*P$2</f>
        <v>1.7184530289244613</v>
      </c>
      <c r="Q17" s="12">
        <f>LN(MAX(($B17^'Basic Ingredients'!$B$1*'Basic Ingredients'!$B$5^(1-'Basic Ingredients'!$B$1)-(Q$4-(1-'Basic Ingredients'!$B$2)*$B17)),'Basic Ingredients'!$B$6))+'Basic Ingredients'!$B$3*Q$2</f>
        <v>1.7098842778051462</v>
      </c>
      <c r="R17" s="12">
        <f>LN(MAX(($B17^'Basic Ingredients'!$B$1*'Basic Ingredients'!$B$5^(1-'Basic Ingredients'!$B$1)-(R$4-(1-'Basic Ingredients'!$B$2)*$B17)),'Basic Ingredients'!$B$6))+'Basic Ingredients'!$B$3*R$2</f>
        <v>1.6987427595165763</v>
      </c>
      <c r="S17" s="12">
        <f>LN(MAX(($B17^'Basic Ingredients'!$B$1*'Basic Ingredients'!$B$5^(1-'Basic Ingredients'!$B$1)-(S$4-(1-'Basic Ingredients'!$B$2)*$B17)),'Basic Ingredients'!$B$6))+'Basic Ingredients'!$B$3*S$2</f>
        <v>1.6849436130144524</v>
      </c>
      <c r="T17" s="12">
        <f>LN(MAX(($B17^'Basic Ingredients'!$B$1*'Basic Ingredients'!$B$5^(1-'Basic Ingredients'!$B$1)-(T$4-(1-'Basic Ingredients'!$B$2)*$B17)),'Basic Ingredients'!$B$6))+'Basic Ingredients'!$B$3*T$2</f>
        <v>1.6679679072948326</v>
      </c>
      <c r="U17" s="12">
        <f>LN(MAX(($B17^'Basic Ingredients'!$B$1*'Basic Ingredients'!$B$5^(1-'Basic Ingredients'!$B$1)-(U$4-(1-'Basic Ingredients'!$B$2)*$B17)),'Basic Ingredients'!$B$6))+'Basic Ingredients'!$B$3*U$2</f>
        <v>1.647779619325042</v>
      </c>
      <c r="V17" s="12">
        <f>LN(MAX(($B17^'Basic Ingredients'!$B$1*'Basic Ingredients'!$B$5^(1-'Basic Ingredients'!$B$1)-(V$4-(1-'Basic Ingredients'!$B$2)*$B17)),'Basic Ingredients'!$B$6))+'Basic Ingredients'!$B$3*V$2</f>
        <v>1.6240890068478293</v>
      </c>
      <c r="W17" s="12">
        <f>LN(MAX(($B17^'Basic Ingredients'!$B$1*'Basic Ingredients'!$B$5^(1-'Basic Ingredients'!$B$1)-(W$4-(1-'Basic Ingredients'!$B$2)*$B17)),'Basic Ingredients'!$B$6))+'Basic Ingredients'!$B$3*W$2</f>
        <v>1.5962949858515101</v>
      </c>
      <c r="X17" s="12">
        <f>LN(MAX(($B17^'Basic Ingredients'!$B$1*'Basic Ingredients'!$B$5^(1-'Basic Ingredients'!$B$1)-(X$4-(1-'Basic Ingredients'!$B$2)*$B17)),'Basic Ingredients'!$B$6))+'Basic Ingredients'!$B$3*X$2</f>
        <v>1.5641909918160299</v>
      </c>
      <c r="Y17" s="12">
        <f>LN(MAX(($B17^'Basic Ingredients'!$B$1*'Basic Ingredients'!$B$5^(1-'Basic Ingredients'!$B$1)-(Y$4-(1-'Basic Ingredients'!$B$2)*$B17)),'Basic Ingredients'!$B$6))+'Basic Ingredients'!$B$3*Y$2</f>
        <v>1.5271960886641609</v>
      </c>
      <c r="Z17" s="12">
        <f>LN(MAX(($B17^'Basic Ingredients'!$B$1*'Basic Ingredients'!$B$5^(1-'Basic Ingredients'!$B$1)-(Z$4-(1-'Basic Ingredients'!$B$2)*$B17)),'Basic Ingredients'!$B$6))+'Basic Ingredients'!$B$3*Z$2</f>
        <v>1.4844562404754253</v>
      </c>
      <c r="AA17" s="12">
        <f>LN(MAX(($B17^'Basic Ingredients'!$B$1*'Basic Ingredients'!$B$5^(1-'Basic Ingredients'!$B$1)-(AA$4-(1-'Basic Ingredients'!$B$2)*$B17)),'Basic Ingredients'!$B$6))+'Basic Ingredients'!$B$3*AA$2</f>
        <v>1.4353930817635336</v>
      </c>
      <c r="AB17" s="12">
        <f>LN(MAX(($B17^'Basic Ingredients'!$B$1*'Basic Ingredients'!$B$5^(1-'Basic Ingredients'!$B$1)-(AB$4-(1-'Basic Ingredients'!$B$2)*$B17)),'Basic Ingredients'!$B$6))+'Basic Ingredients'!$B$3*AB$2</f>
        <v>1.3788742205747577</v>
      </c>
      <c r="AC17" s="12">
        <f>LN(MAX(($B17^'Basic Ingredients'!$B$1*'Basic Ingredients'!$B$5^(1-'Basic Ingredients'!$B$1)-(AC$4-(1-'Basic Ingredients'!$B$2)*$B17)),'Basic Ingredients'!$B$6))+'Basic Ingredients'!$B$3*AC$2</f>
        <v>1.3133766041702404</v>
      </c>
      <c r="AD17" s="12">
        <f>LN(MAX(($B17^'Basic Ingredients'!$B$1*'Basic Ingredients'!$B$5^(1-'Basic Ingredients'!$B$1)-(AD$4-(1-'Basic Ingredients'!$B$2)*$B17)),'Basic Ingredients'!$B$6))+'Basic Ingredients'!$B$3*AD$2</f>
        <v>1.2373665944583556</v>
      </c>
      <c r="AE17" s="12">
        <f>LN(MAX(($B17^'Basic Ingredients'!$B$1*'Basic Ingredients'!$B$5^(1-'Basic Ingredients'!$B$1)-(AE$4-(1-'Basic Ingredients'!$B$2)*$B17)),'Basic Ingredients'!$B$6))+'Basic Ingredients'!$B$3*AE$2</f>
        <v>1.1482926922682875</v>
      </c>
      <c r="AF17" s="12">
        <f>LN(MAX(($B17^'Basic Ingredients'!$B$1*'Basic Ingredients'!$B$5^(1-'Basic Ingredients'!$B$1)-(AF$4-(1-'Basic Ingredients'!$B$2)*$B17)),'Basic Ingredients'!$B$6))+'Basic Ingredients'!$B$3*AF$2</f>
        <v>1.0425557038169861</v>
      </c>
      <c r="AG17" s="12">
        <f>LN(MAX(($B17^'Basic Ingredients'!$B$1*'Basic Ingredients'!$B$5^(1-'Basic Ingredients'!$B$1)-(AG$4-(1-'Basic Ingredients'!$B$2)*$B17)),'Basic Ingredients'!$B$6))+'Basic Ingredients'!$B$3*AG$2</f>
        <v>0.9153549679499855</v>
      </c>
      <c r="AH17" s="12">
        <f>LN(MAX(($B17^'Basic Ingredients'!$B$1*'Basic Ingredients'!$B$5^(1-'Basic Ingredients'!$B$1)-(AH$4-(1-'Basic Ingredients'!$B$2)*$B17)),'Basic Ingredients'!$B$6))+'Basic Ingredients'!$B$3*AH$2</f>
        <v>0.75864330241875666</v>
      </c>
      <c r="AI17" s="12">
        <f>LN(MAX(($B17^'Basic Ingredients'!$B$1*'Basic Ingredients'!$B$5^(1-'Basic Ingredients'!$B$1)-(AI$4-(1-'Basic Ingredients'!$B$2)*$B17)),'Basic Ingredients'!$B$6))+'Basic Ingredients'!$B$3*AI$2</f>
        <v>0.55885169680372471</v>
      </c>
      <c r="AJ17" s="12">
        <f>LN(MAX(($B17^'Basic Ingredients'!$B$1*'Basic Ingredients'!$B$5^(1-'Basic Ingredients'!$B$1)-(AJ$4-(1-'Basic Ingredients'!$B$2)*$B17)),'Basic Ingredients'!$B$6))+'Basic Ingredients'!$B$3*AJ$2</f>
        <v>0.29074190146230339</v>
      </c>
      <c r="AK17" s="12">
        <f>LN(MAX(($B17^'Basic Ingredients'!$B$1*'Basic Ingredients'!$B$5^(1-'Basic Ingredients'!$B$1)-(AK$4-(1-'Basic Ingredients'!$B$2)*$B17)),'Basic Ingredients'!$B$6))+'Basic Ingredients'!$B$3*AK$2</f>
        <v>-0.10458618837441236</v>
      </c>
      <c r="AL17" s="12">
        <f>LN(MAX(($B17^'Basic Ingredients'!$B$1*'Basic Ingredients'!$B$5^(1-'Basic Ingredients'!$B$1)-(AL$4-(1-'Basic Ingredients'!$B$2)*$B17)),'Basic Ingredients'!$B$6))+'Basic Ingredients'!$B$3*AL$2</f>
        <v>-0.82613916941939625</v>
      </c>
      <c r="AM17" s="12">
        <f>LN(MAX(($B17^'Basic Ingredients'!$B$1*'Basic Ingredients'!$B$5^(1-'Basic Ingredients'!$B$1)-(AM$4-(1-'Basic Ingredients'!$B$2)*$B17)),'Basic Ingredients'!$B$6))+'Basic Ingredients'!$B$3*AM$2</f>
        <v>-20.891224308662949</v>
      </c>
      <c r="AN17" s="12">
        <f>LN(MAX(($B17^'Basic Ingredients'!$B$1*'Basic Ingredients'!$B$5^(1-'Basic Ingredients'!$B$1)-(AN$4-(1-'Basic Ingredients'!$B$2)*$B17)),'Basic Ingredients'!$B$6))+'Basic Ingredients'!$B$3*AN$2</f>
        <v>-20.863965290790915</v>
      </c>
      <c r="AO17" s="12">
        <f>LN(MAX(($B17^'Basic Ingredients'!$B$1*'Basic Ingredients'!$B$5^(1-'Basic Ingredients'!$B$1)-(AO$4-(1-'Basic Ingredients'!$B$2)*$B17)),'Basic Ingredients'!$B$6))+'Basic Ingredients'!$B$3*AO$2</f>
        <v>-20.837157936400423</v>
      </c>
      <c r="AP17" s="12">
        <f>LN(MAX(($B17^'Basic Ingredients'!$B$1*'Basic Ingredients'!$B$5^(1-'Basic Ingredients'!$B$1)-(AP$4-(1-'Basic Ingredients'!$B$2)*$B17)),'Basic Ingredients'!$B$6))+'Basic Ingredients'!$B$3*AP$2</f>
        <v>-20.810493667136438</v>
      </c>
      <c r="AQ17" s="12">
        <f>LN(MAX(($B17^'Basic Ingredients'!$B$1*'Basic Ingredients'!$B$5^(1-'Basic Ingredients'!$B$1)-(AQ$4-(1-'Basic Ingredients'!$B$2)*$B17)),'Basic Ingredients'!$B$6))+'Basic Ingredients'!$B$3*AQ$2</f>
        <v>-20.784076802944572</v>
      </c>
      <c r="AR17" s="12">
        <f>LN(MAX(($B17^'Basic Ingredients'!$B$1*'Basic Ingredients'!$B$5^(1-'Basic Ingredients'!$B$1)-(AR$4-(1-'Basic Ingredients'!$B$2)*$B17)),'Basic Ingredients'!$B$6))+'Basic Ingredients'!$B$3*AR$2</f>
        <v>-20.758103986882723</v>
      </c>
      <c r="AS17" s="12">
        <f>LN(MAX(($B17^'Basic Ingredients'!$B$1*'Basic Ingredients'!$B$5^(1-'Basic Ingredients'!$B$1)-(AS$4-(1-'Basic Ingredients'!$B$2)*$B17)),'Basic Ingredients'!$B$6))+'Basic Ingredients'!$B$3*AS$2</f>
        <v>-20.732259074578721</v>
      </c>
      <c r="AT17" s="12">
        <f>LN(MAX(($B17^'Basic Ingredients'!$B$1*'Basic Ingredients'!$B$5^(1-'Basic Ingredients'!$B$1)-(AT$4-(1-'Basic Ingredients'!$B$2)*$B17)),'Basic Ingredients'!$B$6))+'Basic Ingredients'!$B$3*AT$2</f>
        <v>-20.706631363514504</v>
      </c>
      <c r="AU17" s="12">
        <f>LN(MAX(($B17^'Basic Ingredients'!$B$1*'Basic Ingredients'!$B$5^(1-'Basic Ingredients'!$B$1)-(AU$4-(1-'Basic Ingredients'!$B$2)*$B17)),'Basic Ingredients'!$B$6))+'Basic Ingredients'!$B$3*AU$2</f>
        <v>-20.681442544918781</v>
      </c>
      <c r="AV17" s="12">
        <f>LN(MAX(($B17^'Basic Ingredients'!$B$1*'Basic Ingredients'!$B$5^(1-'Basic Ingredients'!$B$1)-(AV$4-(1-'Basic Ingredients'!$B$2)*$B17)),'Basic Ingredients'!$B$6))+'Basic Ingredients'!$B$3*AV$2</f>
        <v>-20.656369651492646</v>
      </c>
      <c r="AW17" s="12">
        <f>LN(MAX(($B17^'Basic Ingredients'!$B$1*'Basic Ingredients'!$B$5^(1-'Basic Ingredients'!$B$1)-(AW$4-(1-'Basic Ingredients'!$B$2)*$B17)),'Basic Ingredients'!$B$6))+'Basic Ingredients'!$B$3*AW$2</f>
        <v>-20.631483015156146</v>
      </c>
      <c r="AX17" s="12">
        <f>LN(MAX(($B17^'Basic Ingredients'!$B$1*'Basic Ingredients'!$B$5^(1-'Basic Ingredients'!$B$1)-(AX$4-(1-'Basic Ingredients'!$B$2)*$B17)),'Basic Ingredients'!$B$6))+'Basic Ingredients'!$B$3*AX$2</f>
        <v>-20.607032095712295</v>
      </c>
      <c r="AY17" s="12">
        <f>LN(MAX(($B17^'Basic Ingredients'!$B$1*'Basic Ingredients'!$B$5^(1-'Basic Ingredients'!$B$1)-(AY$4-(1-'Basic Ingredients'!$B$2)*$B17)),'Basic Ingredients'!$B$6))+'Basic Ingredients'!$B$3*AY$2</f>
        <v>-20.582687826501996</v>
      </c>
      <c r="AZ17" s="12">
        <f>LN(MAX(($B17^'Basic Ingredients'!$B$1*'Basic Ingredients'!$B$5^(1-'Basic Ingredients'!$B$1)-(AZ$4-(1-'Basic Ingredients'!$B$2)*$B17)),'Basic Ingredients'!$B$6))+'Basic Ingredients'!$B$3*AZ$2</f>
        <v>-20.558498514357655</v>
      </c>
      <c r="BA17" s="12">
        <f>LN(MAX(($B17^'Basic Ingredients'!$B$1*'Basic Ingredients'!$B$5^(1-'Basic Ingredients'!$B$1)-(BA$4-(1-'Basic Ingredients'!$B$2)*$B17)),'Basic Ingredients'!$B$6))+'Basic Ingredients'!$B$3*BA$2</f>
        <v>-20.534743333809736</v>
      </c>
      <c r="BB17" s="6">
        <f t="shared" si="51"/>
        <v>1.7299101664598666</v>
      </c>
      <c r="BC17" s="15">
        <v>5.164990102097776</v>
      </c>
      <c r="BD17" s="17">
        <f t="shared" si="52"/>
        <v>5.0462546974518494</v>
      </c>
      <c r="BE17">
        <f t="shared" si="0"/>
        <v>0</v>
      </c>
      <c r="BF17">
        <f t="shared" si="1"/>
        <v>0</v>
      </c>
      <c r="BG17">
        <f t="shared" si="2"/>
        <v>0</v>
      </c>
      <c r="BH17">
        <f t="shared" si="3"/>
        <v>0</v>
      </c>
      <c r="BI17">
        <f t="shared" si="4"/>
        <v>0</v>
      </c>
      <c r="BJ17">
        <f t="shared" si="5"/>
        <v>0</v>
      </c>
      <c r="BK17">
        <f t="shared" si="6"/>
        <v>0</v>
      </c>
      <c r="BL17">
        <f t="shared" si="7"/>
        <v>0</v>
      </c>
      <c r="BM17">
        <f t="shared" si="8"/>
        <v>0</v>
      </c>
      <c r="BN17">
        <f t="shared" si="9"/>
        <v>0</v>
      </c>
      <c r="BO17">
        <f t="shared" si="10"/>
        <v>5.0462546974518494</v>
      </c>
      <c r="BP17">
        <f t="shared" si="11"/>
        <v>0</v>
      </c>
      <c r="BQ17">
        <f t="shared" si="12"/>
        <v>0</v>
      </c>
      <c r="BR17">
        <f t="shared" si="13"/>
        <v>0</v>
      </c>
      <c r="BS17">
        <f t="shared" si="14"/>
        <v>0</v>
      </c>
      <c r="BT17">
        <f t="shared" si="15"/>
        <v>0</v>
      </c>
      <c r="BU17">
        <f t="shared" si="16"/>
        <v>0</v>
      </c>
      <c r="BV17">
        <f t="shared" si="17"/>
        <v>0</v>
      </c>
      <c r="BW17">
        <f t="shared" si="18"/>
        <v>0</v>
      </c>
      <c r="BX17">
        <f t="shared" si="19"/>
        <v>0</v>
      </c>
      <c r="BY17">
        <f t="shared" si="20"/>
        <v>0</v>
      </c>
      <c r="BZ17">
        <f t="shared" si="21"/>
        <v>0</v>
      </c>
      <c r="CA17">
        <f t="shared" si="22"/>
        <v>0</v>
      </c>
      <c r="CB17">
        <f t="shared" si="23"/>
        <v>0</v>
      </c>
      <c r="CC17">
        <f t="shared" si="24"/>
        <v>0</v>
      </c>
      <c r="CD17">
        <f t="shared" si="25"/>
        <v>0</v>
      </c>
      <c r="CE17">
        <f t="shared" si="26"/>
        <v>0</v>
      </c>
      <c r="CF17">
        <f t="shared" si="27"/>
        <v>0</v>
      </c>
      <c r="CG17">
        <f t="shared" si="28"/>
        <v>0</v>
      </c>
      <c r="CH17">
        <f t="shared" si="29"/>
        <v>0</v>
      </c>
      <c r="CI17">
        <f t="shared" si="30"/>
        <v>0</v>
      </c>
      <c r="CJ17">
        <f t="shared" si="31"/>
        <v>0</v>
      </c>
      <c r="CK17">
        <f t="shared" si="32"/>
        <v>0</v>
      </c>
      <c r="CL17">
        <f t="shared" si="33"/>
        <v>0</v>
      </c>
      <c r="CM17">
        <f t="shared" si="34"/>
        <v>0</v>
      </c>
      <c r="CN17">
        <f t="shared" si="35"/>
        <v>0</v>
      </c>
      <c r="CO17">
        <f t="shared" si="36"/>
        <v>0</v>
      </c>
      <c r="CP17">
        <f t="shared" si="37"/>
        <v>0</v>
      </c>
      <c r="CQ17">
        <f t="shared" si="38"/>
        <v>0</v>
      </c>
      <c r="CR17">
        <f t="shared" si="39"/>
        <v>0</v>
      </c>
      <c r="CS17">
        <f t="shared" si="40"/>
        <v>0</v>
      </c>
      <c r="CT17">
        <f t="shared" si="41"/>
        <v>0</v>
      </c>
      <c r="CU17">
        <f t="shared" si="42"/>
        <v>0</v>
      </c>
      <c r="CV17">
        <f t="shared" si="43"/>
        <v>0</v>
      </c>
      <c r="CW17">
        <f t="shared" si="44"/>
        <v>0</v>
      </c>
      <c r="CX17">
        <f t="shared" si="45"/>
        <v>0</v>
      </c>
      <c r="CY17">
        <f t="shared" si="46"/>
        <v>0</v>
      </c>
      <c r="CZ17">
        <f t="shared" si="47"/>
        <v>0</v>
      </c>
      <c r="DA17">
        <f t="shared" si="48"/>
        <v>0</v>
      </c>
      <c r="DB17">
        <f t="shared" si="49"/>
        <v>0</v>
      </c>
      <c r="DC17">
        <f t="shared" si="50"/>
        <v>0</v>
      </c>
    </row>
    <row r="18" spans="1:107">
      <c r="A18" s="30"/>
      <c r="B18" s="15">
        <v>5.2243578044207393</v>
      </c>
      <c r="C18" s="12">
        <f>LN(MAX(($B18^'Basic Ingredients'!$B$1*'Basic Ingredients'!$B$5^(1-'Basic Ingredients'!$B$1)-(C$4-(1-'Basic Ingredients'!$B$2)*$B18)),'Basic Ingredients'!$B$6))+'Basic Ingredients'!$B$3*C$2</f>
        <v>1.6724544699149668</v>
      </c>
      <c r="D18" s="12">
        <f>LN(MAX(($B18^'Basic Ingredients'!$B$1*'Basic Ingredients'!$B$5^(1-'Basic Ingredients'!$B$1)-(D$4-(1-'Basic Ingredients'!$B$2)*$B18)),'Basic Ingredients'!$B$6))+'Basic Ingredients'!$B$3*D$2</f>
        <v>1.6896892840782121</v>
      </c>
      <c r="E18" s="12">
        <f>LN(MAX(($B18^'Basic Ingredients'!$B$1*'Basic Ingredients'!$B$5^(1-'Basic Ingredients'!$B$1)-(E$4-(1-'Basic Ingredients'!$B$2)*$B18)),'Basic Ingredients'!$B$6))+'Basic Ingredients'!$B$3*E$2</f>
        <v>1.7051171246669268</v>
      </c>
      <c r="F18" s="12">
        <f>LN(MAX(($B18^'Basic Ingredients'!$B$1*'Basic Ingredients'!$B$5^(1-'Basic Ingredients'!$B$1)-(F$4-(1-'Basic Ingredients'!$B$2)*$B18)),'Basic Ingredients'!$B$6))+'Basic Ingredients'!$B$3*F$2</f>
        <v>1.7187515567417058</v>
      </c>
      <c r="G18" s="12">
        <f>LN(MAX(($B18^'Basic Ingredients'!$B$1*'Basic Ingredients'!$B$5^(1-'Basic Ingredients'!$B$1)-(G$4-(1-'Basic Ingredients'!$B$2)*$B18)),'Basic Ingredients'!$B$6))+'Basic Ingredients'!$B$3*G$2</f>
        <v>1.7313470566802702</v>
      </c>
      <c r="H18" s="12">
        <f>LN(MAX(($B18^'Basic Ingredients'!$B$1*'Basic Ingredients'!$B$5^(1-'Basic Ingredients'!$B$1)-(H$4-(1-'Basic Ingredients'!$B$2)*$B18)),'Basic Ingredients'!$B$6))+'Basic Ingredients'!$B$3*H$2</f>
        <v>1.7419972876632981</v>
      </c>
      <c r="I18" s="12">
        <f>LN(MAX(($B18^'Basic Ingredients'!$B$1*'Basic Ingredients'!$B$5^(1-'Basic Ingredients'!$B$1)-(I$4-(1-'Basic Ingredients'!$B$2)*$B18)),'Basic Ingredients'!$B$6))+'Basic Ingredients'!$B$3*I$2</f>
        <v>1.7508384532894898</v>
      </c>
      <c r="J18" s="12">
        <f>LN(MAX(($B18^'Basic Ingredients'!$B$1*'Basic Ingredients'!$B$5^(1-'Basic Ingredients'!$B$1)-(J$4-(1-'Basic Ingredients'!$B$2)*$B18)),'Basic Ingredients'!$B$6))+'Basic Ingredients'!$B$3*J$2</f>
        <v>1.7584079568021416</v>
      </c>
      <c r="K18" s="12">
        <f>LN(MAX(($B18^'Basic Ingredients'!$B$1*'Basic Ingredients'!$B$5^(1-'Basic Ingredients'!$B$1)-(K$4-(1-'Basic Ingredients'!$B$2)*$B18)),'Basic Ingredients'!$B$6))+'Basic Ingredients'!$B$3*K$2</f>
        <v>1.7639537046850111</v>
      </c>
      <c r="L18" s="12">
        <f>LN(MAX(($B18^'Basic Ingredients'!$B$1*'Basic Ingredients'!$B$5^(1-'Basic Ingredients'!$B$1)-(L$4-(1-'Basic Ingredients'!$B$2)*$B18)),'Basic Ingredients'!$B$6))+'Basic Ingredients'!$B$3*L$2</f>
        <v>1.7676142565482824</v>
      </c>
      <c r="M18" s="12">
        <f>LN(MAX(($B18^'Basic Ingredients'!$B$1*'Basic Ingredients'!$B$5^(1-'Basic Ingredients'!$B$1)-(M$4-(1-'Basic Ingredients'!$B$2)*$B18)),'Basic Ingredients'!$B$6))+'Basic Ingredients'!$B$3*M$2</f>
        <v>1.7696977586065381</v>
      </c>
      <c r="N18" s="12">
        <f>LN(MAX(($B18^'Basic Ingredients'!$B$1*'Basic Ingredients'!$B$5^(1-'Basic Ingredients'!$B$1)-(N$4-(1-'Basic Ingredients'!$B$2)*$B18)),'Basic Ingredients'!$B$6))+'Basic Ingredients'!$B$3*N$2</f>
        <v>1.7696035498433198</v>
      </c>
      <c r="O18" s="12">
        <f>LN(MAX(($B18^'Basic Ingredients'!$B$1*'Basic Ingredients'!$B$5^(1-'Basic Ingredients'!$B$1)-(O$4-(1-'Basic Ingredients'!$B$2)*$B18)),'Basic Ingredients'!$B$6))+'Basic Ingredients'!$B$3*O$2</f>
        <v>1.7674449633485723</v>
      </c>
      <c r="P18" s="12">
        <f>LN(MAX(($B18^'Basic Ingredients'!$B$1*'Basic Ingredients'!$B$5^(1-'Basic Ingredients'!$B$1)-(P$4-(1-'Basic Ingredients'!$B$2)*$B18)),'Basic Ingredients'!$B$6))+'Basic Ingredients'!$B$3*P$2</f>
        <v>1.7633383967099683</v>
      </c>
      <c r="Q18" s="12">
        <f>LN(MAX(($B18^'Basic Ingredients'!$B$1*'Basic Ingredients'!$B$5^(1-'Basic Ingredients'!$B$1)-(Q$4-(1-'Basic Ingredients'!$B$2)*$B18)),'Basic Ingredients'!$B$6))+'Basic Ingredients'!$B$3*Q$2</f>
        <v>1.7567722000108539</v>
      </c>
      <c r="R18" s="12">
        <f>LN(MAX(($B18^'Basic Ingredients'!$B$1*'Basic Ingredients'!$B$5^(1-'Basic Ingredients'!$B$1)-(R$4-(1-'Basic Ingredients'!$B$2)*$B18)),'Basic Ingredients'!$B$6))+'Basic Ingredients'!$B$3*R$2</f>
        <v>1.7478203054504531</v>
      </c>
      <c r="S18" s="12">
        <f>LN(MAX(($B18^'Basic Ingredients'!$B$1*'Basic Ingredients'!$B$5^(1-'Basic Ingredients'!$B$1)-(S$4-(1-'Basic Ingredients'!$B$2)*$B18)),'Basic Ingredients'!$B$6))+'Basic Ingredients'!$B$3*S$2</f>
        <v>1.73642535509352</v>
      </c>
      <c r="T18" s="12">
        <f>LN(MAX(($B18^'Basic Ingredients'!$B$1*'Basic Ingredients'!$B$5^(1-'Basic Ingredients'!$B$1)-(T$4-(1-'Basic Ingredients'!$B$2)*$B18)),'Basic Ingredients'!$B$6))+'Basic Ingredients'!$B$3*T$2</f>
        <v>1.72210159163717</v>
      </c>
      <c r="U18" s="12">
        <f>LN(MAX(($B18^'Basic Ingredients'!$B$1*'Basic Ingredients'!$B$5^(1-'Basic Ingredients'!$B$1)-(U$4-(1-'Basic Ingredients'!$B$2)*$B18)),'Basic Ingredients'!$B$6))+'Basic Ingredients'!$B$3*U$2</f>
        <v>1.704853377637487</v>
      </c>
      <c r="V18" s="12">
        <f>LN(MAX(($B18^'Basic Ingredients'!$B$1*'Basic Ingredients'!$B$5^(1-'Basic Ingredients'!$B$1)-(V$4-(1-'Basic Ingredients'!$B$2)*$B18)),'Basic Ingredients'!$B$6))+'Basic Ingredients'!$B$3*V$2</f>
        <v>1.6844406413879394</v>
      </c>
      <c r="W18" s="12">
        <f>LN(MAX(($B18^'Basic Ingredients'!$B$1*'Basic Ingredients'!$B$5^(1-'Basic Ingredients'!$B$1)-(W$4-(1-'Basic Ingredients'!$B$2)*$B18)),'Basic Ingredients'!$B$6))+'Basic Ingredients'!$B$3*W$2</f>
        <v>1.6603240864329485</v>
      </c>
      <c r="X18" s="12">
        <f>LN(MAX(($B18^'Basic Ingredients'!$B$1*'Basic Ingredients'!$B$5^(1-'Basic Ingredients'!$B$1)-(X$4-(1-'Basic Ingredients'!$B$2)*$B18)),'Basic Ingredients'!$B$6))+'Basic Ingredients'!$B$3*X$2</f>
        <v>1.6323749892010846</v>
      </c>
      <c r="Y18" s="12">
        <f>LN(MAX(($B18^'Basic Ingredients'!$B$1*'Basic Ingredients'!$B$5^(1-'Basic Ingredients'!$B$1)-(Y$4-(1-'Basic Ingredients'!$B$2)*$B18)),'Basic Ingredients'!$B$6))+'Basic Ingredients'!$B$3*Y$2</f>
        <v>1.6001118862520309</v>
      </c>
      <c r="Z18" s="12">
        <f>LN(MAX(($B18^'Basic Ingredients'!$B$1*'Basic Ingredients'!$B$5^(1-'Basic Ingredients'!$B$1)-(Z$4-(1-'Basic Ingredients'!$B$2)*$B18)),'Basic Ingredients'!$B$6))+'Basic Ingredients'!$B$3*Z$2</f>
        <v>1.562809925327032</v>
      </c>
      <c r="AA18" s="12">
        <f>LN(MAX(($B18^'Basic Ingredients'!$B$1*'Basic Ingredients'!$B$5^(1-'Basic Ingredients'!$B$1)-(AA$4-(1-'Basic Ingredients'!$B$2)*$B18)),'Basic Ingredients'!$B$6))+'Basic Ingredients'!$B$3*AA$2</f>
        <v>1.520061630734113</v>
      </c>
      <c r="AB18" s="12">
        <f>LN(MAX(($B18^'Basic Ingredients'!$B$1*'Basic Ingredients'!$B$5^(1-'Basic Ingredients'!$B$1)-(AB$4-(1-'Basic Ingredients'!$B$2)*$B18)),'Basic Ingredients'!$B$6))+'Basic Ingredients'!$B$3*AB$2</f>
        <v>1.4709655277276856</v>
      </c>
      <c r="AC18" s="12">
        <f>LN(MAX(($B18^'Basic Ingredients'!$B$1*'Basic Ingredients'!$B$5^(1-'Basic Ingredients'!$B$1)-(AC$4-(1-'Basic Ingredients'!$B$2)*$B18)),'Basic Ingredients'!$B$6))+'Basic Ingredients'!$B$3*AC$2</f>
        <v>1.4143184268210087</v>
      </c>
      <c r="AD18" s="12">
        <f>LN(MAX(($B18^'Basic Ingredients'!$B$1*'Basic Ingredients'!$B$5^(1-'Basic Ingredients'!$B$1)-(AD$4-(1-'Basic Ingredients'!$B$2)*$B18)),'Basic Ingredients'!$B$6))+'Basic Ingredients'!$B$3*AD$2</f>
        <v>1.3490429376044895</v>
      </c>
      <c r="AE18" s="12">
        <f>LN(MAX(($B18^'Basic Ingredients'!$B$1*'Basic Ingredients'!$B$5^(1-'Basic Ingredients'!$B$1)-(AE$4-(1-'Basic Ingredients'!$B$2)*$B18)),'Basic Ingredients'!$B$6))+'Basic Ingredients'!$B$3*AE$2</f>
        <v>1.2732616613605363</v>
      </c>
      <c r="AF18" s="12">
        <f>LN(MAX(($B18^'Basic Ingredients'!$B$1*'Basic Ingredients'!$B$5^(1-'Basic Ingredients'!$B$1)-(AF$4-(1-'Basic Ingredients'!$B$2)*$B18)),'Basic Ingredients'!$B$6))+'Basic Ingredients'!$B$3*AF$2</f>
        <v>1.1844152567029234</v>
      </c>
      <c r="AG18" s="12">
        <f>LN(MAX(($B18^'Basic Ingredients'!$B$1*'Basic Ingredients'!$B$5^(1-'Basic Ingredients'!$B$1)-(AG$4-(1-'Basic Ingredients'!$B$2)*$B18)),'Basic Ingredients'!$B$6))+'Basic Ingredients'!$B$3*AG$2</f>
        <v>1.0793962947431854</v>
      </c>
      <c r="AH18" s="12">
        <f>LN(MAX(($B18^'Basic Ingredients'!$B$1*'Basic Ingredients'!$B$5^(1-'Basic Ingredients'!$B$1)-(AH$4-(1-'Basic Ingredients'!$B$2)*$B18)),'Basic Ingredients'!$B$6))+'Basic Ingredients'!$B$3*AH$2</f>
        <v>0.95311492062383096</v>
      </c>
      <c r="AI18" s="12">
        <f>LN(MAX(($B18^'Basic Ingredients'!$B$1*'Basic Ingredients'!$B$5^(1-'Basic Ingredients'!$B$1)-(AI$4-(1-'Basic Ingredients'!$B$2)*$B18)),'Basic Ingredients'!$B$6))+'Basic Ingredients'!$B$3*AI$2</f>
        <v>0.79768069449574019</v>
      </c>
      <c r="AJ18" s="12">
        <f>LN(MAX(($B18^'Basic Ingredients'!$B$1*'Basic Ingredients'!$B$5^(1-'Basic Ingredients'!$B$1)-(AJ$4-(1-'Basic Ingredients'!$B$2)*$B18)),'Basic Ingredients'!$B$6))+'Basic Ingredients'!$B$3*AJ$2</f>
        <v>0.60035231619601803</v>
      </c>
      <c r="AK18" s="12">
        <f>LN(MAX(($B18^'Basic Ingredients'!$B$1*'Basic Ingredients'!$B$5^(1-'Basic Ingredients'!$B$1)-(AK$4-(1-'Basic Ingredients'!$B$2)*$B18)),'Basic Ingredients'!$B$6))+'Basic Ingredients'!$B$3*AK$2</f>
        <v>0.3364008445368345</v>
      </c>
      <c r="AL18" s="12">
        <f>LN(MAX(($B18^'Basic Ingredients'!$B$1*'Basic Ingredients'!$B$5^(1-'Basic Ingredients'!$B$1)-(AL$4-(1-'Basic Ingredients'!$B$2)*$B18)),'Basic Ingredients'!$B$6))+'Basic Ingredients'!$B$3*AL$2</f>
        <v>-5.0284478332903948E-2</v>
      </c>
      <c r="AM18" s="12">
        <f>LN(MAX(($B18^'Basic Ingredients'!$B$1*'Basic Ingredients'!$B$5^(1-'Basic Ingredients'!$B$1)-(AM$4-(1-'Basic Ingredients'!$B$2)*$B18)),'Basic Ingredients'!$B$6))+'Basic Ingredients'!$B$3*AM$2</f>
        <v>-0.7431366116078193</v>
      </c>
      <c r="AN18" s="12">
        <f>LN(MAX(($B18^'Basic Ingredients'!$B$1*'Basic Ingredients'!$B$5^(1-'Basic Ingredients'!$B$1)-(AN$4-(1-'Basic Ingredients'!$B$2)*$B18)),'Basic Ingredients'!$B$6))+'Basic Ingredients'!$B$3*AN$2</f>
        <v>-20.863965290790915</v>
      </c>
      <c r="AO18" s="12">
        <f>LN(MAX(($B18^'Basic Ingredients'!$B$1*'Basic Ingredients'!$B$5^(1-'Basic Ingredients'!$B$1)-(AO$4-(1-'Basic Ingredients'!$B$2)*$B18)),'Basic Ingredients'!$B$6))+'Basic Ingredients'!$B$3*AO$2</f>
        <v>-20.837157936400423</v>
      </c>
      <c r="AP18" s="12">
        <f>LN(MAX(($B18^'Basic Ingredients'!$B$1*'Basic Ingredients'!$B$5^(1-'Basic Ingredients'!$B$1)-(AP$4-(1-'Basic Ingredients'!$B$2)*$B18)),'Basic Ingredients'!$B$6))+'Basic Ingredients'!$B$3*AP$2</f>
        <v>-20.810493667136438</v>
      </c>
      <c r="AQ18" s="12">
        <f>LN(MAX(($B18^'Basic Ingredients'!$B$1*'Basic Ingredients'!$B$5^(1-'Basic Ingredients'!$B$1)-(AQ$4-(1-'Basic Ingredients'!$B$2)*$B18)),'Basic Ingredients'!$B$6))+'Basic Ingredients'!$B$3*AQ$2</f>
        <v>-20.784076802944572</v>
      </c>
      <c r="AR18" s="12">
        <f>LN(MAX(($B18^'Basic Ingredients'!$B$1*'Basic Ingredients'!$B$5^(1-'Basic Ingredients'!$B$1)-(AR$4-(1-'Basic Ingredients'!$B$2)*$B18)),'Basic Ingredients'!$B$6))+'Basic Ingredients'!$B$3*AR$2</f>
        <v>-20.758103986882723</v>
      </c>
      <c r="AS18" s="12">
        <f>LN(MAX(($B18^'Basic Ingredients'!$B$1*'Basic Ingredients'!$B$5^(1-'Basic Ingredients'!$B$1)-(AS$4-(1-'Basic Ingredients'!$B$2)*$B18)),'Basic Ingredients'!$B$6))+'Basic Ingredients'!$B$3*AS$2</f>
        <v>-20.732259074578721</v>
      </c>
      <c r="AT18" s="12">
        <f>LN(MAX(($B18^'Basic Ingredients'!$B$1*'Basic Ingredients'!$B$5^(1-'Basic Ingredients'!$B$1)-(AT$4-(1-'Basic Ingredients'!$B$2)*$B18)),'Basic Ingredients'!$B$6))+'Basic Ingredients'!$B$3*AT$2</f>
        <v>-20.706631363514504</v>
      </c>
      <c r="AU18" s="12">
        <f>LN(MAX(($B18^'Basic Ingredients'!$B$1*'Basic Ingredients'!$B$5^(1-'Basic Ingredients'!$B$1)-(AU$4-(1-'Basic Ingredients'!$B$2)*$B18)),'Basic Ingredients'!$B$6))+'Basic Ingredients'!$B$3*AU$2</f>
        <v>-20.681442544918781</v>
      </c>
      <c r="AV18" s="12">
        <f>LN(MAX(($B18^'Basic Ingredients'!$B$1*'Basic Ingredients'!$B$5^(1-'Basic Ingredients'!$B$1)-(AV$4-(1-'Basic Ingredients'!$B$2)*$B18)),'Basic Ingredients'!$B$6))+'Basic Ingredients'!$B$3*AV$2</f>
        <v>-20.656369651492646</v>
      </c>
      <c r="AW18" s="12">
        <f>LN(MAX(($B18^'Basic Ingredients'!$B$1*'Basic Ingredients'!$B$5^(1-'Basic Ingredients'!$B$1)-(AW$4-(1-'Basic Ingredients'!$B$2)*$B18)),'Basic Ingredients'!$B$6))+'Basic Ingredients'!$B$3*AW$2</f>
        <v>-20.631483015156146</v>
      </c>
      <c r="AX18" s="12">
        <f>LN(MAX(($B18^'Basic Ingredients'!$B$1*'Basic Ingredients'!$B$5^(1-'Basic Ingredients'!$B$1)-(AX$4-(1-'Basic Ingredients'!$B$2)*$B18)),'Basic Ingredients'!$B$6))+'Basic Ingredients'!$B$3*AX$2</f>
        <v>-20.607032095712295</v>
      </c>
      <c r="AY18" s="12">
        <f>LN(MAX(($B18^'Basic Ingredients'!$B$1*'Basic Ingredients'!$B$5^(1-'Basic Ingredients'!$B$1)-(AY$4-(1-'Basic Ingredients'!$B$2)*$B18)),'Basic Ingredients'!$B$6))+'Basic Ingredients'!$B$3*AY$2</f>
        <v>-20.582687826501996</v>
      </c>
      <c r="AZ18" s="12">
        <f>LN(MAX(($B18^'Basic Ingredients'!$B$1*'Basic Ingredients'!$B$5^(1-'Basic Ingredients'!$B$1)-(AZ$4-(1-'Basic Ingredients'!$B$2)*$B18)),'Basic Ingredients'!$B$6))+'Basic Ingredients'!$B$3*AZ$2</f>
        <v>-20.558498514357655</v>
      </c>
      <c r="BA18" s="12">
        <f>LN(MAX(($B18^'Basic Ingredients'!$B$1*'Basic Ingredients'!$B$5^(1-'Basic Ingredients'!$B$1)-(BA$4-(1-'Basic Ingredients'!$B$2)*$B18)),'Basic Ingredients'!$B$6))+'Basic Ingredients'!$B$3*BA$2</f>
        <v>-20.534743333809736</v>
      </c>
      <c r="BB18" s="6">
        <f t="shared" si="51"/>
        <v>1.7696977586065381</v>
      </c>
      <c r="BC18" s="15">
        <v>5.2243578044207393</v>
      </c>
      <c r="BD18" s="17">
        <f t="shared" si="52"/>
        <v>5.0462546974518494</v>
      </c>
      <c r="BE18">
        <f t="shared" si="0"/>
        <v>0</v>
      </c>
      <c r="BF18">
        <f t="shared" si="1"/>
        <v>0</v>
      </c>
      <c r="BG18">
        <f t="shared" si="2"/>
        <v>0</v>
      </c>
      <c r="BH18">
        <f t="shared" si="3"/>
        <v>0</v>
      </c>
      <c r="BI18">
        <f t="shared" si="4"/>
        <v>0</v>
      </c>
      <c r="BJ18">
        <f t="shared" si="5"/>
        <v>0</v>
      </c>
      <c r="BK18">
        <f t="shared" si="6"/>
        <v>0</v>
      </c>
      <c r="BL18">
        <f t="shared" si="7"/>
        <v>0</v>
      </c>
      <c r="BM18">
        <f t="shared" si="8"/>
        <v>0</v>
      </c>
      <c r="BN18">
        <f t="shared" si="9"/>
        <v>0</v>
      </c>
      <c r="BO18">
        <f t="shared" si="10"/>
        <v>5.0462546974518494</v>
      </c>
      <c r="BP18">
        <f t="shared" si="11"/>
        <v>0</v>
      </c>
      <c r="BQ18">
        <f t="shared" si="12"/>
        <v>0</v>
      </c>
      <c r="BR18">
        <f t="shared" si="13"/>
        <v>0</v>
      </c>
      <c r="BS18">
        <f t="shared" si="14"/>
        <v>0</v>
      </c>
      <c r="BT18">
        <f t="shared" si="15"/>
        <v>0</v>
      </c>
      <c r="BU18">
        <f t="shared" si="16"/>
        <v>0</v>
      </c>
      <c r="BV18">
        <f t="shared" si="17"/>
        <v>0</v>
      </c>
      <c r="BW18">
        <f t="shared" si="18"/>
        <v>0</v>
      </c>
      <c r="BX18">
        <f t="shared" si="19"/>
        <v>0</v>
      </c>
      <c r="BY18">
        <f t="shared" si="20"/>
        <v>0</v>
      </c>
      <c r="BZ18">
        <f t="shared" si="21"/>
        <v>0</v>
      </c>
      <c r="CA18">
        <f t="shared" si="22"/>
        <v>0</v>
      </c>
      <c r="CB18">
        <f t="shared" si="23"/>
        <v>0</v>
      </c>
      <c r="CC18">
        <f t="shared" si="24"/>
        <v>0</v>
      </c>
      <c r="CD18">
        <f t="shared" si="25"/>
        <v>0</v>
      </c>
      <c r="CE18">
        <f t="shared" si="26"/>
        <v>0</v>
      </c>
      <c r="CF18">
        <f t="shared" si="27"/>
        <v>0</v>
      </c>
      <c r="CG18">
        <f t="shared" si="28"/>
        <v>0</v>
      </c>
      <c r="CH18">
        <f t="shared" si="29"/>
        <v>0</v>
      </c>
      <c r="CI18">
        <f t="shared" si="30"/>
        <v>0</v>
      </c>
      <c r="CJ18">
        <f t="shared" si="31"/>
        <v>0</v>
      </c>
      <c r="CK18">
        <f t="shared" si="32"/>
        <v>0</v>
      </c>
      <c r="CL18">
        <f t="shared" si="33"/>
        <v>0</v>
      </c>
      <c r="CM18">
        <f t="shared" si="34"/>
        <v>0</v>
      </c>
      <c r="CN18">
        <f t="shared" si="35"/>
        <v>0</v>
      </c>
      <c r="CO18">
        <f t="shared" si="36"/>
        <v>0</v>
      </c>
      <c r="CP18">
        <f t="shared" si="37"/>
        <v>0</v>
      </c>
      <c r="CQ18">
        <f t="shared" si="38"/>
        <v>0</v>
      </c>
      <c r="CR18">
        <f t="shared" si="39"/>
        <v>0</v>
      </c>
      <c r="CS18">
        <f t="shared" si="40"/>
        <v>0</v>
      </c>
      <c r="CT18">
        <f t="shared" si="41"/>
        <v>0</v>
      </c>
      <c r="CU18">
        <f t="shared" si="42"/>
        <v>0</v>
      </c>
      <c r="CV18">
        <f t="shared" si="43"/>
        <v>0</v>
      </c>
      <c r="CW18">
        <f t="shared" si="44"/>
        <v>0</v>
      </c>
      <c r="CX18">
        <f t="shared" si="45"/>
        <v>0</v>
      </c>
      <c r="CY18">
        <f t="shared" si="46"/>
        <v>0</v>
      </c>
      <c r="CZ18">
        <f t="shared" si="47"/>
        <v>0</v>
      </c>
      <c r="DA18">
        <f t="shared" si="48"/>
        <v>0</v>
      </c>
      <c r="DB18">
        <f t="shared" si="49"/>
        <v>0</v>
      </c>
      <c r="DC18">
        <f t="shared" si="50"/>
        <v>0</v>
      </c>
    </row>
    <row r="19" spans="1:107">
      <c r="A19" s="30"/>
      <c r="B19" s="15">
        <v>5.2837255067437026</v>
      </c>
      <c r="C19" s="12">
        <f>LN(MAX(($B19^'Basic Ingredients'!$B$1*'Basic Ingredients'!$B$5^(1-'Basic Ingredients'!$B$1)-(C$4-(1-'Basic Ingredients'!$B$2)*$B19)),'Basic Ingredients'!$B$6))+'Basic Ingredients'!$B$3*C$2</f>
        <v>1.7004844714648626</v>
      </c>
      <c r="D19" s="12">
        <f>LN(MAX(($B19^'Basic Ingredients'!$B$1*'Basic Ingredients'!$B$5^(1-'Basic Ingredients'!$B$1)-(D$4-(1-'Basic Ingredients'!$B$2)*$B19)),'Basic Ingredients'!$B$6))+'Basic Ingredients'!$B$3*D$2</f>
        <v>1.7184879082238198</v>
      </c>
      <c r="E19" s="12">
        <f>LN(MAX(($B19^'Basic Ingredients'!$B$1*'Basic Ingredients'!$B$5^(1-'Basic Ingredients'!$B$1)-(E$4-(1-'Basic Ingredients'!$B$2)*$B19)),'Basic Ingredients'!$B$6))+'Basic Ingredients'!$B$3*E$2</f>
        <v>1.7347277165274311</v>
      </c>
      <c r="F19" s="12">
        <f>LN(MAX(($B19^'Basic Ingredients'!$B$1*'Basic Ingredients'!$B$5^(1-'Basic Ingredients'!$B$1)-(F$4-(1-'Basic Ingredients'!$B$2)*$B19)),'Basic Ingredients'!$B$6))+'Basic Ingredients'!$B$3*F$2</f>
        <v>1.7492212346699823</v>
      </c>
      <c r="G19" s="12">
        <f>LN(MAX(($B19^'Basic Ingredients'!$B$1*'Basic Ingredients'!$B$5^(1-'Basic Ingredients'!$B$1)-(G$4-(1-'Basic Ingredients'!$B$2)*$B19)),'Basic Ingredients'!$B$6))+'Basic Ingredients'!$B$3*G$2</f>
        <v>1.7627271633391066</v>
      </c>
      <c r="H19" s="12">
        <f>LN(MAX(($B19^'Basic Ingredients'!$B$1*'Basic Ingredients'!$B$5^(1-'Basic Ingredients'!$B$1)-(H$4-(1-'Basic Ingredients'!$B$2)*$B19)),'Basic Ingredients'!$B$6))+'Basic Ingredients'!$B$3*H$2</f>
        <v>1.7743439105898842</v>
      </c>
      <c r="I19" s="12">
        <f>LN(MAX(($B19^'Basic Ingredients'!$B$1*'Basic Ingredients'!$B$5^(1-'Basic Ingredients'!$B$1)-(I$4-(1-'Basic Ingredients'!$B$2)*$B19)),'Basic Ingredients'!$B$6))+'Basic Ingredients'!$B$3*I$2</f>
        <v>1.7842130282033599</v>
      </c>
      <c r="J19" s="12">
        <f>LN(MAX(($B19^'Basic Ingredients'!$B$1*'Basic Ingredients'!$B$5^(1-'Basic Ingredients'!$B$1)-(J$4-(1-'Basic Ingredients'!$B$2)*$B19)),'Basic Ingredients'!$B$6))+'Basic Ingredients'!$B$3*J$2</f>
        <v>1.7928779699588091</v>
      </c>
      <c r="K19" s="12">
        <f>LN(MAX(($B19^'Basic Ingredients'!$B$1*'Basic Ingredients'!$B$5^(1-'Basic Ingredients'!$B$1)-(K$4-(1-'Basic Ingredients'!$B$2)*$B19)),'Basic Ingredients'!$B$6))+'Basic Ingredients'!$B$3*K$2</f>
        <v>1.79959351445238</v>
      </c>
      <c r="L19" s="12">
        <f>LN(MAX(($B19^'Basic Ingredients'!$B$1*'Basic Ingredients'!$B$5^(1-'Basic Ingredients'!$B$1)-(L$4-(1-'Basic Ingredients'!$B$2)*$B19)),'Basic Ingredients'!$B$6))+'Basic Ingredients'!$B$3*L$2</f>
        <v>1.8045060593474489</v>
      </c>
      <c r="M19" s="12">
        <f>LN(MAX(($B19^'Basic Ingredients'!$B$1*'Basic Ingredients'!$B$5^(1-'Basic Ingredients'!$B$1)-(M$4-(1-'Basic Ingredients'!$B$2)*$B19)),'Basic Ingredients'!$B$6))+'Basic Ingredients'!$B$3*M$2</f>
        <v>1.8079327307701931</v>
      </c>
      <c r="N19" s="12">
        <f>LN(MAX(($B19^'Basic Ingredients'!$B$1*'Basic Ingredients'!$B$5^(1-'Basic Ingredients'!$B$1)-(N$4-(1-'Basic Ingredients'!$B$2)*$B19)),'Basic Ingredients'!$B$6))+'Basic Ingredients'!$B$3*N$2</f>
        <v>1.8092832052961008</v>
      </c>
      <c r="O19" s="12">
        <f>LN(MAX(($B19^'Basic Ingredients'!$B$1*'Basic Ingredients'!$B$5^(1-'Basic Ingredients'!$B$1)-(O$4-(1-'Basic Ingredients'!$B$2)*$B19)),'Basic Ingredients'!$B$6))+'Basic Ingredients'!$B$3*O$2</f>
        <v>1.8086827779905441</v>
      </c>
      <c r="P19" s="12">
        <f>LN(MAX(($B19^'Basic Ingredients'!$B$1*'Basic Ingredients'!$B$5^(1-'Basic Ingredients'!$B$1)-(P$4-(1-'Basic Ingredients'!$B$2)*$B19)),'Basic Ingredients'!$B$6))+'Basic Ingredients'!$B$3*P$2</f>
        <v>1.806261764953784</v>
      </c>
      <c r="Q19" s="12">
        <f>LN(MAX(($B19^'Basic Ingredients'!$B$1*'Basic Ingredients'!$B$5^(1-'Basic Ingredients'!$B$1)-(Q$4-(1-'Basic Ingredients'!$B$2)*$B19)),'Basic Ingredients'!$B$6))+'Basic Ingredients'!$B$3*Q$2</f>
        <v>1.801524808464479</v>
      </c>
      <c r="R19" s="12">
        <f>LN(MAX(($B19^'Basic Ingredients'!$B$1*'Basic Ingredients'!$B$5^(1-'Basic Ingredients'!$B$1)-(R$4-(1-'Basic Ingredients'!$B$2)*$B19)),'Basic Ingredients'!$B$6))+'Basic Ingredients'!$B$3*R$2</f>
        <v>1.794565035244871</v>
      </c>
      <c r="S19" s="12">
        <f>LN(MAX(($B19^'Basic Ingredients'!$B$1*'Basic Ingredients'!$B$5^(1-'Basic Ingredients'!$B$1)-(S$4-(1-'Basic Ingredients'!$B$2)*$B19)),'Basic Ingredients'!$B$6))+'Basic Ingredients'!$B$3*S$2</f>
        <v>1.7853478607532161</v>
      </c>
      <c r="T19" s="12">
        <f>LN(MAX(($B19^'Basic Ingredients'!$B$1*'Basic Ingredients'!$B$5^(1-'Basic Ingredients'!$B$1)-(T$4-(1-'Basic Ingredients'!$B$2)*$B19)),'Basic Ingredients'!$B$6))+'Basic Ingredients'!$B$3*T$2</f>
        <v>1.7734147550364434</v>
      </c>
      <c r="U19" s="12">
        <f>LN(MAX(($B19^'Basic Ingredients'!$B$1*'Basic Ingredients'!$B$5^(1-'Basic Ingredients'!$B$1)-(U$4-(1-'Basic Ingredients'!$B$2)*$B19)),'Basic Ingredients'!$B$6))+'Basic Ingredients'!$B$3*U$2</f>
        <v>1.7588029070755455</v>
      </c>
      <c r="V19" s="12">
        <f>LN(MAX(($B19^'Basic Ingredients'!$B$1*'Basic Ingredients'!$B$5^(1-'Basic Ingredients'!$B$1)-(V$4-(1-'Basic Ingredients'!$B$2)*$B19)),'Basic Ingredients'!$B$6))+'Basic Ingredients'!$B$3*V$2</f>
        <v>1.7413121883282385</v>
      </c>
      <c r="W19" s="12">
        <f>LN(MAX(($B19^'Basic Ingredients'!$B$1*'Basic Ingredients'!$B$5^(1-'Basic Ingredients'!$B$1)-(W$4-(1-'Basic Ingredients'!$B$2)*$B19)),'Basic Ingredients'!$B$6))+'Basic Ingredients'!$B$3*W$2</f>
        <v>1.7204524020055294</v>
      </c>
      <c r="X19" s="12">
        <f>LN(MAX(($B19^'Basic Ingredients'!$B$1*'Basic Ingredients'!$B$5^(1-'Basic Ingredients'!$B$1)-(X$4-(1-'Basic Ingredients'!$B$2)*$B19)),'Basic Ingredients'!$B$6))+'Basic Ingredients'!$B$3*X$2</f>
        <v>1.6961558649314115</v>
      </c>
      <c r="Y19" s="12">
        <f>LN(MAX(($B19^'Basic Ingredients'!$B$1*'Basic Ingredients'!$B$5^(1-'Basic Ingredients'!$B$1)-(Y$4-(1-'Basic Ingredients'!$B$2)*$B19)),'Basic Ingredients'!$B$6))+'Basic Ingredients'!$B$3*Y$2</f>
        <v>1.6680179611365311</v>
      </c>
      <c r="Z19" s="12">
        <f>LN(MAX(($B19^'Basic Ingredients'!$B$1*'Basic Ingredients'!$B$5^(1-'Basic Ingredients'!$B$1)-(Z$4-(1-'Basic Ingredients'!$B$2)*$B19)),'Basic Ingredients'!$B$6))+'Basic Ingredients'!$B$3*Z$2</f>
        <v>1.6354119662647699</v>
      </c>
      <c r="AA19" s="12">
        <f>LN(MAX(($B19^'Basic Ingredients'!$B$1*'Basic Ingredients'!$B$5^(1-'Basic Ingredients'!$B$1)-(AA$4-(1-'Basic Ingredients'!$B$2)*$B19)),'Basic Ingredients'!$B$6))+'Basic Ingredients'!$B$3*AA$2</f>
        <v>1.5980577310066166</v>
      </c>
      <c r="AB19" s="12">
        <f>LN(MAX(($B19^'Basic Ingredients'!$B$1*'Basic Ingredients'!$B$5^(1-'Basic Ingredients'!$B$1)-(AB$4-(1-'Basic Ingredients'!$B$2)*$B19)),'Basic Ingredients'!$B$6))+'Basic Ingredients'!$B$3*AB$2</f>
        <v>1.5552220454060515</v>
      </c>
      <c r="AC19" s="12">
        <f>LN(MAX(($B19^'Basic Ingredients'!$B$1*'Basic Ingredients'!$B$5^(1-'Basic Ingredients'!$B$1)-(AC$4-(1-'Basic Ingredients'!$B$2)*$B19)),'Basic Ingredients'!$B$6))+'Basic Ingredients'!$B$3*AC$2</f>
        <v>1.5059288270871545</v>
      </c>
      <c r="AD19" s="12">
        <f>LN(MAX(($B19^'Basic Ingredients'!$B$1*'Basic Ingredients'!$B$5^(1-'Basic Ingredients'!$B$1)-(AD$4-(1-'Basic Ingredients'!$B$2)*$B19)),'Basic Ingredients'!$B$6))+'Basic Ingredients'!$B$3*AD$2</f>
        <v>1.4494148442738215</v>
      </c>
      <c r="AE19" s="12">
        <f>LN(MAX(($B19^'Basic Ingredients'!$B$1*'Basic Ingredients'!$B$5^(1-'Basic Ingredients'!$B$1)-(AE$4-(1-'Basic Ingredients'!$B$2)*$B19)),'Basic Ingredients'!$B$6))+'Basic Ingredients'!$B$3*AE$2</f>
        <v>1.3842500851860169</v>
      </c>
      <c r="AF19" s="12">
        <f>LN(MAX(($B19^'Basic Ingredients'!$B$1*'Basic Ingredients'!$B$5^(1-'Basic Ingredients'!$B$1)-(AF$4-(1-'Basic Ingredients'!$B$2)*$B19)),'Basic Ingredients'!$B$6))+'Basic Ingredients'!$B$3*AF$2</f>
        <v>1.3085349243516511</v>
      </c>
      <c r="AG19" s="12">
        <f>LN(MAX(($B19^'Basic Ingredients'!$B$1*'Basic Ingredients'!$B$5^(1-'Basic Ingredients'!$B$1)-(AG$4-(1-'Basic Ingredients'!$B$2)*$B19)),'Basic Ingredients'!$B$6))+'Basic Ingredients'!$B$3*AG$2</f>
        <v>1.2201771334022884</v>
      </c>
      <c r="AH19" s="12">
        <f>LN(MAX(($B19^'Basic Ingredients'!$B$1*'Basic Ingredients'!$B$5^(1-'Basic Ingredients'!$B$1)-(AH$4-(1-'Basic Ingredients'!$B$2)*$B19)),'Basic Ingredients'!$B$6))+'Basic Ingredients'!$B$3*AH$2</f>
        <v>1.1157348630221438</v>
      </c>
      <c r="AI19" s="12">
        <f>LN(MAX(($B19^'Basic Ingredients'!$B$1*'Basic Ingredients'!$B$5^(1-'Basic Ingredients'!$B$1)-(AI$4-(1-'Basic Ingredients'!$B$2)*$B19)),'Basic Ingredients'!$B$6))+'Basic Ingredients'!$B$3*AI$2</f>
        <v>0.99018434577229741</v>
      </c>
      <c r="AJ19" s="12">
        <f>LN(MAX(($B19^'Basic Ingredients'!$B$1*'Basic Ingredients'!$B$5^(1-'Basic Ingredients'!$B$1)-(AJ$4-(1-'Basic Ingredients'!$B$2)*$B19)),'Basic Ingredients'!$B$6))+'Basic Ingredients'!$B$3*AJ$2</f>
        <v>0.83625790772455999</v>
      </c>
      <c r="AK19" s="12">
        <f>LN(MAX(($B19^'Basic Ingredients'!$B$1*'Basic Ingredients'!$B$5^(1-'Basic Ingredients'!$B$1)-(AK$4-(1-'Basic Ingredients'!$B$2)*$B19)),'Basic Ingredients'!$B$6))+'Basic Ingredients'!$B$3*AK$2</f>
        <v>0.64117186551103456</v>
      </c>
      <c r="AL19" s="12">
        <f>LN(MAX(($B19^'Basic Ingredients'!$B$1*'Basic Ingredients'!$B$5^(1-'Basic Ingredients'!$B$1)-(AL$4-(1-'Basic Ingredients'!$B$2)*$B19)),'Basic Ingredients'!$B$6))+'Basic Ingredients'!$B$3*AL$2</f>
        <v>0.38101675809497793</v>
      </c>
      <c r="AM19" s="12">
        <f>LN(MAX(($B19^'Basic Ingredients'!$B$1*'Basic Ingredients'!$B$5^(1-'Basic Ingredients'!$B$1)-(AM$4-(1-'Basic Ingredients'!$B$2)*$B19)),'Basic Ingredients'!$B$6))+'Basic Ingredients'!$B$3*AM$2</f>
        <v>2.7459634389073173E-3</v>
      </c>
      <c r="AN19" s="12">
        <f>LN(MAX(($B19^'Basic Ingredients'!$B$1*'Basic Ingredients'!$B$5^(1-'Basic Ingredients'!$B$1)-(AN$4-(1-'Basic Ingredients'!$B$2)*$B19)),'Basic Ingredients'!$B$6))+'Basic Ingredients'!$B$3*AN$2</f>
        <v>-0.66416615262967049</v>
      </c>
      <c r="AO19" s="12">
        <f>LN(MAX(($B19^'Basic Ingredients'!$B$1*'Basic Ingredients'!$B$5^(1-'Basic Ingredients'!$B$1)-(AO$4-(1-'Basic Ingredients'!$B$2)*$B19)),'Basic Ingredients'!$B$6))+'Basic Ingredients'!$B$3*AO$2</f>
        <v>-20.837157936400423</v>
      </c>
      <c r="AP19" s="12">
        <f>LN(MAX(($B19^'Basic Ingredients'!$B$1*'Basic Ingredients'!$B$5^(1-'Basic Ingredients'!$B$1)-(AP$4-(1-'Basic Ingredients'!$B$2)*$B19)),'Basic Ingredients'!$B$6))+'Basic Ingredients'!$B$3*AP$2</f>
        <v>-20.810493667136438</v>
      </c>
      <c r="AQ19" s="12">
        <f>LN(MAX(($B19^'Basic Ingredients'!$B$1*'Basic Ingredients'!$B$5^(1-'Basic Ingredients'!$B$1)-(AQ$4-(1-'Basic Ingredients'!$B$2)*$B19)),'Basic Ingredients'!$B$6))+'Basic Ingredients'!$B$3*AQ$2</f>
        <v>-20.784076802944572</v>
      </c>
      <c r="AR19" s="12">
        <f>LN(MAX(($B19^'Basic Ingredients'!$B$1*'Basic Ingredients'!$B$5^(1-'Basic Ingredients'!$B$1)-(AR$4-(1-'Basic Ingredients'!$B$2)*$B19)),'Basic Ingredients'!$B$6))+'Basic Ingredients'!$B$3*AR$2</f>
        <v>-20.758103986882723</v>
      </c>
      <c r="AS19" s="12">
        <f>LN(MAX(($B19^'Basic Ingredients'!$B$1*'Basic Ingredients'!$B$5^(1-'Basic Ingredients'!$B$1)-(AS$4-(1-'Basic Ingredients'!$B$2)*$B19)),'Basic Ingredients'!$B$6))+'Basic Ingredients'!$B$3*AS$2</f>
        <v>-20.732259074578721</v>
      </c>
      <c r="AT19" s="12">
        <f>LN(MAX(($B19^'Basic Ingredients'!$B$1*'Basic Ingredients'!$B$5^(1-'Basic Ingredients'!$B$1)-(AT$4-(1-'Basic Ingredients'!$B$2)*$B19)),'Basic Ingredients'!$B$6))+'Basic Ingredients'!$B$3*AT$2</f>
        <v>-20.706631363514504</v>
      </c>
      <c r="AU19" s="12">
        <f>LN(MAX(($B19^'Basic Ingredients'!$B$1*'Basic Ingredients'!$B$5^(1-'Basic Ingredients'!$B$1)-(AU$4-(1-'Basic Ingredients'!$B$2)*$B19)),'Basic Ingredients'!$B$6))+'Basic Ingredients'!$B$3*AU$2</f>
        <v>-20.681442544918781</v>
      </c>
      <c r="AV19" s="12">
        <f>LN(MAX(($B19^'Basic Ingredients'!$B$1*'Basic Ingredients'!$B$5^(1-'Basic Ingredients'!$B$1)-(AV$4-(1-'Basic Ingredients'!$B$2)*$B19)),'Basic Ingredients'!$B$6))+'Basic Ingredients'!$B$3*AV$2</f>
        <v>-20.656369651492646</v>
      </c>
      <c r="AW19" s="12">
        <f>LN(MAX(($B19^'Basic Ingredients'!$B$1*'Basic Ingredients'!$B$5^(1-'Basic Ingredients'!$B$1)-(AW$4-(1-'Basic Ingredients'!$B$2)*$B19)),'Basic Ingredients'!$B$6))+'Basic Ingredients'!$B$3*AW$2</f>
        <v>-20.631483015156146</v>
      </c>
      <c r="AX19" s="12">
        <f>LN(MAX(($B19^'Basic Ingredients'!$B$1*'Basic Ingredients'!$B$5^(1-'Basic Ingredients'!$B$1)-(AX$4-(1-'Basic Ingredients'!$B$2)*$B19)),'Basic Ingredients'!$B$6))+'Basic Ingredients'!$B$3*AX$2</f>
        <v>-20.607032095712295</v>
      </c>
      <c r="AY19" s="12">
        <f>LN(MAX(($B19^'Basic Ingredients'!$B$1*'Basic Ingredients'!$B$5^(1-'Basic Ingredients'!$B$1)-(AY$4-(1-'Basic Ingredients'!$B$2)*$B19)),'Basic Ingredients'!$B$6))+'Basic Ingredients'!$B$3*AY$2</f>
        <v>-20.582687826501996</v>
      </c>
      <c r="AZ19" s="12">
        <f>LN(MAX(($B19^'Basic Ingredients'!$B$1*'Basic Ingredients'!$B$5^(1-'Basic Ingredients'!$B$1)-(AZ$4-(1-'Basic Ingredients'!$B$2)*$B19)),'Basic Ingredients'!$B$6))+'Basic Ingredients'!$B$3*AZ$2</f>
        <v>-20.558498514357655</v>
      </c>
      <c r="BA19" s="12">
        <f>LN(MAX(($B19^'Basic Ingredients'!$B$1*'Basic Ingredients'!$B$5^(1-'Basic Ingredients'!$B$1)-(BA$4-(1-'Basic Ingredients'!$B$2)*$B19)),'Basic Ingredients'!$B$6))+'Basic Ingredients'!$B$3*BA$2</f>
        <v>-20.534743333809736</v>
      </c>
      <c r="BB19" s="6">
        <f t="shared" si="51"/>
        <v>1.8092832052961008</v>
      </c>
      <c r="BC19" s="15">
        <v>5.2837255067437026</v>
      </c>
      <c r="BD19" s="17">
        <f t="shared" si="52"/>
        <v>5.1056223997748127</v>
      </c>
      <c r="BE19">
        <f t="shared" si="0"/>
        <v>0</v>
      </c>
      <c r="BF19">
        <f t="shared" si="1"/>
        <v>0</v>
      </c>
      <c r="BG19">
        <f t="shared" si="2"/>
        <v>0</v>
      </c>
      <c r="BH19">
        <f t="shared" si="3"/>
        <v>0</v>
      </c>
      <c r="BI19">
        <f t="shared" si="4"/>
        <v>0</v>
      </c>
      <c r="BJ19">
        <f t="shared" si="5"/>
        <v>0</v>
      </c>
      <c r="BK19">
        <f t="shared" si="6"/>
        <v>0</v>
      </c>
      <c r="BL19">
        <f t="shared" si="7"/>
        <v>0</v>
      </c>
      <c r="BM19">
        <f t="shared" si="8"/>
        <v>0</v>
      </c>
      <c r="BN19">
        <f t="shared" si="9"/>
        <v>0</v>
      </c>
      <c r="BO19">
        <f t="shared" si="10"/>
        <v>0</v>
      </c>
      <c r="BP19">
        <f t="shared" si="11"/>
        <v>5.1056223997748127</v>
      </c>
      <c r="BQ19">
        <f t="shared" si="12"/>
        <v>0</v>
      </c>
      <c r="BR19">
        <f t="shared" si="13"/>
        <v>0</v>
      </c>
      <c r="BS19">
        <f t="shared" si="14"/>
        <v>0</v>
      </c>
      <c r="BT19">
        <f t="shared" si="15"/>
        <v>0</v>
      </c>
      <c r="BU19">
        <f t="shared" si="16"/>
        <v>0</v>
      </c>
      <c r="BV19">
        <f t="shared" si="17"/>
        <v>0</v>
      </c>
      <c r="BW19">
        <f t="shared" si="18"/>
        <v>0</v>
      </c>
      <c r="BX19">
        <f t="shared" si="19"/>
        <v>0</v>
      </c>
      <c r="BY19">
        <f t="shared" si="20"/>
        <v>0</v>
      </c>
      <c r="BZ19">
        <f t="shared" si="21"/>
        <v>0</v>
      </c>
      <c r="CA19">
        <f t="shared" si="22"/>
        <v>0</v>
      </c>
      <c r="CB19">
        <f t="shared" si="23"/>
        <v>0</v>
      </c>
      <c r="CC19">
        <f t="shared" si="24"/>
        <v>0</v>
      </c>
      <c r="CD19">
        <f t="shared" si="25"/>
        <v>0</v>
      </c>
      <c r="CE19">
        <f t="shared" si="26"/>
        <v>0</v>
      </c>
      <c r="CF19">
        <f t="shared" si="27"/>
        <v>0</v>
      </c>
      <c r="CG19">
        <f t="shared" si="28"/>
        <v>0</v>
      </c>
      <c r="CH19">
        <f t="shared" si="29"/>
        <v>0</v>
      </c>
      <c r="CI19">
        <f t="shared" si="30"/>
        <v>0</v>
      </c>
      <c r="CJ19">
        <f t="shared" si="31"/>
        <v>0</v>
      </c>
      <c r="CK19">
        <f t="shared" si="32"/>
        <v>0</v>
      </c>
      <c r="CL19">
        <f t="shared" si="33"/>
        <v>0</v>
      </c>
      <c r="CM19">
        <f t="shared" si="34"/>
        <v>0</v>
      </c>
      <c r="CN19">
        <f t="shared" si="35"/>
        <v>0</v>
      </c>
      <c r="CO19">
        <f t="shared" si="36"/>
        <v>0</v>
      </c>
      <c r="CP19">
        <f t="shared" si="37"/>
        <v>0</v>
      </c>
      <c r="CQ19">
        <f t="shared" si="38"/>
        <v>0</v>
      </c>
      <c r="CR19">
        <f t="shared" si="39"/>
        <v>0</v>
      </c>
      <c r="CS19">
        <f t="shared" si="40"/>
        <v>0</v>
      </c>
      <c r="CT19">
        <f t="shared" si="41"/>
        <v>0</v>
      </c>
      <c r="CU19">
        <f t="shared" si="42"/>
        <v>0</v>
      </c>
      <c r="CV19">
        <f t="shared" si="43"/>
        <v>0</v>
      </c>
      <c r="CW19">
        <f t="shared" si="44"/>
        <v>0</v>
      </c>
      <c r="CX19">
        <f t="shared" si="45"/>
        <v>0</v>
      </c>
      <c r="CY19">
        <f t="shared" si="46"/>
        <v>0</v>
      </c>
      <c r="CZ19">
        <f t="shared" si="47"/>
        <v>0</v>
      </c>
      <c r="DA19">
        <f t="shared" si="48"/>
        <v>0</v>
      </c>
      <c r="DB19">
        <f t="shared" si="49"/>
        <v>0</v>
      </c>
      <c r="DC19">
        <f t="shared" si="50"/>
        <v>0</v>
      </c>
    </row>
    <row r="20" spans="1:107">
      <c r="A20" s="30"/>
      <c r="B20" s="15">
        <v>5.3430932090666658</v>
      </c>
      <c r="C20" s="12">
        <f>LN(MAX(($B20^'Basic Ingredients'!$B$1*'Basic Ingredients'!$B$5^(1-'Basic Ingredients'!$B$1)-(C$4-(1-'Basic Ingredients'!$B$2)*$B20)),'Basic Ingredients'!$B$6))+'Basic Ingredients'!$B$3*C$2</f>
        <v>1.7277290873394944</v>
      </c>
      <c r="D20" s="12">
        <f>LN(MAX(($B20^'Basic Ingredients'!$B$1*'Basic Ingredients'!$B$5^(1-'Basic Ingredients'!$B$1)-(D$4-(1-'Basic Ingredients'!$B$2)*$B20)),'Basic Ingredients'!$B$6))+'Basic Ingredients'!$B$3*D$2</f>
        <v>1.7464587012968655</v>
      </c>
      <c r="E20" s="12">
        <f>LN(MAX(($B20^'Basic Ingredients'!$B$1*'Basic Ingredients'!$B$5^(1-'Basic Ingredients'!$B$1)-(E$4-(1-'Basic Ingredients'!$B$2)*$B20)),'Basic Ingredients'!$B$6))+'Basic Ingredients'!$B$3*E$2</f>
        <v>1.7634644606045007</v>
      </c>
      <c r="F20" s="12">
        <f>LN(MAX(($B20^'Basic Ingredients'!$B$1*'Basic Ingredients'!$B$5^(1-'Basic Ingredients'!$B$1)-(F$4-(1-'Basic Ingredients'!$B$2)*$B20)),'Basic Ingredients'!$B$6))+'Basic Ingredients'!$B$3*F$2</f>
        <v>1.7787670635150969</v>
      </c>
      <c r="G20" s="12">
        <f>LN(MAX(($B20^'Basic Ingredients'!$B$1*'Basic Ingredients'!$B$5^(1-'Basic Ingredients'!$B$1)-(G$4-(1-'Basic Ingredients'!$B$2)*$B20)),'Basic Ingredients'!$B$6))+'Basic Ingredients'!$B$3*G$2</f>
        <v>1.7931289601209843</v>
      </c>
      <c r="H20" s="12">
        <f>LN(MAX(($B20^'Basic Ingredients'!$B$1*'Basic Ingredients'!$B$5^(1-'Basic Ingredients'!$B$1)-(H$4-(1-'Basic Ingredients'!$B$2)*$B20)),'Basic Ingredients'!$B$6))+'Basic Ingredients'!$B$3*H$2</f>
        <v>1.8056527554417441</v>
      </c>
      <c r="I20" s="12">
        <f>LN(MAX(($B20^'Basic Ingredients'!$B$1*'Basic Ingredients'!$B$5^(1-'Basic Ingredients'!$B$1)-(I$4-(1-'Basic Ingredients'!$B$2)*$B20)),'Basic Ingredients'!$B$6))+'Basic Ingredients'!$B$3*I$2</f>
        <v>1.8164847146233933</v>
      </c>
      <c r="J20" s="12">
        <f>LN(MAX(($B20^'Basic Ingredients'!$B$1*'Basic Ingredients'!$B$5^(1-'Basic Ingredients'!$B$1)-(J$4-(1-'Basic Ingredients'!$B$2)*$B20)),'Basic Ingredients'!$B$6))+'Basic Ingredients'!$B$3*J$2</f>
        <v>1.8261736031621507</v>
      </c>
      <c r="K20" s="12">
        <f>LN(MAX(($B20^'Basic Ingredients'!$B$1*'Basic Ingredients'!$B$5^(1-'Basic Ingredients'!$B$1)-(K$4-(1-'Basic Ingredients'!$B$2)*$B20)),'Basic Ingredients'!$B$6))+'Basic Ingredients'!$B$3*K$2</f>
        <v>1.8339802077943492</v>
      </c>
      <c r="L20" s="12">
        <f>LN(MAX(($B20^'Basic Ingredients'!$B$1*'Basic Ingredients'!$B$5^(1-'Basic Ingredients'!$B$1)-(L$4-(1-'Basic Ingredients'!$B$2)*$B20)),'Basic Ingredients'!$B$6))+'Basic Ingredients'!$B$3*L$2</f>
        <v>1.8400577487628245</v>
      </c>
      <c r="M20" s="12">
        <f>LN(MAX(($B20^'Basic Ingredients'!$B$1*'Basic Ingredients'!$B$5^(1-'Basic Ingredients'!$B$1)-(M$4-(1-'Basic Ingredients'!$B$2)*$B20)),'Basic Ingredients'!$B$6))+'Basic Ingredients'!$B$3*M$2</f>
        <v>1.8447311320720448</v>
      </c>
      <c r="N20" s="12">
        <f>LN(MAX(($B20^'Basic Ingredients'!$B$1*'Basic Ingredients'!$B$5^(1-'Basic Ingredients'!$B$1)-(N$4-(1-'Basic Ingredients'!$B$2)*$B20)),'Basic Ingredients'!$B$6))+'Basic Ingredients'!$B$3*N$2</f>
        <v>1.8474189455017673</v>
      </c>
      <c r="O20" s="12">
        <f>LN(MAX(($B20^'Basic Ingredients'!$B$1*'Basic Ingredients'!$B$5^(1-'Basic Ingredients'!$B$1)-(O$4-(1-'Basic Ingredients'!$B$2)*$B20)),'Basic Ingredients'!$B$6))+'Basic Ingredients'!$B$3*O$2</f>
        <v>1.848256740075874</v>
      </c>
      <c r="P20" s="12">
        <f>LN(MAX(($B20^'Basic Ingredients'!$B$1*'Basic Ingredients'!$B$5^(1-'Basic Ingredients'!$B$1)-(P$4-(1-'Basic Ingredients'!$B$2)*$B20)),'Basic Ingredients'!$B$6))+'Basic Ingredients'!$B$3*P$2</f>
        <v>1.8473866962539194</v>
      </c>
      <c r="Q20" s="12">
        <f>LN(MAX(($B20^'Basic Ingredients'!$B$1*'Basic Ingredients'!$B$5^(1-'Basic Ingredients'!$B$1)-(Q$4-(1-'Basic Ingredients'!$B$2)*$B20)),'Basic Ingredients'!$B$6))+'Basic Ingredients'!$B$3*Q$2</f>
        <v>1.8443272572896787</v>
      </c>
      <c r="R20" s="12">
        <f>LN(MAX(($B20^'Basic Ingredients'!$B$1*'Basic Ingredients'!$B$5^(1-'Basic Ingredients'!$B$1)-(R$4-(1-'Basic Ingredients'!$B$2)*$B20)),'Basic Ingredients'!$B$6))+'Basic Ingredients'!$B$3*R$2</f>
        <v>1.8391876995168508</v>
      </c>
      <c r="S20" s="12">
        <f>LN(MAX(($B20^'Basic Ingredients'!$B$1*'Basic Ingredients'!$B$5^(1-'Basic Ingredients'!$B$1)-(S$4-(1-'Basic Ingredients'!$B$2)*$B20)),'Basic Ingredients'!$B$6))+'Basic Ingredients'!$B$3*S$2</f>
        <v>1.8319524585469147</v>
      </c>
      <c r="T20" s="12">
        <f>LN(MAX(($B20^'Basic Ingredients'!$B$1*'Basic Ingredients'!$B$5^(1-'Basic Ingredients'!$B$1)-(T$4-(1-'Basic Ingredients'!$B$2)*$B20)),'Basic Ingredients'!$B$6))+'Basic Ingredients'!$B$3*T$2</f>
        <v>1.8221855627000305</v>
      </c>
      <c r="U20" s="12">
        <f>LN(MAX(($B20^'Basic Ingredients'!$B$1*'Basic Ingredients'!$B$5^(1-'Basic Ingredients'!$B$1)-(U$4-(1-'Basic Ingredients'!$B$2)*$B20)),'Basic Ingredients'!$B$6))+'Basic Ingredients'!$B$3*U$2</f>
        <v>1.8099511603631215</v>
      </c>
      <c r="V20" s="12">
        <f>LN(MAX(($B20^'Basic Ingredients'!$B$1*'Basic Ingredients'!$B$5^(1-'Basic Ingredients'!$B$1)-(V$4-(1-'Basic Ingredients'!$B$2)*$B20)),'Basic Ingredients'!$B$6))+'Basic Ingredients'!$B$3*V$2</f>
        <v>1.7950816121697204</v>
      </c>
      <c r="W20" s="12">
        <f>LN(MAX(($B20^'Basic Ingredients'!$B$1*'Basic Ingredients'!$B$5^(1-'Basic Ingredients'!$B$1)-(W$4-(1-'Basic Ingredients'!$B$2)*$B20)),'Basic Ingredients'!$B$6))+'Basic Ingredients'!$B$3*W$2</f>
        <v>1.7771262351043731</v>
      </c>
      <c r="X20" s="12">
        <f>LN(MAX(($B20^'Basic Ingredients'!$B$1*'Basic Ingredients'!$B$5^(1-'Basic Ingredients'!$B$1)-(X$4-(1-'Basic Ingredients'!$B$2)*$B20)),'Basic Ingredients'!$B$6))+'Basic Ingredients'!$B$3*X$2</f>
        <v>1.7560658919625509</v>
      </c>
      <c r="Y20" s="12">
        <f>LN(MAX(($B20^'Basic Ingredients'!$B$1*'Basic Ingredients'!$B$5^(1-'Basic Ingredients'!$B$1)-(Y$4-(1-'Basic Ingredients'!$B$2)*$B20)),'Basic Ingredients'!$B$6))+'Basic Ingredients'!$B$3*Y$2</f>
        <v>1.7315562830466644</v>
      </c>
      <c r="Z20" s="12">
        <f>LN(MAX(($B20^'Basic Ingredients'!$B$1*'Basic Ingredients'!$B$5^(1-'Basic Ingredients'!$B$1)-(Z$4-(1-'Basic Ingredients'!$B$2)*$B20)),'Basic Ingredients'!$B$6))+'Basic Ingredients'!$B$3*Z$2</f>
        <v>1.7030465694305696</v>
      </c>
      <c r="AA20" s="12">
        <f>LN(MAX(($B20^'Basic Ingredients'!$B$1*'Basic Ingredients'!$B$5^(1-'Basic Ingredients'!$B$1)-(AA$4-(1-'Basic Ingredients'!$B$2)*$B20)),'Basic Ingredients'!$B$6))+'Basic Ingredients'!$B$3*AA$2</f>
        <v>1.6703534287537987</v>
      </c>
      <c r="AB20" s="12">
        <f>LN(MAX(($B20^'Basic Ingredients'!$B$1*'Basic Ingredients'!$B$5^(1-'Basic Ingredients'!$B$1)-(AB$4-(1-'Basic Ingredients'!$B$2)*$B20)),'Basic Ingredients'!$B$6))+'Basic Ingredients'!$B$3*AB$2</f>
        <v>1.6328691825612263</v>
      </c>
      <c r="AC20" s="12">
        <f>LN(MAX(($B20^'Basic Ingredients'!$B$1*'Basic Ingredients'!$B$5^(1-'Basic Ingredients'!$B$1)-(AC$4-(1-'Basic Ingredients'!$B$2)*$B20)),'Basic Ingredients'!$B$6))+'Basic Ingredients'!$B$3*AC$2</f>
        <v>1.5897834795810564</v>
      </c>
      <c r="AD20" s="12">
        <f>LN(MAX(($B20^'Basic Ingredients'!$B$1*'Basic Ingredients'!$B$5^(1-'Basic Ingredients'!$B$1)-(AD$4-(1-'Basic Ingredients'!$B$2)*$B20)),'Basic Ingredients'!$B$6))+'Basic Ingredients'!$B$3*AD$2</f>
        <v>1.5405565228604043</v>
      </c>
      <c r="AE20" s="12">
        <f>LN(MAX(($B20^'Basic Ingredients'!$B$1*'Basic Ingredients'!$B$5^(1-'Basic Ingredients'!$B$1)-(AE$4-(1-'Basic Ingredients'!$B$2)*$B20)),'Basic Ingredients'!$B$6))+'Basic Ingredients'!$B$3*AE$2</f>
        <v>1.4840669702109719</v>
      </c>
      <c r="AF20" s="12">
        <f>LN(MAX(($B20^'Basic Ingredients'!$B$1*'Basic Ingredients'!$B$5^(1-'Basic Ingredients'!$B$1)-(AF$4-(1-'Basic Ingredients'!$B$2)*$B20)),'Basic Ingredients'!$B$6))+'Basic Ingredients'!$B$3*AF$2</f>
        <v>1.4188540742830456</v>
      </c>
      <c r="AG20" s="12">
        <f>LN(MAX(($B20^'Basic Ingredients'!$B$1*'Basic Ingredients'!$B$5^(1-'Basic Ingredients'!$B$1)-(AG$4-(1-'Basic Ingredients'!$B$2)*$B20)),'Basic Ingredients'!$B$6))+'Basic Ingredients'!$B$3*AG$2</f>
        <v>1.3434715429792967</v>
      </c>
      <c r="AH20" s="12">
        <f>LN(MAX(($B20^'Basic Ingredients'!$B$1*'Basic Ingredients'!$B$5^(1-'Basic Ingredients'!$B$1)-(AH$4-(1-'Basic Ingredients'!$B$2)*$B20)),'Basic Ingredients'!$B$6))+'Basic Ingredients'!$B$3*AH$2</f>
        <v>1.255469183448106</v>
      </c>
      <c r="AI20" s="12">
        <f>LN(MAX(($B20^'Basic Ingredients'!$B$1*'Basic Ingredients'!$B$5^(1-'Basic Ingredients'!$B$1)-(AI$4-(1-'Basic Ingredients'!$B$2)*$B20)),'Basic Ingredients'!$B$6))+'Basic Ingredients'!$B$3*AI$2</f>
        <v>1.1514282054319285</v>
      </c>
      <c r="AJ20" s="12">
        <f>LN(MAX(($B20^'Basic Ingredients'!$B$1*'Basic Ingredients'!$B$5^(1-'Basic Ingredients'!$B$1)-(AJ$4-(1-'Basic Ingredients'!$B$2)*$B20)),'Basic Ingredients'!$B$6))+'Basic Ingredients'!$B$3*AJ$2</f>
        <v>1.0268617972041709</v>
      </c>
      <c r="AK20" s="12">
        <f>LN(MAX(($B20^'Basic Ingredients'!$B$1*'Basic Ingredients'!$B$5^(1-'Basic Ingredients'!$B$1)-(AK$4-(1-'Basic Ingredients'!$B$2)*$B20)),'Basic Ingredients'!$B$6))+'Basic Ingredients'!$B$3*AK$2</f>
        <v>0.87426728262080911</v>
      </c>
      <c r="AL20" s="12">
        <f>LN(MAX(($B20^'Basic Ingredients'!$B$1*'Basic Ingredients'!$B$5^(1-'Basic Ingredients'!$B$1)-(AL$4-(1-'Basic Ingredients'!$B$2)*$B20)),'Basic Ingredients'!$B$6))+'Basic Ingredients'!$B$3*AL$2</f>
        <v>0.68116747092366059</v>
      </c>
      <c r="AM20" s="12">
        <f>LN(MAX(($B20^'Basic Ingredients'!$B$1*'Basic Ingredients'!$B$5^(1-'Basic Ingredients'!$B$1)-(AM$4-(1-'Basic Ingredients'!$B$2)*$B20)),'Basic Ingredients'!$B$6))+'Basic Ingredients'!$B$3*AM$2</f>
        <v>0.42491906435973181</v>
      </c>
      <c r="AN20" s="12">
        <f>LN(MAX(($B20^'Basic Ingredients'!$B$1*'Basic Ingredients'!$B$5^(1-'Basic Ingredients'!$B$1)-(AN$4-(1-'Basic Ingredients'!$B$2)*$B20)),'Basic Ingredients'!$B$6))+'Basic Ingredients'!$B$3*AN$2</f>
        <v>5.4464213745857748E-2</v>
      </c>
      <c r="AO20" s="12">
        <f>LN(MAX(($B20^'Basic Ingredients'!$B$1*'Basic Ingredients'!$B$5^(1-'Basic Ingredients'!$B$1)-(AO$4-(1-'Basic Ingredients'!$B$2)*$B20)),'Basic Ingredients'!$B$6))+'Basic Ingredients'!$B$3*AO$2</f>
        <v>-0.58897599292252822</v>
      </c>
      <c r="AP20" s="12">
        <f>LN(MAX(($B20^'Basic Ingredients'!$B$1*'Basic Ingredients'!$B$5^(1-'Basic Ingredients'!$B$1)-(AP$4-(1-'Basic Ingredients'!$B$2)*$B20)),'Basic Ingredients'!$B$6))+'Basic Ingredients'!$B$3*AP$2</f>
        <v>-3.6572274874880359</v>
      </c>
      <c r="AQ20" s="12">
        <f>LN(MAX(($B20^'Basic Ingredients'!$B$1*'Basic Ingredients'!$B$5^(1-'Basic Ingredients'!$B$1)-(AQ$4-(1-'Basic Ingredients'!$B$2)*$B20)),'Basic Ingredients'!$B$6))+'Basic Ingredients'!$B$3*AQ$2</f>
        <v>-20.784076802944572</v>
      </c>
      <c r="AR20" s="12">
        <f>LN(MAX(($B20^'Basic Ingredients'!$B$1*'Basic Ingredients'!$B$5^(1-'Basic Ingredients'!$B$1)-(AR$4-(1-'Basic Ingredients'!$B$2)*$B20)),'Basic Ingredients'!$B$6))+'Basic Ingredients'!$B$3*AR$2</f>
        <v>-20.758103986882723</v>
      </c>
      <c r="AS20" s="12">
        <f>LN(MAX(($B20^'Basic Ingredients'!$B$1*'Basic Ingredients'!$B$5^(1-'Basic Ingredients'!$B$1)-(AS$4-(1-'Basic Ingredients'!$B$2)*$B20)),'Basic Ingredients'!$B$6))+'Basic Ingredients'!$B$3*AS$2</f>
        <v>-20.732259074578721</v>
      </c>
      <c r="AT20" s="12">
        <f>LN(MAX(($B20^'Basic Ingredients'!$B$1*'Basic Ingredients'!$B$5^(1-'Basic Ingredients'!$B$1)-(AT$4-(1-'Basic Ingredients'!$B$2)*$B20)),'Basic Ingredients'!$B$6))+'Basic Ingredients'!$B$3*AT$2</f>
        <v>-20.706631363514504</v>
      </c>
      <c r="AU20" s="12">
        <f>LN(MAX(($B20^'Basic Ingredients'!$B$1*'Basic Ingredients'!$B$5^(1-'Basic Ingredients'!$B$1)-(AU$4-(1-'Basic Ingredients'!$B$2)*$B20)),'Basic Ingredients'!$B$6))+'Basic Ingredients'!$B$3*AU$2</f>
        <v>-20.681442544918781</v>
      </c>
      <c r="AV20" s="12">
        <f>LN(MAX(($B20^'Basic Ingredients'!$B$1*'Basic Ingredients'!$B$5^(1-'Basic Ingredients'!$B$1)-(AV$4-(1-'Basic Ingredients'!$B$2)*$B20)),'Basic Ingredients'!$B$6))+'Basic Ingredients'!$B$3*AV$2</f>
        <v>-20.656369651492646</v>
      </c>
      <c r="AW20" s="12">
        <f>LN(MAX(($B20^'Basic Ingredients'!$B$1*'Basic Ingredients'!$B$5^(1-'Basic Ingredients'!$B$1)-(AW$4-(1-'Basic Ingredients'!$B$2)*$B20)),'Basic Ingredients'!$B$6))+'Basic Ingredients'!$B$3*AW$2</f>
        <v>-20.631483015156146</v>
      </c>
      <c r="AX20" s="12">
        <f>LN(MAX(($B20^'Basic Ingredients'!$B$1*'Basic Ingredients'!$B$5^(1-'Basic Ingredients'!$B$1)-(AX$4-(1-'Basic Ingredients'!$B$2)*$B20)),'Basic Ingredients'!$B$6))+'Basic Ingredients'!$B$3*AX$2</f>
        <v>-20.607032095712295</v>
      </c>
      <c r="AY20" s="12">
        <f>LN(MAX(($B20^'Basic Ingredients'!$B$1*'Basic Ingredients'!$B$5^(1-'Basic Ingredients'!$B$1)-(AY$4-(1-'Basic Ingredients'!$B$2)*$B20)),'Basic Ingredients'!$B$6))+'Basic Ingredients'!$B$3*AY$2</f>
        <v>-20.582687826501996</v>
      </c>
      <c r="AZ20" s="12">
        <f>LN(MAX(($B20^'Basic Ingredients'!$B$1*'Basic Ingredients'!$B$5^(1-'Basic Ingredients'!$B$1)-(AZ$4-(1-'Basic Ingredients'!$B$2)*$B20)),'Basic Ingredients'!$B$6))+'Basic Ingredients'!$B$3*AZ$2</f>
        <v>-20.558498514357655</v>
      </c>
      <c r="BA20" s="12">
        <f>LN(MAX(($B20^'Basic Ingredients'!$B$1*'Basic Ingredients'!$B$5^(1-'Basic Ingredients'!$B$1)-(BA$4-(1-'Basic Ingredients'!$B$2)*$B20)),'Basic Ingredients'!$B$6))+'Basic Ingredients'!$B$3*BA$2</f>
        <v>-20.534743333809736</v>
      </c>
      <c r="BB20" s="6">
        <f t="shared" si="51"/>
        <v>1.848256740075874</v>
      </c>
      <c r="BC20" s="15">
        <v>5.3430932090666658</v>
      </c>
      <c r="BD20" s="17">
        <f t="shared" si="52"/>
        <v>5.164990102097776</v>
      </c>
      <c r="BE20">
        <f t="shared" si="0"/>
        <v>0</v>
      </c>
      <c r="BF20">
        <f t="shared" si="1"/>
        <v>0</v>
      </c>
      <c r="BG20">
        <f t="shared" si="2"/>
        <v>0</v>
      </c>
      <c r="BH20">
        <f t="shared" si="3"/>
        <v>0</v>
      </c>
      <c r="BI20">
        <f t="shared" si="4"/>
        <v>0</v>
      </c>
      <c r="BJ20">
        <f t="shared" si="5"/>
        <v>0</v>
      </c>
      <c r="BK20">
        <f t="shared" si="6"/>
        <v>0</v>
      </c>
      <c r="BL20">
        <f t="shared" si="7"/>
        <v>0</v>
      </c>
      <c r="BM20">
        <f t="shared" si="8"/>
        <v>0</v>
      </c>
      <c r="BN20">
        <f t="shared" si="9"/>
        <v>0</v>
      </c>
      <c r="BO20">
        <f t="shared" si="10"/>
        <v>0</v>
      </c>
      <c r="BP20">
        <f t="shared" si="11"/>
        <v>0</v>
      </c>
      <c r="BQ20">
        <f t="shared" si="12"/>
        <v>5.164990102097776</v>
      </c>
      <c r="BR20">
        <f t="shared" si="13"/>
        <v>0</v>
      </c>
      <c r="BS20">
        <f t="shared" si="14"/>
        <v>0</v>
      </c>
      <c r="BT20">
        <f t="shared" si="15"/>
        <v>0</v>
      </c>
      <c r="BU20">
        <f t="shared" si="16"/>
        <v>0</v>
      </c>
      <c r="BV20">
        <f t="shared" si="17"/>
        <v>0</v>
      </c>
      <c r="BW20">
        <f t="shared" si="18"/>
        <v>0</v>
      </c>
      <c r="BX20">
        <f t="shared" si="19"/>
        <v>0</v>
      </c>
      <c r="BY20">
        <f t="shared" si="20"/>
        <v>0</v>
      </c>
      <c r="BZ20">
        <f t="shared" si="21"/>
        <v>0</v>
      </c>
      <c r="CA20">
        <f t="shared" si="22"/>
        <v>0</v>
      </c>
      <c r="CB20">
        <f t="shared" si="23"/>
        <v>0</v>
      </c>
      <c r="CC20">
        <f t="shared" si="24"/>
        <v>0</v>
      </c>
      <c r="CD20">
        <f t="shared" si="25"/>
        <v>0</v>
      </c>
      <c r="CE20">
        <f t="shared" si="26"/>
        <v>0</v>
      </c>
      <c r="CF20">
        <f t="shared" si="27"/>
        <v>0</v>
      </c>
      <c r="CG20">
        <f t="shared" si="28"/>
        <v>0</v>
      </c>
      <c r="CH20">
        <f t="shared" si="29"/>
        <v>0</v>
      </c>
      <c r="CI20">
        <f t="shared" si="30"/>
        <v>0</v>
      </c>
      <c r="CJ20">
        <f t="shared" si="31"/>
        <v>0</v>
      </c>
      <c r="CK20">
        <f t="shared" si="32"/>
        <v>0</v>
      </c>
      <c r="CL20">
        <f t="shared" si="33"/>
        <v>0</v>
      </c>
      <c r="CM20">
        <f t="shared" si="34"/>
        <v>0</v>
      </c>
      <c r="CN20">
        <f t="shared" si="35"/>
        <v>0</v>
      </c>
      <c r="CO20">
        <f t="shared" si="36"/>
        <v>0</v>
      </c>
      <c r="CP20">
        <f t="shared" si="37"/>
        <v>0</v>
      </c>
      <c r="CQ20">
        <f t="shared" si="38"/>
        <v>0</v>
      </c>
      <c r="CR20">
        <f t="shared" si="39"/>
        <v>0</v>
      </c>
      <c r="CS20">
        <f t="shared" si="40"/>
        <v>0</v>
      </c>
      <c r="CT20">
        <f t="shared" si="41"/>
        <v>0</v>
      </c>
      <c r="CU20">
        <f t="shared" si="42"/>
        <v>0</v>
      </c>
      <c r="CV20">
        <f t="shared" si="43"/>
        <v>0</v>
      </c>
      <c r="CW20">
        <f t="shared" si="44"/>
        <v>0</v>
      </c>
      <c r="CX20">
        <f t="shared" si="45"/>
        <v>0</v>
      </c>
      <c r="CY20">
        <f t="shared" si="46"/>
        <v>0</v>
      </c>
      <c r="CZ20">
        <f t="shared" si="47"/>
        <v>0</v>
      </c>
      <c r="DA20">
        <f t="shared" si="48"/>
        <v>0</v>
      </c>
      <c r="DB20">
        <f t="shared" si="49"/>
        <v>0</v>
      </c>
      <c r="DC20">
        <f t="shared" si="50"/>
        <v>0</v>
      </c>
    </row>
    <row r="21" spans="1:107">
      <c r="A21" s="30"/>
      <c r="B21" s="15">
        <v>5.4024609113896291</v>
      </c>
      <c r="C21" s="12">
        <f>LN(MAX(($B21^'Basic Ingredients'!$B$1*'Basic Ingredients'!$B$5^(1-'Basic Ingredients'!$B$1)-(C$4-(1-'Basic Ingredients'!$B$2)*$B21)),'Basic Ingredients'!$B$6))+'Basic Ingredients'!$B$3*C$2</f>
        <v>1.7542309287944682</v>
      </c>
      <c r="D21" s="12">
        <f>LN(MAX(($B21^'Basic Ingredients'!$B$1*'Basic Ingredients'!$B$5^(1-'Basic Ingredients'!$B$1)-(D$4-(1-'Basic Ingredients'!$B$2)*$B21)),'Basic Ingredients'!$B$6))+'Basic Ingredients'!$B$3*D$2</f>
        <v>1.7736477052524762</v>
      </c>
      <c r="E21" s="12">
        <f>LN(MAX(($B21^'Basic Ingredients'!$B$1*'Basic Ingredients'!$B$5^(1-'Basic Ingredients'!$B$1)-(E$4-(1-'Basic Ingredients'!$B$2)*$B21)),'Basic Ingredients'!$B$6))+'Basic Ingredients'!$B$3*E$2</f>
        <v>1.7913772126763026</v>
      </c>
      <c r="F21" s="12">
        <f>LN(MAX(($B21^'Basic Ingredients'!$B$1*'Basic Ingredients'!$B$5^(1-'Basic Ingredients'!$B$1)-(F$4-(1-'Basic Ingredients'!$B$2)*$B21)),'Basic Ingredients'!$B$6))+'Basic Ingredients'!$B$3*F$2</f>
        <v>1.8074431512463571</v>
      </c>
      <c r="G21" s="12">
        <f>LN(MAX(($B21^'Basic Ingredients'!$B$1*'Basic Ingredients'!$B$5^(1-'Basic Ingredients'!$B$1)-(G$4-(1-'Basic Ingredients'!$B$2)*$B21)),'Basic Ingredients'!$B$6))+'Basic Ingredients'!$B$3*G$2</f>
        <v>1.8226113106616433</v>
      </c>
      <c r="H21" s="12">
        <f>LN(MAX(($B21^'Basic Ingredients'!$B$1*'Basic Ingredients'!$B$5^(1-'Basic Ingredients'!$B$1)-(H$4-(1-'Basic Ingredients'!$B$2)*$B21)),'Basic Ingredients'!$B$6))+'Basic Ingredients'!$B$3*H$2</f>
        <v>1.8359880220857785</v>
      </c>
      <c r="I21" s="12">
        <f>LN(MAX(($B21^'Basic Ingredients'!$B$1*'Basic Ingredients'!$B$5^(1-'Basic Ingredients'!$B$1)-(I$4-(1-'Basic Ingredients'!$B$2)*$B21)),'Basic Ingredients'!$B$6))+'Basic Ingredients'!$B$3*I$2</f>
        <v>1.847723720941211</v>
      </c>
      <c r="J21" s="12">
        <f>LN(MAX(($B21^'Basic Ingredients'!$B$1*'Basic Ingredients'!$B$5^(1-'Basic Ingredients'!$B$1)-(J$4-(1-'Basic Ingredients'!$B$2)*$B21)),'Basic Ingredients'!$B$6))+'Basic Ingredients'!$B$3*J$2</f>
        <v>1.8583718553434136</v>
      </c>
      <c r="K21" s="12">
        <f>LN(MAX(($B21^'Basic Ingredients'!$B$1*'Basic Ingredients'!$B$5^(1-'Basic Ingredients'!$B$1)-(K$4-(1-'Basic Ingredients'!$B$2)*$B21)),'Basic Ingredients'!$B$6))+'Basic Ingredients'!$B$3*K$2</f>
        <v>1.8671984881718036</v>
      </c>
      <c r="L21" s="12">
        <f>LN(MAX(($B21^'Basic Ingredients'!$B$1*'Basic Ingredients'!$B$5^(1-'Basic Ingredients'!$B$1)-(L$4-(1-'Basic Ingredients'!$B$2)*$B21)),'Basic Ingredients'!$B$6))+'Basic Ingredients'!$B$3*L$2</f>
        <v>1.8743628064596813</v>
      </c>
      <c r="M21" s="12">
        <f>LN(MAX(($B21^'Basic Ingredients'!$B$1*'Basic Ingredients'!$B$5^(1-'Basic Ingredients'!$B$1)-(M$4-(1-'Basic Ingredients'!$B$2)*$B21)),'Basic Ingredients'!$B$6))+'Basic Ingredients'!$B$3*M$2</f>
        <v>1.8801964904920965</v>
      </c>
      <c r="N21" s="12">
        <f>LN(MAX(($B21^'Basic Ingredients'!$B$1*'Basic Ingredients'!$B$5^(1-'Basic Ingredients'!$B$1)-(N$4-(1-'Basic Ingredients'!$B$2)*$B21)),'Basic Ingredients'!$B$6))+'Basic Ingredients'!$B$3*N$2</f>
        <v>1.8841258512164489</v>
      </c>
      <c r="O21" s="12">
        <f>LN(MAX(($B21^'Basic Ingredients'!$B$1*'Basic Ingredients'!$B$5^(1-'Basic Ingredients'!$B$1)-(O$4-(1-'Basic Ingredients'!$B$2)*$B21)),'Basic Ingredients'!$B$6))+'Basic Ingredients'!$B$3*O$2</f>
        <v>1.8862952839017508</v>
      </c>
      <c r="P21" s="12">
        <f>LN(MAX(($B21^'Basic Ingredients'!$B$1*'Basic Ingredients'!$B$5^(1-'Basic Ingredients'!$B$1)-(P$4-(1-'Basic Ingredients'!$B$2)*$B21)),'Basic Ingredients'!$B$6))+'Basic Ingredients'!$B$3*P$2</f>
        <v>1.8868571454337102</v>
      </c>
      <c r="Q21" s="12">
        <f>LN(MAX(($B21^'Basic Ingredients'!$B$1*'Basic Ingredients'!$B$5^(1-'Basic Ingredients'!$B$1)-(Q$4-(1-'Basic Ingredients'!$B$2)*$B21)),'Basic Ingredients'!$B$6))+'Basic Ingredients'!$B$3*Q$2</f>
        <v>1.8853416483525716</v>
      </c>
      <c r="R21" s="12">
        <f>LN(MAX(($B21^'Basic Ingredients'!$B$1*'Basic Ingredients'!$B$5^(1-'Basic Ingredients'!$B$1)-(R$4-(1-'Basic Ingredients'!$B$2)*$B21)),'Basic Ingredients'!$B$6))+'Basic Ingredients'!$B$3*R$2</f>
        <v>1.8818717555320981</v>
      </c>
      <c r="S21" s="12">
        <f>LN(MAX(($B21^'Basic Ingredients'!$B$1*'Basic Ingredients'!$B$5^(1-'Basic Ingredients'!$B$1)-(S$4-(1-'Basic Ingredients'!$B$2)*$B21)),'Basic Ingredients'!$B$6))+'Basic Ingredients'!$B$3*S$2</f>
        <v>1.8764479134274636</v>
      </c>
      <c r="T21" s="12">
        <f>LN(MAX(($B21^'Basic Ingredients'!$B$1*'Basic Ingredients'!$B$5^(1-'Basic Ingredients'!$B$1)-(T$4-(1-'Basic Ingredients'!$B$2)*$B21)),'Basic Ingredients'!$B$6))+'Basic Ingredients'!$B$3*T$2</f>
        <v>1.8686530008788034</v>
      </c>
      <c r="U21" s="12">
        <f>LN(MAX(($B21^'Basic Ingredients'!$B$1*'Basic Ingredients'!$B$5^(1-'Basic Ingredients'!$B$1)-(U$4-(1-'Basic Ingredients'!$B$2)*$B21)),'Basic Ingredients'!$B$6))+'Basic Ingredients'!$B$3*U$2</f>
        <v>1.8585735153631304</v>
      </c>
      <c r="V21" s="12">
        <f>LN(MAX(($B21^'Basic Ingredients'!$B$1*'Basic Ingredients'!$B$5^(1-'Basic Ingredients'!$B$1)-(V$4-(1-'Basic Ingredients'!$B$2)*$B21)),'Basic Ingredients'!$B$6))+'Basic Ingredients'!$B$3*V$2</f>
        <v>1.8460685164984589</v>
      </c>
      <c r="W21" s="12">
        <f>LN(MAX(($B21^'Basic Ingredients'!$B$1*'Basic Ingredients'!$B$5^(1-'Basic Ingredients'!$B$1)-(W$4-(1-'Basic Ingredients'!$B$2)*$B21)),'Basic Ingredients'!$B$6))+'Basic Ingredients'!$B$3*W$2</f>
        <v>1.8307194828401236</v>
      </c>
      <c r="X21" s="12">
        <f>LN(MAX(($B21^'Basic Ingredients'!$B$1*'Basic Ingredients'!$B$5^(1-'Basic Ingredients'!$B$1)-(X$4-(1-'Basic Ingredients'!$B$2)*$B21)),'Basic Ingredients'!$B$6))+'Basic Ingredients'!$B$3*X$2</f>
        <v>1.8125463740921441</v>
      </c>
      <c r="Y21" s="12">
        <f>LN(MAX(($B21^'Basic Ingredients'!$B$1*'Basic Ingredients'!$B$5^(1-'Basic Ingredients'!$B$1)-(Y$4-(1-'Basic Ingredients'!$B$2)*$B21)),'Basic Ingredients'!$B$6))+'Basic Ingredients'!$B$3*Y$2</f>
        <v>1.7912528993373511</v>
      </c>
      <c r="Z21" s="12">
        <f>LN(MAX(($B21^'Basic Ingredients'!$B$1*'Basic Ingredients'!$B$5^(1-'Basic Ingredients'!$B$1)-(Z$4-(1-'Basic Ingredients'!$B$2)*$B21)),'Basic Ingredients'!$B$6))+'Basic Ingredients'!$B$3*Z$2</f>
        <v>1.7663478338945435</v>
      </c>
      <c r="AA21" s="12">
        <f>LN(MAX(($B21^'Basic Ingredients'!$B$1*'Basic Ingredients'!$B$5^(1-'Basic Ingredients'!$B$1)-(AA$4-(1-'Basic Ingredients'!$B$2)*$B21)),'Basic Ingredients'!$B$6))+'Basic Ingredients'!$B$3*AA$2</f>
        <v>1.7377228089121819</v>
      </c>
      <c r="AB21" s="12">
        <f>LN(MAX(($B21^'Basic Ingredients'!$B$1*'Basic Ingredients'!$B$5^(1-'Basic Ingredients'!$B$1)-(AB$4-(1-'Basic Ingredients'!$B$2)*$B21)),'Basic Ingredients'!$B$6))+'Basic Ingredients'!$B$3*AB$2</f>
        <v>1.7048657138247509</v>
      </c>
      <c r="AC21" s="12">
        <f>LN(MAX(($B21^'Basic Ingredients'!$B$1*'Basic Ingredients'!$B$5^(1-'Basic Ingredients'!$B$1)-(AC$4-(1-'Basic Ingredients'!$B$2)*$B21)),'Basic Ingredients'!$B$6))+'Basic Ingredients'!$B$3*AC$2</f>
        <v>1.6670899936037069</v>
      </c>
      <c r="AD21" s="12">
        <f>LN(MAX(($B21^'Basic Ingredients'!$B$1*'Basic Ingredients'!$B$5^(1-'Basic Ingredients'!$B$1)-(AD$4-(1-'Basic Ingredients'!$B$2)*$B21)),'Basic Ingredients'!$B$6))+'Basic Ingredients'!$B$3*AD$2</f>
        <v>1.6240191358328027</v>
      </c>
      <c r="AE21" s="12">
        <f>LN(MAX(($B21^'Basic Ingredients'!$B$1*'Basic Ingredients'!$B$5^(1-'Basic Ingredients'!$B$1)-(AE$4-(1-'Basic Ingredients'!$B$2)*$B21)),'Basic Ingredients'!$B$6))+'Basic Ingredients'!$B$3*AE$2</f>
        <v>1.5747516920821312</v>
      </c>
      <c r="AF21" s="12">
        <f>LN(MAX(($B21^'Basic Ingredients'!$B$1*'Basic Ingredients'!$B$5^(1-'Basic Ingredients'!$B$1)-(AF$4-(1-'Basic Ingredients'!$B$2)*$B21)),'Basic Ingredients'!$B$6))+'Basic Ingredients'!$B$3*AF$2</f>
        <v>1.5181303003751321</v>
      </c>
      <c r="AG21" s="12">
        <f>LN(MAX(($B21^'Basic Ingredients'!$B$1*'Basic Ingredients'!$B$5^(1-'Basic Ingredients'!$B$1)-(AG$4-(1-'Basic Ingredients'!$B$2)*$B21)),'Basic Ingredients'!$B$6))+'Basic Ingredients'!$B$3*AG$2</f>
        <v>1.4531393714281065</v>
      </c>
      <c r="AH21" s="12">
        <f>LN(MAX(($B21^'Basic Ingredients'!$B$1*'Basic Ingredients'!$B$5^(1-'Basic Ingredients'!$B$1)-(AH$4-(1-'Basic Ingredients'!$B$2)*$B21)),'Basic Ingredients'!$B$6))+'Basic Ingredients'!$B$3*AH$2</f>
        <v>1.3779614404565774</v>
      </c>
      <c r="AI21" s="12">
        <f>LN(MAX(($B21^'Basic Ingredients'!$B$1*'Basic Ingredients'!$B$5^(1-'Basic Ingredients'!$B$1)-(AI$4-(1-'Basic Ingredients'!$B$2)*$B21)),'Basic Ingredients'!$B$6))+'Basic Ingredients'!$B$3*AI$2</f>
        <v>1.2901468721303391</v>
      </c>
      <c r="AJ21" s="12">
        <f>LN(MAX(($B21^'Basic Ingredients'!$B$1*'Basic Ingredients'!$B$5^(1-'Basic Ingredients'!$B$1)-(AJ$4-(1-'Basic Ingredients'!$B$2)*$B21)),'Basic Ingredients'!$B$6))+'Basic Ingredients'!$B$3*AJ$2</f>
        <v>1.1867728622406353</v>
      </c>
      <c r="AK21" s="12">
        <f>LN(MAX(($B21^'Basic Ingredients'!$B$1*'Basic Ingredients'!$B$5^(1-'Basic Ingredients'!$B$1)-(AK$4-(1-'Basic Ingredients'!$B$2)*$B21)),'Basic Ingredients'!$B$6))+'Basic Ingredients'!$B$3*AK$2</f>
        <v>1.0630362945461189</v>
      </c>
      <c r="AL21" s="12">
        <f>LN(MAX(($B21^'Basic Ingredients'!$B$1*'Basic Ingredients'!$B$5^(1-'Basic Ingredients'!$B$1)-(AL$4-(1-'Basic Ingredients'!$B$2)*$B21)),'Basic Ingredients'!$B$6))+'Basic Ingredients'!$B$3*AL$2</f>
        <v>0.91155973301081628</v>
      </c>
      <c r="AM21" s="12">
        <f>LN(MAX(($B21^'Basic Ingredients'!$B$1*'Basic Ingredients'!$B$5^(1-'Basic Ingredients'!$B$1)-(AM$4-(1-'Basic Ingredients'!$B$2)*$B21)),'Basic Ingredients'!$B$6))+'Basic Ingredients'!$B$3*AM$2</f>
        <v>0.72065437920065789</v>
      </c>
      <c r="AN21" s="12">
        <f>LN(MAX(($B21^'Basic Ingredients'!$B$1*'Basic Ingredients'!$B$5^(1-'Basic Ingredients'!$B$1)-(AN$4-(1-'Basic Ingredients'!$B$2)*$B21)),'Basic Ingredients'!$B$6))+'Basic Ingredients'!$B$3*AN$2</f>
        <v>0.46802050714872245</v>
      </c>
      <c r="AO21" s="12">
        <f>LN(MAX(($B21^'Basic Ingredients'!$B$1*'Basic Ingredients'!$B$5^(1-'Basic Ingredients'!$B$1)-(AO$4-(1-'Basic Ingredients'!$B$2)*$B21)),'Basic Ingredients'!$B$6))+'Basic Ingredients'!$B$3*AO$2</f>
        <v>0.1047614337606193</v>
      </c>
      <c r="AP21" s="12">
        <f>LN(MAX(($B21^'Basic Ingredients'!$B$1*'Basic Ingredients'!$B$5^(1-'Basic Ingredients'!$B$1)-(AP$4-(1-'Basic Ingredients'!$B$2)*$B21)),'Basic Ingredients'!$B$6))+'Basic Ingredients'!$B$3*AP$2</f>
        <v>-0.51689900223312035</v>
      </c>
      <c r="AQ21" s="12">
        <f>LN(MAX(($B21^'Basic Ingredients'!$B$1*'Basic Ingredients'!$B$5^(1-'Basic Ingredients'!$B$1)-(AQ$4-(1-'Basic Ingredients'!$B$2)*$B21)),'Basic Ingredients'!$B$6))+'Basic Ingredients'!$B$3*AQ$2</f>
        <v>-2.9247080704461976</v>
      </c>
      <c r="AR21" s="12">
        <f>LN(MAX(($B21^'Basic Ingredients'!$B$1*'Basic Ingredients'!$B$5^(1-'Basic Ingredients'!$B$1)-(AR$4-(1-'Basic Ingredients'!$B$2)*$B21)),'Basic Ingredients'!$B$6))+'Basic Ingredients'!$B$3*AR$2</f>
        <v>-20.758103986882723</v>
      </c>
      <c r="AS21" s="12">
        <f>LN(MAX(($B21^'Basic Ingredients'!$B$1*'Basic Ingredients'!$B$5^(1-'Basic Ingredients'!$B$1)-(AS$4-(1-'Basic Ingredients'!$B$2)*$B21)),'Basic Ingredients'!$B$6))+'Basic Ingredients'!$B$3*AS$2</f>
        <v>-20.732259074578721</v>
      </c>
      <c r="AT21" s="12">
        <f>LN(MAX(($B21^'Basic Ingredients'!$B$1*'Basic Ingredients'!$B$5^(1-'Basic Ingredients'!$B$1)-(AT$4-(1-'Basic Ingredients'!$B$2)*$B21)),'Basic Ingredients'!$B$6))+'Basic Ingredients'!$B$3*AT$2</f>
        <v>-20.706631363514504</v>
      </c>
      <c r="AU21" s="12">
        <f>LN(MAX(($B21^'Basic Ingredients'!$B$1*'Basic Ingredients'!$B$5^(1-'Basic Ingredients'!$B$1)-(AU$4-(1-'Basic Ingredients'!$B$2)*$B21)),'Basic Ingredients'!$B$6))+'Basic Ingredients'!$B$3*AU$2</f>
        <v>-20.681442544918781</v>
      </c>
      <c r="AV21" s="12">
        <f>LN(MAX(($B21^'Basic Ingredients'!$B$1*'Basic Ingredients'!$B$5^(1-'Basic Ingredients'!$B$1)-(AV$4-(1-'Basic Ingredients'!$B$2)*$B21)),'Basic Ingredients'!$B$6))+'Basic Ingredients'!$B$3*AV$2</f>
        <v>-20.656369651492646</v>
      </c>
      <c r="AW21" s="12">
        <f>LN(MAX(($B21^'Basic Ingredients'!$B$1*'Basic Ingredients'!$B$5^(1-'Basic Ingredients'!$B$1)-(AW$4-(1-'Basic Ingredients'!$B$2)*$B21)),'Basic Ingredients'!$B$6))+'Basic Ingredients'!$B$3*AW$2</f>
        <v>-20.631483015156146</v>
      </c>
      <c r="AX21" s="12">
        <f>LN(MAX(($B21^'Basic Ingredients'!$B$1*'Basic Ingredients'!$B$5^(1-'Basic Ingredients'!$B$1)-(AX$4-(1-'Basic Ingredients'!$B$2)*$B21)),'Basic Ingredients'!$B$6))+'Basic Ingredients'!$B$3*AX$2</f>
        <v>-20.607032095712295</v>
      </c>
      <c r="AY21" s="12">
        <f>LN(MAX(($B21^'Basic Ingredients'!$B$1*'Basic Ingredients'!$B$5^(1-'Basic Ingredients'!$B$1)-(AY$4-(1-'Basic Ingredients'!$B$2)*$B21)),'Basic Ingredients'!$B$6))+'Basic Ingredients'!$B$3*AY$2</f>
        <v>-20.582687826501996</v>
      </c>
      <c r="AZ21" s="12">
        <f>LN(MAX(($B21^'Basic Ingredients'!$B$1*'Basic Ingredients'!$B$5^(1-'Basic Ingredients'!$B$1)-(AZ$4-(1-'Basic Ingredients'!$B$2)*$B21)),'Basic Ingredients'!$B$6))+'Basic Ingredients'!$B$3*AZ$2</f>
        <v>-20.558498514357655</v>
      </c>
      <c r="BA21" s="12">
        <f>LN(MAX(($B21^'Basic Ingredients'!$B$1*'Basic Ingredients'!$B$5^(1-'Basic Ingredients'!$B$1)-(BA$4-(1-'Basic Ingredients'!$B$2)*$B21)),'Basic Ingredients'!$B$6))+'Basic Ingredients'!$B$3*BA$2</f>
        <v>-20.534743333809736</v>
      </c>
      <c r="BB21" s="6">
        <f t="shared" si="51"/>
        <v>1.8868571454337102</v>
      </c>
      <c r="BC21" s="15">
        <v>5.4024609113896291</v>
      </c>
      <c r="BD21" s="17">
        <f t="shared" si="52"/>
        <v>5.2243578044207393</v>
      </c>
      <c r="BE21">
        <f t="shared" si="0"/>
        <v>0</v>
      </c>
      <c r="BF21">
        <f t="shared" si="1"/>
        <v>0</v>
      </c>
      <c r="BG21">
        <f t="shared" si="2"/>
        <v>0</v>
      </c>
      <c r="BH21">
        <f t="shared" si="3"/>
        <v>0</v>
      </c>
      <c r="BI21">
        <f t="shared" si="4"/>
        <v>0</v>
      </c>
      <c r="BJ21">
        <f t="shared" si="5"/>
        <v>0</v>
      </c>
      <c r="BK21">
        <f t="shared" si="6"/>
        <v>0</v>
      </c>
      <c r="BL21">
        <f t="shared" si="7"/>
        <v>0</v>
      </c>
      <c r="BM21">
        <f t="shared" si="8"/>
        <v>0</v>
      </c>
      <c r="BN21">
        <f t="shared" si="9"/>
        <v>0</v>
      </c>
      <c r="BO21">
        <f t="shared" si="10"/>
        <v>0</v>
      </c>
      <c r="BP21">
        <f t="shared" si="11"/>
        <v>0</v>
      </c>
      <c r="BQ21">
        <f t="shared" si="12"/>
        <v>0</v>
      </c>
      <c r="BR21">
        <f t="shared" si="13"/>
        <v>5.2243578044207393</v>
      </c>
      <c r="BS21">
        <f t="shared" si="14"/>
        <v>0</v>
      </c>
      <c r="BT21">
        <f t="shared" si="15"/>
        <v>0</v>
      </c>
      <c r="BU21">
        <f t="shared" si="16"/>
        <v>0</v>
      </c>
      <c r="BV21">
        <f t="shared" si="17"/>
        <v>0</v>
      </c>
      <c r="BW21">
        <f t="shared" si="18"/>
        <v>0</v>
      </c>
      <c r="BX21">
        <f t="shared" si="19"/>
        <v>0</v>
      </c>
      <c r="BY21">
        <f t="shared" si="20"/>
        <v>0</v>
      </c>
      <c r="BZ21">
        <f t="shared" si="21"/>
        <v>0</v>
      </c>
      <c r="CA21">
        <f t="shared" si="22"/>
        <v>0</v>
      </c>
      <c r="CB21">
        <f t="shared" si="23"/>
        <v>0</v>
      </c>
      <c r="CC21">
        <f t="shared" si="24"/>
        <v>0</v>
      </c>
      <c r="CD21">
        <f t="shared" si="25"/>
        <v>0</v>
      </c>
      <c r="CE21">
        <f t="shared" si="26"/>
        <v>0</v>
      </c>
      <c r="CF21">
        <f t="shared" si="27"/>
        <v>0</v>
      </c>
      <c r="CG21">
        <f t="shared" si="28"/>
        <v>0</v>
      </c>
      <c r="CH21">
        <f t="shared" si="29"/>
        <v>0</v>
      </c>
      <c r="CI21">
        <f t="shared" si="30"/>
        <v>0</v>
      </c>
      <c r="CJ21">
        <f t="shared" si="31"/>
        <v>0</v>
      </c>
      <c r="CK21">
        <f t="shared" si="32"/>
        <v>0</v>
      </c>
      <c r="CL21">
        <f t="shared" si="33"/>
        <v>0</v>
      </c>
      <c r="CM21">
        <f t="shared" si="34"/>
        <v>0</v>
      </c>
      <c r="CN21">
        <f t="shared" si="35"/>
        <v>0</v>
      </c>
      <c r="CO21">
        <f t="shared" si="36"/>
        <v>0</v>
      </c>
      <c r="CP21">
        <f t="shared" si="37"/>
        <v>0</v>
      </c>
      <c r="CQ21">
        <f t="shared" si="38"/>
        <v>0</v>
      </c>
      <c r="CR21">
        <f t="shared" si="39"/>
        <v>0</v>
      </c>
      <c r="CS21">
        <f t="shared" si="40"/>
        <v>0</v>
      </c>
      <c r="CT21">
        <f t="shared" si="41"/>
        <v>0</v>
      </c>
      <c r="CU21">
        <f t="shared" si="42"/>
        <v>0</v>
      </c>
      <c r="CV21">
        <f t="shared" si="43"/>
        <v>0</v>
      </c>
      <c r="CW21">
        <f t="shared" si="44"/>
        <v>0</v>
      </c>
      <c r="CX21">
        <f t="shared" si="45"/>
        <v>0</v>
      </c>
      <c r="CY21">
        <f t="shared" si="46"/>
        <v>0</v>
      </c>
      <c r="CZ21">
        <f t="shared" si="47"/>
        <v>0</v>
      </c>
      <c r="DA21">
        <f t="shared" si="48"/>
        <v>0</v>
      </c>
      <c r="DB21">
        <f t="shared" si="49"/>
        <v>0</v>
      </c>
      <c r="DC21">
        <f t="shared" si="50"/>
        <v>0</v>
      </c>
    </row>
    <row r="22" spans="1:107">
      <c r="A22" s="30"/>
      <c r="B22" s="15">
        <v>5.4618286137125924</v>
      </c>
      <c r="C22" s="12">
        <f>LN(MAX(($B22^'Basic Ingredients'!$B$1*'Basic Ingredients'!$B$5^(1-'Basic Ingredients'!$B$1)-(C$4-(1-'Basic Ingredients'!$B$2)*$B22)),'Basic Ingredients'!$B$6))+'Basic Ingredients'!$B$3*C$2</f>
        <v>1.7800292396420312</v>
      </c>
      <c r="D22" s="12">
        <f>LN(MAX(($B22^'Basic Ingredients'!$B$1*'Basic Ingredients'!$B$5^(1-'Basic Ingredients'!$B$1)-(D$4-(1-'Basic Ingredients'!$B$2)*$B22)),'Basic Ingredients'!$B$6))+'Basic Ingredients'!$B$3*D$2</f>
        <v>1.8000972343259889</v>
      </c>
      <c r="E22" s="12">
        <f>LN(MAX(($B22^'Basic Ingredients'!$B$1*'Basic Ingredients'!$B$5^(1-'Basic Ingredients'!$B$1)-(E$4-(1-'Basic Ingredients'!$B$2)*$B22)),'Basic Ingredients'!$B$6))+'Basic Ingredients'!$B$3*E$2</f>
        <v>1.8185116904116776</v>
      </c>
      <c r="F22" s="12">
        <f>LN(MAX(($B22^'Basic Ingredients'!$B$1*'Basic Ingredients'!$B$5^(1-'Basic Ingredients'!$B$1)-(F$4-(1-'Basic Ingredients'!$B$2)*$B22)),'Basic Ingredients'!$B$6))+'Basic Ingredients'!$B$3*F$2</f>
        <v>1.8352989985748307</v>
      </c>
      <c r="G22" s="12">
        <f>LN(MAX(($B22^'Basic Ingredients'!$B$1*'Basic Ingredients'!$B$5^(1-'Basic Ingredients'!$B$1)-(G$4-(1-'Basic Ingredients'!$B$2)*$B22)),'Basic Ingredients'!$B$6))+'Basic Ingredients'!$B$3*G$2</f>
        <v>1.8512279329874097</v>
      </c>
      <c r="H22" s="12">
        <f>LN(MAX(($B22^'Basic Ingredients'!$B$1*'Basic Ingredients'!$B$5^(1-'Basic Ingredients'!$B$1)-(H$4-(1-'Basic Ingredients'!$B$2)*$B22)),'Basic Ingredients'!$B$6))+'Basic Ingredients'!$B$3*H$2</f>
        <v>1.8654081445461264</v>
      </c>
      <c r="I22" s="12">
        <f>LN(MAX(($B22^'Basic Ingredients'!$B$1*'Basic Ingredients'!$B$5^(1-'Basic Ingredients'!$B$1)-(I$4-(1-'Basic Ingredients'!$B$2)*$B22)),'Basic Ingredients'!$B$6))+'Basic Ingredients'!$B$3*I$2</f>
        <v>1.8779937721073683</v>
      </c>
      <c r="J22" s="12">
        <f>LN(MAX(($B22^'Basic Ingredients'!$B$1*'Basic Ingredients'!$B$5^(1-'Basic Ingredients'!$B$1)-(J$4-(1-'Basic Ingredients'!$B$2)*$B22)),'Basic Ingredients'!$B$6))+'Basic Ingredients'!$B$3*J$2</f>
        <v>1.8895424080115841</v>
      </c>
      <c r="K22" s="12">
        <f>LN(MAX(($B22^'Basic Ingredients'!$B$1*'Basic Ingredients'!$B$5^(1-'Basic Ingredients'!$B$1)-(K$4-(1-'Basic Ingredients'!$B$2)*$B22)),'Basic Ingredients'!$B$6))+'Basic Ingredients'!$B$3*K$2</f>
        <v>1.8993247677511524</v>
      </c>
      <c r="L22" s="12">
        <f>LN(MAX(($B22^'Basic Ingredients'!$B$1*'Basic Ingredients'!$B$5^(1-'Basic Ingredients'!$B$1)-(L$4-(1-'Basic Ingredients'!$B$2)*$B22)),'Basic Ingredients'!$B$6))+'Basic Ingredients'!$B$3*L$2</f>
        <v>1.9075052797915335</v>
      </c>
      <c r="M22" s="12">
        <f>LN(MAX(($B22^'Basic Ingredients'!$B$1*'Basic Ingredients'!$B$5^(1-'Basic Ingredients'!$B$1)-(M$4-(1-'Basic Ingredients'!$B$2)*$B22)),'Basic Ingredients'!$B$6))+'Basic Ingredients'!$B$3*M$2</f>
        <v>1.9144215508707065</v>
      </c>
      <c r="N22" s="12">
        <f>LN(MAX(($B22^'Basic Ingredients'!$B$1*'Basic Ingredients'!$B$5^(1-'Basic Ingredients'!$B$1)-(N$4-(1-'Basic Ingredients'!$B$2)*$B22)),'Basic Ingredients'!$B$6))+'Basic Ingredients'!$B$3*N$2</f>
        <v>1.9195066191114425</v>
      </c>
      <c r="O22" s="12">
        <f>LN(MAX(($B22^'Basic Ingredients'!$B$1*'Basic Ingredients'!$B$5^(1-'Basic Ingredients'!$B$1)-(O$4-(1-'Basic Ingredients'!$B$2)*$B22)),'Basic Ingredients'!$B$6))+'Basic Ingredients'!$B$3*O$2</f>
        <v>1.9229125476555735</v>
      </c>
      <c r="P22" s="12">
        <f>LN(MAX(($B22^'Basic Ingredients'!$B$1*'Basic Ingredients'!$B$5^(1-'Basic Ingredients'!$B$1)-(P$4-(1-'Basic Ingredients'!$B$2)*$B22)),'Basic Ingredients'!$B$6))+'Basic Ingredients'!$B$3*P$2</f>
        <v>1.9248004723645062</v>
      </c>
      <c r="Q22" s="12">
        <f>LN(MAX(($B22^'Basic Ingredients'!$B$1*'Basic Ingredients'!$B$5^(1-'Basic Ingredients'!$B$1)-(Q$4-(1-'Basic Ingredients'!$B$2)*$B22)),'Basic Ingredients'!$B$6))+'Basic Ingredients'!$B$3*Q$2</f>
        <v>1.9247107047022385</v>
      </c>
      <c r="R22" s="12">
        <f>LN(MAX(($B22^'Basic Ingredients'!$B$1*'Basic Ingredients'!$B$5^(1-'Basic Ingredients'!$B$1)-(R$4-(1-'Basic Ingredients'!$B$2)*$B22)),'Basic Ingredients'!$B$6))+'Basic Ingredients'!$B$3*R$2</f>
        <v>1.9227778842122925</v>
      </c>
      <c r="S22" s="12">
        <f>LN(MAX(($B22^'Basic Ingredients'!$B$1*'Basic Ingredients'!$B$5^(1-'Basic Ingredients'!$B$1)-(S$4-(1-'Basic Ingredients'!$B$2)*$B22)),'Basic Ingredients'!$B$6))+'Basic Ingredients'!$B$3*S$2</f>
        <v>1.9190160324494672</v>
      </c>
      <c r="T22" s="12">
        <f>LN(MAX(($B22^'Basic Ingredients'!$B$1*'Basic Ingredients'!$B$5^(1-'Basic Ingredients'!$B$1)-(T$4-(1-'Basic Ingredients'!$B$2)*$B22)),'Basic Ingredients'!$B$6))+'Basic Ingredients'!$B$3*T$2</f>
        <v>1.9130239040114001</v>
      </c>
      <c r="U22" s="12">
        <f>LN(MAX(($B22^'Basic Ingredients'!$B$1*'Basic Ingredients'!$B$5^(1-'Basic Ingredients'!$B$1)-(U$4-(1-'Basic Ingredients'!$B$2)*$B22)),'Basic Ingredients'!$B$6))+'Basic Ingredients'!$B$3*U$2</f>
        <v>1.904906681828832</v>
      </c>
      <c r="V22" s="12">
        <f>LN(MAX(($B22^'Basic Ingredients'!$B$1*'Basic Ingredients'!$B$5^(1-'Basic Ingredients'!$B$1)-(V$4-(1-'Basic Ingredients'!$B$2)*$B22)),'Basic Ingredients'!$B$6))+'Basic Ingredients'!$B$3*V$2</f>
        <v>1.8945455711478245</v>
      </c>
      <c r="W22" s="12">
        <f>LN(MAX(($B22^'Basic Ingredients'!$B$1*'Basic Ingredients'!$B$5^(1-'Basic Ingredients'!$B$1)-(W$4-(1-'Basic Ingredients'!$B$2)*$B22)),'Basic Ingredients'!$B$6))+'Basic Ingredients'!$B$3*W$2</f>
        <v>1.8815484963306219</v>
      </c>
      <c r="X22" s="12">
        <f>LN(MAX(($B22^'Basic Ingredients'!$B$1*'Basic Ingredients'!$B$5^(1-'Basic Ingredients'!$B$1)-(X$4-(1-'Basic Ingredients'!$B$2)*$B22)),'Basic Ingredients'!$B$6))+'Basic Ingredients'!$B$3*X$2</f>
        <v>1.8659672603271553</v>
      </c>
      <c r="Y22" s="12">
        <f>LN(MAX(($B22^'Basic Ingredients'!$B$1*'Basic Ingredients'!$B$5^(1-'Basic Ingredients'!$B$1)-(Y$4-(1-'Basic Ingredients'!$B$2)*$B22)),'Basic Ingredients'!$B$6))+'Basic Ingredients'!$B$3*Y$2</f>
        <v>1.8475442643071918</v>
      </c>
      <c r="Z22" s="12">
        <f>LN(MAX(($B22^'Basic Ingredients'!$B$1*'Basic Ingredients'!$B$5^(1-'Basic Ingredients'!$B$1)-(Z$4-(1-'Basic Ingredients'!$B$2)*$B22)),'Basic Ingredients'!$B$6))+'Basic Ingredients'!$B$3*Z$2</f>
        <v>1.8258357710333266</v>
      </c>
      <c r="AA22" s="12">
        <f>LN(MAX(($B22^'Basic Ingredients'!$B$1*'Basic Ingredients'!$B$5^(1-'Basic Ingredients'!$B$1)-(AA$4-(1-'Basic Ingredients'!$B$2)*$B22)),'Basic Ingredients'!$B$6))+'Basic Ingredients'!$B$3*AA$2</f>
        <v>1.8007923450783236</v>
      </c>
      <c r="AB22" s="12">
        <f>LN(MAX(($B22^'Basic Ingredients'!$B$1*'Basic Ingredients'!$B$5^(1-'Basic Ingredients'!$B$1)-(AB$4-(1-'Basic Ingredients'!$B$2)*$B22)),'Basic Ingredients'!$B$6))+'Basic Ingredients'!$B$3*AB$2</f>
        <v>1.7719759263386807</v>
      </c>
      <c r="AC22" s="12">
        <f>LN(MAX(($B22^'Basic Ingredients'!$B$1*'Basic Ingredients'!$B$5^(1-'Basic Ingredients'!$B$1)-(AC$4-(1-'Basic Ingredients'!$B$2)*$B22)),'Basic Ingredients'!$B$6))+'Basic Ingredients'!$B$3*AC$2</f>
        <v>1.7387943087278008</v>
      </c>
      <c r="AD22" s="12">
        <f>LN(MAX(($B22^'Basic Ingredients'!$B$1*'Basic Ingredients'!$B$5^(1-'Basic Ingredients'!$B$1)-(AD$4-(1-'Basic Ingredients'!$B$2)*$B22)),'Basic Ingredients'!$B$6))+'Basic Ingredients'!$B$3*AD$2</f>
        <v>1.7009930978225078</v>
      </c>
      <c r="AE22" s="12">
        <f>LN(MAX(($B22^'Basic Ingredients'!$B$1*'Basic Ingredients'!$B$5^(1-'Basic Ingredients'!$B$1)-(AE$4-(1-'Basic Ingredients'!$B$2)*$B22)),'Basic Ingredients'!$B$6))+'Basic Ingredients'!$B$3*AE$2</f>
        <v>1.6578317663241899</v>
      </c>
      <c r="AF22" s="12">
        <f>LN(MAX(($B22^'Basic Ingredients'!$B$1*'Basic Ingredients'!$B$5^(1-'Basic Ingredients'!$B$1)-(AF$4-(1-'Basic Ingredients'!$B$2)*$B22)),'Basic Ingredients'!$B$6))+'Basic Ingredients'!$B$3*AF$2</f>
        <v>1.6083694299838232</v>
      </c>
      <c r="AG22" s="12">
        <f>LN(MAX(($B22^'Basic Ingredients'!$B$1*'Basic Ingredients'!$B$5^(1-'Basic Ingredients'!$B$1)-(AG$4-(1-'Basic Ingredients'!$B$2)*$B22)),'Basic Ingredients'!$B$6))+'Basic Ingredients'!$B$3*AG$2</f>
        <v>1.551888795416934</v>
      </c>
      <c r="AH22" s="12">
        <f>LN(MAX(($B22^'Basic Ingredients'!$B$1*'Basic Ingredients'!$B$5^(1-'Basic Ingredients'!$B$1)-(AH$4-(1-'Basic Ingredients'!$B$2)*$B22)),'Basic Ingredients'!$B$6))+'Basic Ingredients'!$B$3*AH$2</f>
        <v>1.4869952416354115</v>
      </c>
      <c r="AI22" s="12">
        <f>LN(MAX(($B22^'Basic Ingredients'!$B$1*'Basic Ingredients'!$B$5^(1-'Basic Ingredients'!$B$1)-(AI$4-(1-'Basic Ingredients'!$B$2)*$B22)),'Basic Ingredients'!$B$6))+'Basic Ingredients'!$B$3*AI$2</f>
        <v>1.4118591934601024</v>
      </c>
      <c r="AJ22" s="12">
        <f>LN(MAX(($B22^'Basic Ingredients'!$B$1*'Basic Ingredients'!$B$5^(1-'Basic Ingredients'!$B$1)-(AJ$4-(1-'Basic Ingredients'!$B$2)*$B22)),'Basic Ingredients'!$B$6))+'Basic Ingredients'!$B$3*AJ$2</f>
        <v>1.3245054820601756</v>
      </c>
      <c r="AK22" s="12">
        <f>LN(MAX(($B22^'Basic Ingredients'!$B$1*'Basic Ingredients'!$B$5^(1-'Basic Ingredients'!$B$1)-(AK$4-(1-'Basic Ingredients'!$B$2)*$B22)),'Basic Ingredients'!$B$6))+'Basic Ingredients'!$B$3*AK$2</f>
        <v>1.2216559590115117</v>
      </c>
      <c r="AL22" s="12">
        <f>LN(MAX(($B22^'Basic Ingredients'!$B$1*'Basic Ingredients'!$B$5^(1-'Basic Ingredients'!$B$1)-(AL$4-(1-'Basic Ingredients'!$B$2)*$B22)),'Basic Ingredients'!$B$6))+'Basic Ingredients'!$B$3*AL$2</f>
        <v>1.0985556456144845</v>
      </c>
      <c r="AM22" s="12">
        <f>LN(MAX(($B22^'Basic Ingredients'!$B$1*'Basic Ingredients'!$B$5^(1-'Basic Ingredients'!$B$1)-(AM$4-(1-'Basic Ingredients'!$B$2)*$B22)),'Basic Ingredients'!$B$6))+'Basic Ingredients'!$B$3*AM$2</f>
        <v>0.94844474412142477</v>
      </c>
      <c r="AN22" s="12">
        <f>LN(MAX(($B22^'Basic Ingredients'!$B$1*'Basic Ingredients'!$B$5^(1-'Basic Ingredients'!$B$1)-(AN$4-(1-'Basic Ingredients'!$B$2)*$B22)),'Basic Ingredients'!$B$6))+'Basic Ingredients'!$B$3*AN$2</f>
        <v>0.759532365993979</v>
      </c>
      <c r="AO22" s="12">
        <f>LN(MAX(($B22^'Basic Ingredients'!$B$1*'Basic Ingredients'!$B$5^(1-'Basic Ingredients'!$B$1)-(AO$4-(1-'Basic Ingredients'!$B$2)*$B22)),'Basic Ingredients'!$B$6))+'Basic Ingredients'!$B$3*AO$2</f>
        <v>0.51017095839417759</v>
      </c>
      <c r="AP22" s="12">
        <f>LN(MAX(($B22^'Basic Ingredients'!$B$1*'Basic Ingredients'!$B$5^(1-'Basic Ingredients'!$B$1)-(AP$4-(1-'Basic Ingredients'!$B$2)*$B22)),'Basic Ingredients'!$B$6))+'Basic Ingredients'!$B$3*AP$2</f>
        <v>0.15400654340316322</v>
      </c>
      <c r="AQ22" s="12">
        <f>LN(MAX(($B22^'Basic Ingredients'!$B$1*'Basic Ingredients'!$B$5^(1-'Basic Ingredients'!$B$1)-(AQ$4-(1-'Basic Ingredients'!$B$2)*$B22)),'Basic Ingredients'!$B$6))+'Basic Ingredients'!$B$3*AQ$2</f>
        <v>-0.4477355777282801</v>
      </c>
      <c r="AR22" s="12">
        <f>LN(MAX(($B22^'Basic Ingredients'!$B$1*'Basic Ingredients'!$B$5^(1-'Basic Ingredients'!$B$1)-(AR$4-(1-'Basic Ingredients'!$B$2)*$B22)),'Basic Ingredients'!$B$6))+'Basic Ingredients'!$B$3*AR$2</f>
        <v>-2.4944833445119472</v>
      </c>
      <c r="AS22" s="12">
        <f>LN(MAX(($B22^'Basic Ingredients'!$B$1*'Basic Ingredients'!$B$5^(1-'Basic Ingredients'!$B$1)-(AS$4-(1-'Basic Ingredients'!$B$2)*$B22)),'Basic Ingredients'!$B$6))+'Basic Ingredients'!$B$3*AS$2</f>
        <v>-20.732259074578721</v>
      </c>
      <c r="AT22" s="12">
        <f>LN(MAX(($B22^'Basic Ingredients'!$B$1*'Basic Ingredients'!$B$5^(1-'Basic Ingredients'!$B$1)-(AT$4-(1-'Basic Ingredients'!$B$2)*$B22)),'Basic Ingredients'!$B$6))+'Basic Ingredients'!$B$3*AT$2</f>
        <v>-20.706631363514504</v>
      </c>
      <c r="AU22" s="12">
        <f>LN(MAX(($B22^'Basic Ingredients'!$B$1*'Basic Ingredients'!$B$5^(1-'Basic Ingredients'!$B$1)-(AU$4-(1-'Basic Ingredients'!$B$2)*$B22)),'Basic Ingredients'!$B$6))+'Basic Ingredients'!$B$3*AU$2</f>
        <v>-20.681442544918781</v>
      </c>
      <c r="AV22" s="12">
        <f>LN(MAX(($B22^'Basic Ingredients'!$B$1*'Basic Ingredients'!$B$5^(1-'Basic Ingredients'!$B$1)-(AV$4-(1-'Basic Ingredients'!$B$2)*$B22)),'Basic Ingredients'!$B$6))+'Basic Ingredients'!$B$3*AV$2</f>
        <v>-20.656369651492646</v>
      </c>
      <c r="AW22" s="12">
        <f>LN(MAX(($B22^'Basic Ingredients'!$B$1*'Basic Ingredients'!$B$5^(1-'Basic Ingredients'!$B$1)-(AW$4-(1-'Basic Ingredients'!$B$2)*$B22)),'Basic Ingredients'!$B$6))+'Basic Ingredients'!$B$3*AW$2</f>
        <v>-20.631483015156146</v>
      </c>
      <c r="AX22" s="12">
        <f>LN(MAX(($B22^'Basic Ingredients'!$B$1*'Basic Ingredients'!$B$5^(1-'Basic Ingredients'!$B$1)-(AX$4-(1-'Basic Ingredients'!$B$2)*$B22)),'Basic Ingredients'!$B$6))+'Basic Ingredients'!$B$3*AX$2</f>
        <v>-20.607032095712295</v>
      </c>
      <c r="AY22" s="12">
        <f>LN(MAX(($B22^'Basic Ingredients'!$B$1*'Basic Ingredients'!$B$5^(1-'Basic Ingredients'!$B$1)-(AY$4-(1-'Basic Ingredients'!$B$2)*$B22)),'Basic Ingredients'!$B$6))+'Basic Ingredients'!$B$3*AY$2</f>
        <v>-20.582687826501996</v>
      </c>
      <c r="AZ22" s="12">
        <f>LN(MAX(($B22^'Basic Ingredients'!$B$1*'Basic Ingredients'!$B$5^(1-'Basic Ingredients'!$B$1)-(AZ$4-(1-'Basic Ingredients'!$B$2)*$B22)),'Basic Ingredients'!$B$6))+'Basic Ingredients'!$B$3*AZ$2</f>
        <v>-20.558498514357655</v>
      </c>
      <c r="BA22" s="12">
        <f>LN(MAX(($B22^'Basic Ingredients'!$B$1*'Basic Ingredients'!$B$5^(1-'Basic Ingredients'!$B$1)-(BA$4-(1-'Basic Ingredients'!$B$2)*$B22)),'Basic Ingredients'!$B$6))+'Basic Ingredients'!$B$3*BA$2</f>
        <v>-20.534743333809736</v>
      </c>
      <c r="BB22" s="6">
        <f t="shared" si="51"/>
        <v>1.9248004723645062</v>
      </c>
      <c r="BC22" s="15">
        <v>5.4618286137125924</v>
      </c>
      <c r="BD22" s="17">
        <f t="shared" si="52"/>
        <v>5.2243578044207393</v>
      </c>
      <c r="BE22">
        <f t="shared" si="0"/>
        <v>0</v>
      </c>
      <c r="BF22">
        <f t="shared" si="1"/>
        <v>0</v>
      </c>
      <c r="BG22">
        <f t="shared" si="2"/>
        <v>0</v>
      </c>
      <c r="BH22">
        <f t="shared" si="3"/>
        <v>0</v>
      </c>
      <c r="BI22">
        <f t="shared" si="4"/>
        <v>0</v>
      </c>
      <c r="BJ22">
        <f t="shared" si="5"/>
        <v>0</v>
      </c>
      <c r="BK22">
        <f t="shared" si="6"/>
        <v>0</v>
      </c>
      <c r="BL22">
        <f t="shared" si="7"/>
        <v>0</v>
      </c>
      <c r="BM22">
        <f t="shared" si="8"/>
        <v>0</v>
      </c>
      <c r="BN22">
        <f t="shared" si="9"/>
        <v>0</v>
      </c>
      <c r="BO22">
        <f t="shared" si="10"/>
        <v>0</v>
      </c>
      <c r="BP22">
        <f t="shared" si="11"/>
        <v>0</v>
      </c>
      <c r="BQ22">
        <f t="shared" si="12"/>
        <v>0</v>
      </c>
      <c r="BR22">
        <f t="shared" si="13"/>
        <v>5.2243578044207393</v>
      </c>
      <c r="BS22">
        <f t="shared" si="14"/>
        <v>0</v>
      </c>
      <c r="BT22">
        <f t="shared" si="15"/>
        <v>0</v>
      </c>
      <c r="BU22">
        <f t="shared" si="16"/>
        <v>0</v>
      </c>
      <c r="BV22">
        <f t="shared" si="17"/>
        <v>0</v>
      </c>
      <c r="BW22">
        <f t="shared" si="18"/>
        <v>0</v>
      </c>
      <c r="BX22">
        <f t="shared" si="19"/>
        <v>0</v>
      </c>
      <c r="BY22">
        <f t="shared" si="20"/>
        <v>0</v>
      </c>
      <c r="BZ22">
        <f t="shared" si="21"/>
        <v>0</v>
      </c>
      <c r="CA22">
        <f t="shared" si="22"/>
        <v>0</v>
      </c>
      <c r="CB22">
        <f t="shared" si="23"/>
        <v>0</v>
      </c>
      <c r="CC22">
        <f t="shared" si="24"/>
        <v>0</v>
      </c>
      <c r="CD22">
        <f t="shared" si="25"/>
        <v>0</v>
      </c>
      <c r="CE22">
        <f t="shared" si="26"/>
        <v>0</v>
      </c>
      <c r="CF22">
        <f t="shared" si="27"/>
        <v>0</v>
      </c>
      <c r="CG22">
        <f t="shared" si="28"/>
        <v>0</v>
      </c>
      <c r="CH22">
        <f t="shared" si="29"/>
        <v>0</v>
      </c>
      <c r="CI22">
        <f t="shared" si="30"/>
        <v>0</v>
      </c>
      <c r="CJ22">
        <f t="shared" si="31"/>
        <v>0</v>
      </c>
      <c r="CK22">
        <f t="shared" si="32"/>
        <v>0</v>
      </c>
      <c r="CL22">
        <f t="shared" si="33"/>
        <v>0</v>
      </c>
      <c r="CM22">
        <f t="shared" si="34"/>
        <v>0</v>
      </c>
      <c r="CN22">
        <f t="shared" si="35"/>
        <v>0</v>
      </c>
      <c r="CO22">
        <f t="shared" si="36"/>
        <v>0</v>
      </c>
      <c r="CP22">
        <f t="shared" si="37"/>
        <v>0</v>
      </c>
      <c r="CQ22">
        <f t="shared" si="38"/>
        <v>0</v>
      </c>
      <c r="CR22">
        <f t="shared" si="39"/>
        <v>0</v>
      </c>
      <c r="CS22">
        <f t="shared" si="40"/>
        <v>0</v>
      </c>
      <c r="CT22">
        <f t="shared" si="41"/>
        <v>0</v>
      </c>
      <c r="CU22">
        <f t="shared" si="42"/>
        <v>0</v>
      </c>
      <c r="CV22">
        <f t="shared" si="43"/>
        <v>0</v>
      </c>
      <c r="CW22">
        <f t="shared" si="44"/>
        <v>0</v>
      </c>
      <c r="CX22">
        <f t="shared" si="45"/>
        <v>0</v>
      </c>
      <c r="CY22">
        <f t="shared" si="46"/>
        <v>0</v>
      </c>
      <c r="CZ22">
        <f t="shared" si="47"/>
        <v>0</v>
      </c>
      <c r="DA22">
        <f t="shared" si="48"/>
        <v>0</v>
      </c>
      <c r="DB22">
        <f t="shared" si="49"/>
        <v>0</v>
      </c>
      <c r="DC22">
        <f t="shared" si="50"/>
        <v>0</v>
      </c>
    </row>
    <row r="23" spans="1:107">
      <c r="A23" s="30"/>
      <c r="B23" s="15">
        <v>5.5211963160355557</v>
      </c>
      <c r="C23" s="12">
        <f>LN(MAX(($B23^'Basic Ingredients'!$B$1*'Basic Ingredients'!$B$5^(1-'Basic Ingredients'!$B$1)-(C$4-(1-'Basic Ingredients'!$B$2)*$B23)),'Basic Ingredients'!$B$6))+'Basic Ingredients'!$B$3*C$2</f>
        <v>1.8051602416011456</v>
      </c>
      <c r="D23" s="12">
        <f>LN(MAX(($B23^'Basic Ingredients'!$B$1*'Basic Ingredients'!$B$5^(1-'Basic Ingredients'!$B$1)-(D$4-(1-'Basic Ingredients'!$B$2)*$B23)),'Basic Ingredients'!$B$6))+'Basic Ingredients'!$B$3*D$2</f>
        <v>1.8258462664771304</v>
      </c>
      <c r="E23" s="12">
        <f>LN(MAX(($B23^'Basic Ingredients'!$B$1*'Basic Ingredients'!$B$5^(1-'Basic Ingredients'!$B$1)-(E$4-(1-'Basic Ingredients'!$B$2)*$B23)),'Basic Ingredients'!$B$6))+'Basic Ingredients'!$B$3*E$2</f>
        <v>1.844909918580274</v>
      </c>
      <c r="F23" s="12">
        <f>LN(MAX(($B23^'Basic Ingredients'!$B$1*'Basic Ingredients'!$B$5^(1-'Basic Ingredients'!$B$1)-(F$4-(1-'Basic Ingredients'!$B$2)*$B23)),'Basic Ingredients'!$B$6))+'Basic Ingredients'!$B$3*F$2</f>
        <v>1.862380007141585</v>
      </c>
      <c r="G23" s="12">
        <f>LN(MAX(($B23^'Basic Ingredients'!$B$1*'Basic Ingredients'!$B$5^(1-'Basic Ingredients'!$B$1)-(G$4-(1-'Basic Ingredients'!$B$2)*$B23)),'Basic Ingredients'!$B$6))+'Basic Ingredients'!$B$3*G$2</f>
        <v>1.8790279817989499</v>
      </c>
      <c r="H23" s="12">
        <f>LN(MAX(($B23^'Basic Ingredients'!$B$1*'Basic Ingredients'!$B$5^(1-'Basic Ingredients'!$B$1)-(H$4-(1-'Basic Ingredients'!$B$2)*$B23)),'Basic Ingredients'!$B$6))+'Basic Ingredients'!$B$3*H$2</f>
        <v>1.8939664608715285</v>
      </c>
      <c r="I23" s="12">
        <f>LN(MAX(($B23^'Basic Ingredients'!$B$1*'Basic Ingredients'!$B$5^(1-'Basic Ingredients'!$B$1)-(I$4-(1-'Basic Ingredients'!$B$2)*$B23)),'Basic Ingredients'!$B$6))+'Basic Ingredients'!$B$3*I$2</f>
        <v>1.9073528835387155</v>
      </c>
      <c r="J23" s="12">
        <f>LN(MAX(($B23^'Basic Ingredients'!$B$1*'Basic Ingredients'!$B$5^(1-'Basic Ingredients'!$B$1)-(J$4-(1-'Basic Ingredients'!$B$2)*$B23)),'Basic Ingredients'!$B$6))+'Basic Ingredients'!$B$3*J$2</f>
        <v>1.9197485233983436</v>
      </c>
      <c r="K23" s="12">
        <f>LN(MAX(($B23^'Basic Ingredients'!$B$1*'Basic Ingredients'!$B$5^(1-'Basic Ingredients'!$B$1)-(K$4-(1-'Basic Ingredients'!$B$2)*$B23)),'Basic Ingredients'!$B$6))+'Basic Ingredients'!$B$3*K$2</f>
        <v>1.9304282147330878</v>
      </c>
      <c r="L23" s="12">
        <f>LN(MAX(($B23^'Basic Ingredients'!$B$1*'Basic Ingredients'!$B$5^(1-'Basic Ingredients'!$B$1)-(L$4-(1-'Basic Ingredients'!$B$2)*$B23)),'Basic Ingredients'!$B$6))+'Basic Ingredients'!$B$3*L$2</f>
        <v>1.9395610093312592</v>
      </c>
      <c r="M23" s="12">
        <f>LN(MAX(($B23^'Basic Ingredients'!$B$1*'Basic Ingredients'!$B$5^(1-'Basic Ingredients'!$B$1)-(M$4-(1-'Basic Ingredients'!$B$2)*$B23)),'Basic Ingredients'!$B$6))+'Basic Ingredients'!$B$3*M$2</f>
        <v>1.9474897214876346</v>
      </c>
      <c r="N23" s="12">
        <f>LN(MAX(($B23^'Basic Ingredients'!$B$1*'Basic Ingredients'!$B$5^(1-'Basic Ingredients'!$B$1)-(N$4-(1-'Basic Ingredients'!$B$2)*$B23)),'Basic Ingredients'!$B$6))+'Basic Ingredients'!$B$3*N$2</f>
        <v>1.9536532764201493</v>
      </c>
      <c r="O23" s="12">
        <f>LN(MAX(($B23^'Basic Ingredients'!$B$1*'Basic Ingredients'!$B$5^(1-'Basic Ingredients'!$B$1)-(O$4-(1-'Basic Ingredients'!$B$2)*$B23)),'Basic Ingredients'!$B$6))+'Basic Ingredients'!$B$3*O$2</f>
        <v>1.9582104184958529</v>
      </c>
      <c r="P23" s="12">
        <f>LN(MAX(($B23^'Basic Ingredients'!$B$1*'Basic Ingredients'!$B$5^(1-'Basic Ingredients'!$B$1)-(P$4-(1-'Basic Ingredients'!$B$2)*$B23)),'Basic Ingredients'!$B$6))+'Basic Ingredients'!$B$3*P$2</f>
        <v>1.9613298975236866</v>
      </c>
      <c r="Q23" s="12">
        <f>LN(MAX(($B23^'Basic Ingredients'!$B$1*'Basic Ingredients'!$B$5^(1-'Basic Ingredients'!$B$1)-(Q$4-(1-'Basic Ingredients'!$B$2)*$B23)),'Basic Ingredients'!$B$6))+'Basic Ingredients'!$B$3*Q$2</f>
        <v>1.9625607403077587</v>
      </c>
      <c r="R23" s="12">
        <f>LN(MAX(($B23^'Basic Ingredients'!$B$1*'Basic Ingredients'!$B$5^(1-'Basic Ingredients'!$B$1)-(R$4-(1-'Basic Ingredients'!$B$2)*$B23)),'Basic Ingredients'!$B$6))+'Basic Ingredients'!$B$3*R$2</f>
        <v>1.9620476097749791</v>
      </c>
      <c r="S23" s="12">
        <f>LN(MAX(($B23^'Basic Ingredients'!$B$1*'Basic Ingredients'!$B$5^(1-'Basic Ingredients'!$B$1)-(S$4-(1-'Basic Ingredients'!$B$2)*$B23)),'Basic Ingredients'!$B$6))+'Basic Ingredients'!$B$3*S$2</f>
        <v>1.9598161139060859</v>
      </c>
      <c r="T23" s="12">
        <f>LN(MAX(($B23^'Basic Ingredients'!$B$1*'Basic Ingredients'!$B$5^(1-'Basic Ingredients'!$B$1)-(T$4-(1-'Basic Ingredients'!$B$2)*$B23)),'Basic Ingredients'!$B$6))+'Basic Ingredients'!$B$3*T$2</f>
        <v>1.9554784738496724</v>
      </c>
      <c r="U23" s="12">
        <f>LN(MAX(($B23^'Basic Ingredients'!$B$1*'Basic Ingredients'!$B$5^(1-'Basic Ingredients'!$B$1)-(U$4-(1-'Basic Ingredients'!$B$2)*$B23)),'Basic Ingredients'!$B$6))+'Basic Ingredients'!$B$3*U$2</f>
        <v>1.9491556167611011</v>
      </c>
      <c r="V23" s="12">
        <f>LN(MAX(($B23^'Basic Ingredients'!$B$1*'Basic Ingredients'!$B$5^(1-'Basic Ingredients'!$B$1)-(V$4-(1-'Basic Ingredients'!$B$2)*$B23)),'Basic Ingredients'!$B$6))+'Basic Ingredients'!$B$3*V$2</f>
        <v>1.9407472726793618</v>
      </c>
      <c r="W23" s="12">
        <f>LN(MAX(($B23^'Basic Ingredients'!$B$1*'Basic Ingredients'!$B$5^(1-'Basic Ingredients'!$B$1)-(W$4-(1-'Basic Ingredients'!$B$2)*$B23)),'Basic Ingredients'!$B$6))+'Basic Ingredients'!$B$3*W$2</f>
        <v>1.9298833136480977</v>
      </c>
      <c r="X23" s="12">
        <f>LN(MAX(($B23^'Basic Ingredients'!$B$1*'Basic Ingredients'!$B$5^(1-'Basic Ingredients'!$B$1)-(X$4-(1-'Basic Ingredients'!$B$2)*$B23)),'Basic Ingredients'!$B$6))+'Basic Ingredients'!$B$3*X$2</f>
        <v>1.9166417422254058</v>
      </c>
      <c r="Y23" s="12">
        <f>LN(MAX(($B23^'Basic Ingredients'!$B$1*'Basic Ingredients'!$B$5^(1-'Basic Ingredients'!$B$1)-(Y$4-(1-'Basic Ingredients'!$B$2)*$B23)),'Basic Ingredients'!$B$6))+'Basic Ingredients'!$B$3*Y$2</f>
        <v>1.9007964934362482</v>
      </c>
      <c r="Z23" s="12">
        <f>LN(MAX(($B23^'Basic Ingredients'!$B$1*'Basic Ingredients'!$B$5^(1-'Basic Ingredients'!$B$1)-(Z$4-(1-'Basic Ingredients'!$B$2)*$B23)),'Basic Ingredients'!$B$6))+'Basic Ingredients'!$B$3*Z$2</f>
        <v>1.8819421288937517</v>
      </c>
      <c r="AA23" s="12">
        <f>LN(MAX(($B23^'Basic Ingredients'!$B$1*'Basic Ingredients'!$B$5^(1-'Basic Ingredients'!$B$1)-(AA$4-(1-'Basic Ingredients'!$B$2)*$B23)),'Basic Ingredients'!$B$6))+'Basic Ingredients'!$B$3*AA$2</f>
        <v>1.86007619451582</v>
      </c>
      <c r="AB23" s="12">
        <f>LN(MAX(($B23^'Basic Ingredients'!$B$1*'Basic Ingredients'!$B$5^(1-'Basic Ingredients'!$B$1)-(AB$4-(1-'Basic Ingredients'!$B$2)*$B23)),'Basic Ingredients'!$B$6))+'Basic Ingredients'!$B$3*AB$2</f>
        <v>1.8348189031645181</v>
      </c>
      <c r="AC23" s="12">
        <f>LN(MAX(($B23^'Basic Ingredients'!$B$1*'Basic Ingredients'!$B$5^(1-'Basic Ingredients'!$B$1)-(AC$4-(1-'Basic Ingredients'!$B$2)*$B23)),'Basic Ingredients'!$B$6))+'Basic Ingredients'!$B$3*AC$2</f>
        <v>1.8056512238629874</v>
      </c>
      <c r="AD23" s="12">
        <f>LN(MAX(($B23^'Basic Ingredients'!$B$1*'Basic Ingredients'!$B$5^(1-'Basic Ingredients'!$B$1)-(AD$4-(1-'Basic Ingredients'!$B$2)*$B23)),'Basic Ingredients'!$B$6))+'Basic Ingredients'!$B$3*AD$2</f>
        <v>1.772411930608929</v>
      </c>
      <c r="AE23" s="12">
        <f>LN(MAX(($B23^'Basic Ingredients'!$B$1*'Basic Ingredients'!$B$5^(1-'Basic Ingredients'!$B$1)-(AE$4-(1-'Basic Ingredients'!$B$2)*$B23)),'Basic Ingredients'!$B$6))+'Basic Ingredients'!$B$3*AE$2</f>
        <v>1.7344809903842124</v>
      </c>
      <c r="AF23" s="12">
        <f>LN(MAX(($B23^'Basic Ingredients'!$B$1*'Basic Ingredients'!$B$5^(1-'Basic Ingredients'!$B$1)-(AF$4-(1-'Basic Ingredients'!$B$2)*$B23)),'Basic Ingredients'!$B$6))+'Basic Ingredients'!$B$3*AF$2</f>
        <v>1.6910761561004564</v>
      </c>
      <c r="AG23" s="12">
        <f>LN(MAX(($B23^'Basic Ingredients'!$B$1*'Basic Ingredients'!$B$5^(1-'Basic Ingredients'!$B$1)-(AG$4-(1-'Basic Ingredients'!$B$2)*$B23)),'Basic Ingredients'!$B$6))+'Basic Ingredients'!$B$3*AG$2</f>
        <v>1.6416933152844537</v>
      </c>
      <c r="AH23" s="12">
        <f>LN(MAX(($B23^'Basic Ingredients'!$B$1*'Basic Ingredients'!$B$5^(1-'Basic Ingredients'!$B$1)-(AH$4-(1-'Basic Ingredients'!$B$2)*$B23)),'Basic Ingredients'!$B$6))+'Basic Ingredients'!$B$3*AH$2</f>
        <v>1.5852312386642486</v>
      </c>
      <c r="AI23" s="12">
        <f>LN(MAX(($B23^'Basic Ingredients'!$B$1*'Basic Ingredients'!$B$5^(1-'Basic Ingredients'!$B$1)-(AI$4-(1-'Basic Ingredients'!$B$2)*$B23)),'Basic Ingredients'!$B$6))+'Basic Ingredients'!$B$3*AI$2</f>
        <v>1.520275636030199</v>
      </c>
      <c r="AJ23" s="12">
        <f>LN(MAX(($B23^'Basic Ingredients'!$B$1*'Basic Ingredients'!$B$5^(1-'Basic Ingredients'!$B$1)-(AJ$4-(1-'Basic Ingredients'!$B$2)*$B23)),'Basic Ingredients'!$B$6))+'Basic Ingredients'!$B$3*AJ$2</f>
        <v>1.4454592420407852</v>
      </c>
      <c r="AK23" s="12">
        <f>LN(MAX(($B23^'Basic Ingredients'!$B$1*'Basic Ingredients'!$B$5^(1-'Basic Ingredients'!$B$1)-(AK$4-(1-'Basic Ingredients'!$B$2)*$B23)),'Basic Ingredients'!$B$6))+'Basic Ingredients'!$B$3*AK$2</f>
        <v>1.3584309499152083</v>
      </c>
      <c r="AL23" s="12">
        <f>LN(MAX(($B23^'Basic Ingredients'!$B$1*'Basic Ingredients'!$B$5^(1-'Basic Ingredients'!$B$1)-(AL$4-(1-'Basic Ingredients'!$B$2)*$B23)),'Basic Ingredients'!$B$6))+'Basic Ingredients'!$B$3*AL$2</f>
        <v>1.2559235202261725</v>
      </c>
      <c r="AM23" s="12">
        <f>LN(MAX(($B23^'Basic Ingredients'!$B$1*'Basic Ingredients'!$B$5^(1-'Basic Ingredients'!$B$1)-(AM$4-(1-'Basic Ingredients'!$B$2)*$B23)),'Basic Ingredients'!$B$6))+'Basic Ingredients'!$B$3*AM$2</f>
        <v>1.1337264273743157</v>
      </c>
      <c r="AN23" s="12">
        <f>LN(MAX(($B23^'Basic Ingredients'!$B$1*'Basic Ingredients'!$B$5^(1-'Basic Ingredients'!$B$1)-(AN$4-(1-'Basic Ingredients'!$B$2)*$B23)),'Basic Ingredients'!$B$6))+'Basic Ingredients'!$B$3*AN$2</f>
        <v>0.98481674063399494</v>
      </c>
      <c r="AO23" s="12">
        <f>LN(MAX(($B23^'Basic Ingredients'!$B$1*'Basic Ingredients'!$B$5^(1-'Basic Ingredients'!$B$1)-(AO$4-(1-'Basic Ingredients'!$B$2)*$B23)),'Basic Ingredients'!$B$6))+'Basic Ingredients'!$B$3*AO$2</f>
        <v>0.79763941611955547</v>
      </c>
      <c r="AP23" s="12">
        <f>LN(MAX(($B23^'Basic Ingredients'!$B$1*'Basic Ingredients'!$B$5^(1-'Basic Ingredients'!$B$1)-(AP$4-(1-'Basic Ingredients'!$B$2)*$B23)),'Basic Ingredients'!$B$6))+'Basic Ingredients'!$B$3*AP$2</f>
        <v>0.55170241991604252</v>
      </c>
      <c r="AQ23" s="12">
        <f>LN(MAX(($B23^'Basic Ingredients'!$B$1*'Basic Ingredients'!$B$5^(1-'Basic Ingredients'!$B$1)-(AQ$4-(1-'Basic Ingredients'!$B$2)*$B23)),'Basic Ingredients'!$B$6))+'Basic Ingredients'!$B$3*AQ$2</f>
        <v>0.20215018230027804</v>
      </c>
      <c r="AR23" s="12">
        <f>LN(MAX(($B23^'Basic Ingredients'!$B$1*'Basic Ingredients'!$B$5^(1-'Basic Ingredients'!$B$1)-(AR$4-(1-'Basic Ingredients'!$B$2)*$B23)),'Basic Ingredients'!$B$6))+'Basic Ingredients'!$B$3*AR$2</f>
        <v>-0.38142252197579918</v>
      </c>
      <c r="AS23" s="12">
        <f>LN(MAX(($B23^'Basic Ingredients'!$B$1*'Basic Ingredients'!$B$5^(1-'Basic Ingredients'!$B$1)-(AS$4-(1-'Basic Ingredients'!$B$2)*$B23)),'Basic Ingredients'!$B$6))+'Basic Ingredients'!$B$3*AS$2</f>
        <v>-2.1856319579231989</v>
      </c>
      <c r="AT23" s="12">
        <f>LN(MAX(($B23^'Basic Ingredients'!$B$1*'Basic Ingredients'!$B$5^(1-'Basic Ingredients'!$B$1)-(AT$4-(1-'Basic Ingredients'!$B$2)*$B23)),'Basic Ingredients'!$B$6))+'Basic Ingredients'!$B$3*AT$2</f>
        <v>-20.706631363514504</v>
      </c>
      <c r="AU23" s="12">
        <f>LN(MAX(($B23^'Basic Ingredients'!$B$1*'Basic Ingredients'!$B$5^(1-'Basic Ingredients'!$B$1)-(AU$4-(1-'Basic Ingredients'!$B$2)*$B23)),'Basic Ingredients'!$B$6))+'Basic Ingredients'!$B$3*AU$2</f>
        <v>-20.681442544918781</v>
      </c>
      <c r="AV23" s="12">
        <f>LN(MAX(($B23^'Basic Ingredients'!$B$1*'Basic Ingredients'!$B$5^(1-'Basic Ingredients'!$B$1)-(AV$4-(1-'Basic Ingredients'!$B$2)*$B23)),'Basic Ingredients'!$B$6))+'Basic Ingredients'!$B$3*AV$2</f>
        <v>-20.656369651492646</v>
      </c>
      <c r="AW23" s="12">
        <f>LN(MAX(($B23^'Basic Ingredients'!$B$1*'Basic Ingredients'!$B$5^(1-'Basic Ingredients'!$B$1)-(AW$4-(1-'Basic Ingredients'!$B$2)*$B23)),'Basic Ingredients'!$B$6))+'Basic Ingredients'!$B$3*AW$2</f>
        <v>-20.631483015156146</v>
      </c>
      <c r="AX23" s="12">
        <f>LN(MAX(($B23^'Basic Ingredients'!$B$1*'Basic Ingredients'!$B$5^(1-'Basic Ingredients'!$B$1)-(AX$4-(1-'Basic Ingredients'!$B$2)*$B23)),'Basic Ingredients'!$B$6))+'Basic Ingredients'!$B$3*AX$2</f>
        <v>-20.607032095712295</v>
      </c>
      <c r="AY23" s="12">
        <f>LN(MAX(($B23^'Basic Ingredients'!$B$1*'Basic Ingredients'!$B$5^(1-'Basic Ingredients'!$B$1)-(AY$4-(1-'Basic Ingredients'!$B$2)*$B23)),'Basic Ingredients'!$B$6))+'Basic Ingredients'!$B$3*AY$2</f>
        <v>-20.582687826501996</v>
      </c>
      <c r="AZ23" s="12">
        <f>LN(MAX(($B23^'Basic Ingredients'!$B$1*'Basic Ingredients'!$B$5^(1-'Basic Ingredients'!$B$1)-(AZ$4-(1-'Basic Ingredients'!$B$2)*$B23)),'Basic Ingredients'!$B$6))+'Basic Ingredients'!$B$3*AZ$2</f>
        <v>-20.558498514357655</v>
      </c>
      <c r="BA23" s="12">
        <f>LN(MAX(($B23^'Basic Ingredients'!$B$1*'Basic Ingredients'!$B$5^(1-'Basic Ingredients'!$B$1)-(BA$4-(1-'Basic Ingredients'!$B$2)*$B23)),'Basic Ingredients'!$B$6))+'Basic Ingredients'!$B$3*BA$2</f>
        <v>-20.534743333809736</v>
      </c>
      <c r="BB23" s="6">
        <f t="shared" si="51"/>
        <v>1.9625607403077587</v>
      </c>
      <c r="BC23" s="15">
        <v>5.5211963160355557</v>
      </c>
      <c r="BD23" s="17">
        <f t="shared" si="52"/>
        <v>5.2837255067437026</v>
      </c>
      <c r="BE23">
        <f t="shared" si="0"/>
        <v>0</v>
      </c>
      <c r="BF23">
        <f t="shared" si="1"/>
        <v>0</v>
      </c>
      <c r="BG23">
        <f t="shared" si="2"/>
        <v>0</v>
      </c>
      <c r="BH23">
        <f t="shared" si="3"/>
        <v>0</v>
      </c>
      <c r="BI23">
        <f t="shared" si="4"/>
        <v>0</v>
      </c>
      <c r="BJ23">
        <f t="shared" si="5"/>
        <v>0</v>
      </c>
      <c r="BK23">
        <f t="shared" si="6"/>
        <v>0</v>
      </c>
      <c r="BL23">
        <f t="shared" si="7"/>
        <v>0</v>
      </c>
      <c r="BM23">
        <f t="shared" si="8"/>
        <v>0</v>
      </c>
      <c r="BN23">
        <f t="shared" si="9"/>
        <v>0</v>
      </c>
      <c r="BO23">
        <f t="shared" si="10"/>
        <v>0</v>
      </c>
      <c r="BP23">
        <f t="shared" si="11"/>
        <v>0</v>
      </c>
      <c r="BQ23">
        <f t="shared" si="12"/>
        <v>0</v>
      </c>
      <c r="BR23">
        <f t="shared" si="13"/>
        <v>0</v>
      </c>
      <c r="BS23">
        <f t="shared" si="14"/>
        <v>5.2837255067437026</v>
      </c>
      <c r="BT23">
        <f t="shared" si="15"/>
        <v>0</v>
      </c>
      <c r="BU23">
        <f t="shared" si="16"/>
        <v>0</v>
      </c>
      <c r="BV23">
        <f t="shared" si="17"/>
        <v>0</v>
      </c>
      <c r="BW23">
        <f t="shared" si="18"/>
        <v>0</v>
      </c>
      <c r="BX23">
        <f t="shared" si="19"/>
        <v>0</v>
      </c>
      <c r="BY23">
        <f t="shared" si="20"/>
        <v>0</v>
      </c>
      <c r="BZ23">
        <f t="shared" si="21"/>
        <v>0</v>
      </c>
      <c r="CA23">
        <f t="shared" si="22"/>
        <v>0</v>
      </c>
      <c r="CB23">
        <f t="shared" si="23"/>
        <v>0</v>
      </c>
      <c r="CC23">
        <f t="shared" si="24"/>
        <v>0</v>
      </c>
      <c r="CD23">
        <f t="shared" si="25"/>
        <v>0</v>
      </c>
      <c r="CE23">
        <f t="shared" si="26"/>
        <v>0</v>
      </c>
      <c r="CF23">
        <f t="shared" si="27"/>
        <v>0</v>
      </c>
      <c r="CG23">
        <f t="shared" si="28"/>
        <v>0</v>
      </c>
      <c r="CH23">
        <f t="shared" si="29"/>
        <v>0</v>
      </c>
      <c r="CI23">
        <f t="shared" si="30"/>
        <v>0</v>
      </c>
      <c r="CJ23">
        <f t="shared" si="31"/>
        <v>0</v>
      </c>
      <c r="CK23">
        <f t="shared" si="32"/>
        <v>0</v>
      </c>
      <c r="CL23">
        <f t="shared" si="33"/>
        <v>0</v>
      </c>
      <c r="CM23">
        <f t="shared" si="34"/>
        <v>0</v>
      </c>
      <c r="CN23">
        <f t="shared" si="35"/>
        <v>0</v>
      </c>
      <c r="CO23">
        <f t="shared" si="36"/>
        <v>0</v>
      </c>
      <c r="CP23">
        <f t="shared" si="37"/>
        <v>0</v>
      </c>
      <c r="CQ23">
        <f t="shared" si="38"/>
        <v>0</v>
      </c>
      <c r="CR23">
        <f t="shared" si="39"/>
        <v>0</v>
      </c>
      <c r="CS23">
        <f t="shared" si="40"/>
        <v>0</v>
      </c>
      <c r="CT23">
        <f t="shared" si="41"/>
        <v>0</v>
      </c>
      <c r="CU23">
        <f t="shared" si="42"/>
        <v>0</v>
      </c>
      <c r="CV23">
        <f t="shared" si="43"/>
        <v>0</v>
      </c>
      <c r="CW23">
        <f t="shared" si="44"/>
        <v>0</v>
      </c>
      <c r="CX23">
        <f t="shared" si="45"/>
        <v>0</v>
      </c>
      <c r="CY23">
        <f t="shared" si="46"/>
        <v>0</v>
      </c>
      <c r="CZ23">
        <f t="shared" si="47"/>
        <v>0</v>
      </c>
      <c r="DA23">
        <f t="shared" si="48"/>
        <v>0</v>
      </c>
      <c r="DB23">
        <f t="shared" si="49"/>
        <v>0</v>
      </c>
      <c r="DC23">
        <f t="shared" si="50"/>
        <v>0</v>
      </c>
    </row>
    <row r="24" spans="1:107">
      <c r="A24" s="30"/>
      <c r="B24" s="15">
        <v>5.580564018358519</v>
      </c>
      <c r="C24" s="12">
        <f>LN(MAX(($B24^'Basic Ingredients'!$B$1*'Basic Ingredients'!$B$5^(1-'Basic Ingredients'!$B$1)-(C$4-(1-'Basic Ingredients'!$B$2)*$B24)),'Basic Ingredients'!$B$6))+'Basic Ingredients'!$B$3*C$2</f>
        <v>1.8296574364996454</v>
      </c>
      <c r="D24" s="12">
        <f>LN(MAX(($B24^'Basic Ingredients'!$B$1*'Basic Ingredients'!$B$5^(1-'Basic Ingredients'!$B$1)-(D$4-(1-'Basic Ingredients'!$B$2)*$B24)),'Basic Ingredients'!$B$6))+'Basic Ingredients'!$B$3*D$2</f>
        <v>1.8509307847853596</v>
      </c>
      <c r="E24" s="12">
        <f>LN(MAX(($B24^'Basic Ingredients'!$B$1*'Basic Ingredients'!$B$5^(1-'Basic Ingredients'!$B$1)-(E$4-(1-'Basic Ingredients'!$B$2)*$B24)),'Basic Ingredients'!$B$6))+'Basic Ingredients'!$B$3*E$2</f>
        <v>1.8706106159761</v>
      </c>
      <c r="F24" s="12">
        <f>LN(MAX(($B24^'Basic Ingredients'!$B$1*'Basic Ingredients'!$B$5^(1-'Basic Ingredients'!$B$1)-(F$4-(1-'Basic Ingredients'!$B$2)*$B24)),'Basic Ingredients'!$B$6))+'Basic Ingredients'!$B$3*F$2</f>
        <v>1.8887279195387305</v>
      </c>
      <c r="G24" s="12">
        <f>LN(MAX(($B24^'Basic Ingredients'!$B$1*'Basic Ingredients'!$B$5^(1-'Basic Ingredients'!$B$1)-(G$4-(1-'Basic Ingredients'!$B$2)*$B24)),'Basic Ingredients'!$B$6))+'Basic Ingredients'!$B$3*G$2</f>
        <v>1.9060565506769189</v>
      </c>
      <c r="H24" s="12">
        <f>LN(MAX(($B24^'Basic Ingredients'!$B$1*'Basic Ingredients'!$B$5^(1-'Basic Ingredients'!$B$1)-(H$4-(1-'Basic Ingredients'!$B$2)*$B24)),'Basic Ingredients'!$B$6))+'Basic Ingredients'!$B$3*H$2</f>
        <v>1.9217117884896753</v>
      </c>
      <c r="I24" s="12">
        <f>LN(MAX(($B24^'Basic Ingredients'!$B$1*'Basic Ingredients'!$B$5^(1-'Basic Ingredients'!$B$1)-(I$4-(1-'Basic Ingredients'!$B$2)*$B24)),'Basic Ingredients'!$B$6))+'Basic Ingredients'!$B$3*I$2</f>
        <v>1.935854022920406</v>
      </c>
      <c r="J24" s="12">
        <f>LN(MAX(($B24^'Basic Ingredients'!$B$1*'Basic Ingredients'!$B$5^(1-'Basic Ingredients'!$B$1)-(J$4-(1-'Basic Ingredients'!$B$2)*$B24)),'Basic Ingredients'!$B$6))+'Basic Ingredients'!$B$3*J$2</f>
        <v>1.9490478089292997</v>
      </c>
      <c r="K24" s="12">
        <f>LN(MAX(($B24^'Basic Ingredients'!$B$1*'Basic Ingredients'!$B$5^(1-'Basic Ingredients'!$B$1)-(K$4-(1-'Basic Ingredients'!$B$2)*$B24)),'Basic Ingredients'!$B$6))+'Basic Ingredients'!$B$3*K$2</f>
        <v>1.9605716403970983</v>
      </c>
      <c r="L24" s="12">
        <f>LN(MAX(($B24^'Basic Ingredients'!$B$1*'Basic Ingredients'!$B$5^(1-'Basic Ingredients'!$B$1)-(L$4-(1-'Basic Ingredients'!$B$2)*$B24)),'Basic Ingredients'!$B$6))+'Basic Ingredients'!$B$3*L$2</f>
        <v>1.9705986630654995</v>
      </c>
      <c r="M24" s="12">
        <f>LN(MAX(($B24^'Basic Ingredients'!$B$1*'Basic Ingredients'!$B$5^(1-'Basic Ingredients'!$B$1)-(M$4-(1-'Basic Ingredients'!$B$2)*$B24)),'Basic Ingredients'!$B$6))+'Basic Ingredients'!$B$3*M$2</f>
        <v>1.9794762859559447</v>
      </c>
      <c r="N24" s="12">
        <f>LN(MAX(($B24^'Basic Ingredients'!$B$1*'Basic Ingredients'!$B$5^(1-'Basic Ingredients'!$B$1)-(N$4-(1-'Basic Ingredients'!$B$2)*$B24)),'Basic Ingredients'!$B$6))+'Basic Ingredients'!$B$3*N$2</f>
        <v>1.9866486087771675</v>
      </c>
      <c r="O24" s="12">
        <f>LN(MAX(($B24^'Basic Ingredients'!$B$1*'Basic Ingredients'!$B$5^(1-'Basic Ingredients'!$B$1)-(O$4-(1-'Basic Ingredients'!$B$2)*$B24)),'Basic Ingredients'!$B$6))+'Basic Ingredients'!$B$3*O$2</f>
        <v>1.9922802245823679</v>
      </c>
      <c r="P24" s="12">
        <f>LN(MAX(($B24^'Basic Ingredients'!$B$1*'Basic Ingredients'!$B$5^(1-'Basic Ingredients'!$B$1)-(P$4-(1-'Basic Ingredients'!$B$2)*$B24)),'Basic Ingredients'!$B$6))+'Basic Ingredients'!$B$3*P$2</f>
        <v>1.9965465195736729</v>
      </c>
      <c r="Q24" s="12">
        <f>LN(MAX(($B24^'Basic Ingredients'!$B$1*'Basic Ingredients'!$B$5^(1-'Basic Ingredients'!$B$1)-(Q$4-(1-'Basic Ingredients'!$B$2)*$B24)),'Basic Ingredients'!$B$6))+'Basic Ingredients'!$B$3*Q$2</f>
        <v>1.9990040819027164</v>
      </c>
      <c r="R24" s="12">
        <f>LN(MAX(($B24^'Basic Ingredients'!$B$1*'Basic Ingredients'!$B$5^(1-'Basic Ingredients'!$B$1)-(R$4-(1-'Basic Ingredients'!$B$2)*$B24)),'Basic Ingredients'!$B$6))+'Basic Ingredients'!$B$3*R$2</f>
        <v>1.999806227781376</v>
      </c>
      <c r="S24" s="12">
        <f>LN(MAX(($B24^'Basic Ingredients'!$B$1*'Basic Ingredients'!$B$5^(1-'Basic Ingredients'!$B$1)-(S$4-(1-'Basic Ingredients'!$B$2)*$B24)),'Basic Ingredients'!$B$6))+'Basic Ingredients'!$B$3*S$2</f>
        <v>1.9989885149305557</v>
      </c>
      <c r="T24" s="12">
        <f>LN(MAX(($B24^'Basic Ingredients'!$B$1*'Basic Ingredients'!$B$5^(1-'Basic Ingredients'!$B$1)-(T$4-(1-'Basic Ingredients'!$B$2)*$B24)),'Basic Ingredients'!$B$6))+'Basic Ingredients'!$B$3*T$2</f>
        <v>1.9961746629743842</v>
      </c>
      <c r="U24" s="12">
        <f>LN(MAX(($B24^'Basic Ingredients'!$B$1*'Basic Ingredients'!$B$5^(1-'Basic Ingredients'!$B$1)-(U$4-(1-'Basic Ingredients'!$B$2)*$B24)),'Basic Ingredients'!$B$6))+'Basic Ingredients'!$B$3*U$2</f>
        <v>1.9914989598641175</v>
      </c>
      <c r="V24" s="12">
        <f>LN(MAX(($B24^'Basic Ingredients'!$B$1*'Basic Ingredients'!$B$5^(1-'Basic Ingredients'!$B$1)-(V$4-(1-'Basic Ingredients'!$B$2)*$B24)),'Basic Ingredients'!$B$6))+'Basic Ingredients'!$B$3*V$2</f>
        <v>1.9848767517614507</v>
      </c>
      <c r="W24" s="12">
        <f>LN(MAX(($B24^'Basic Ingredients'!$B$1*'Basic Ingredients'!$B$5^(1-'Basic Ingredients'!$B$1)-(W$4-(1-'Basic Ingredients'!$B$2)*$B24)),'Basic Ingredients'!$B$6))+'Basic Ingredients'!$B$3*W$2</f>
        <v>1.975956279093587</v>
      </c>
      <c r="X24" s="12">
        <f>LN(MAX(($B24^'Basic Ingredients'!$B$1*'Basic Ingredients'!$B$5^(1-'Basic Ingredients'!$B$1)-(X$4-(1-'Basic Ingredients'!$B$2)*$B24)),'Basic Ingredients'!$B$6))+'Basic Ingredients'!$B$3*X$2</f>
        <v>1.9648372994727854</v>
      </c>
      <c r="Y24" s="12">
        <f>LN(MAX(($B24^'Basic Ingredients'!$B$1*'Basic Ingredients'!$B$5^(1-'Basic Ingredients'!$B$1)-(Y$4-(1-'Basic Ingredients'!$B$2)*$B24)),'Basic Ingredients'!$B$6))+'Basic Ingredients'!$B$3*Y$2</f>
        <v>1.9513197080599194</v>
      </c>
      <c r="Z24" s="12">
        <f>LN(MAX(($B24^'Basic Ingredients'!$B$1*'Basic Ingredients'!$B$5^(1-'Basic Ingredients'!$B$1)-(Z$4-(1-'Basic Ingredients'!$B$2)*$B24)),'Basic Ingredients'!$B$6))+'Basic Ingredients'!$B$3*Z$2</f>
        <v>1.9350292995376206</v>
      </c>
      <c r="AA24" s="12">
        <f>LN(MAX(($B24^'Basic Ingredients'!$B$1*'Basic Ingredients'!$B$5^(1-'Basic Ingredients'!$B$1)-(AA$4-(1-'Basic Ingredients'!$B$2)*$B24)),'Basic Ingredients'!$B$6))+'Basic Ingredients'!$B$3*AA$2</f>
        <v>1.9160015365876488</v>
      </c>
      <c r="AB24" s="12">
        <f>LN(MAX(($B24^'Basic Ingredients'!$B$1*'Basic Ingredients'!$B$5^(1-'Basic Ingredients'!$B$1)-(AB$4-(1-'Basic Ingredients'!$B$2)*$B24)),'Basic Ingredients'!$B$6))+'Basic Ingredients'!$B$3*AB$2</f>
        <v>1.893903121971162</v>
      </c>
      <c r="AC24" s="12">
        <f>LN(MAX(($B24^'Basic Ingredients'!$B$1*'Basic Ingredients'!$B$5^(1-'Basic Ingredients'!$B$1)-(AC$4-(1-'Basic Ingredients'!$B$2)*$B24)),'Basic Ingredients'!$B$6))+'Basic Ingredients'!$B$3*AC$2</f>
        <v>1.8682726567792181</v>
      </c>
      <c r="AD24" s="12">
        <f>LN(MAX(($B24^'Basic Ingredients'!$B$1*'Basic Ingredients'!$B$5^(1-'Basic Ingredients'!$B$1)-(AD$4-(1-'Basic Ingredients'!$B$2)*$B24)),'Basic Ingredients'!$B$6))+'Basic Ingredients'!$B$3*AD$2</f>
        <v>1.8390212413441944</v>
      </c>
      <c r="AE24" s="12">
        <f>LN(MAX(($B24^'Basic Ingredients'!$B$1*'Basic Ingredients'!$B$5^(1-'Basic Ingredients'!$B$1)-(AE$4-(1-'Basic Ingredients'!$B$2)*$B24)),'Basic Ingredients'!$B$6))+'Basic Ingredients'!$B$3*AE$2</f>
        <v>1.8056208673800287</v>
      </c>
      <c r="AF24" s="12">
        <f>LN(MAX(($B24^'Basic Ingredients'!$B$1*'Basic Ingredients'!$B$5^(1-'Basic Ingredients'!$B$1)-(AF$4-(1-'Basic Ingredients'!$B$2)*$B24)),'Basic Ingredients'!$B$6))+'Basic Ingredients'!$B$3*AF$2</f>
        <v>1.7674082105706923</v>
      </c>
      <c r="AG24" s="12">
        <f>LN(MAX(($B24^'Basic Ingredients'!$B$1*'Basic Ingredients'!$B$5^(1-'Basic Ingredients'!$B$1)-(AG$4-(1-'Basic Ingredients'!$B$2)*$B24)),'Basic Ingredients'!$B$6))+'Basic Ingredients'!$B$3*AG$2</f>
        <v>1.7240355875527795</v>
      </c>
      <c r="AH24" s="12">
        <f>LN(MAX(($B24^'Basic Ingredients'!$B$1*'Basic Ingredients'!$B$5^(1-'Basic Ingredients'!$B$1)-(AH$4-(1-'Basic Ingredients'!$B$2)*$B24)),'Basic Ingredients'!$B$6))+'Basic Ingredients'!$B$3*AH$2</f>
        <v>1.6746117668876082</v>
      </c>
      <c r="AI24" s="12">
        <f>LN(MAX(($B24^'Basic Ingredients'!$B$1*'Basic Ingredients'!$B$5^(1-'Basic Ingredients'!$B$1)-(AI$4-(1-'Basic Ingredients'!$B$2)*$B24)),'Basic Ingredients'!$B$6))+'Basic Ingredients'!$B$3*AI$2</f>
        <v>1.6180111223142735</v>
      </c>
      <c r="AJ24" s="12">
        <f>LN(MAX(($B24^'Basic Ingredients'!$B$1*'Basic Ingredients'!$B$5^(1-'Basic Ingredients'!$B$1)-(AJ$4-(1-'Basic Ingredients'!$B$2)*$B24)),'Basic Ingredients'!$B$6))+'Basic Ingredients'!$B$3*AJ$2</f>
        <v>1.5532743997515102</v>
      </c>
      <c r="AK24" s="12">
        <f>LN(MAX(($B24^'Basic Ingredients'!$B$1*'Basic Ingredients'!$B$5^(1-'Basic Ingredients'!$B$1)-(AK$4-(1-'Basic Ingredients'!$B$2)*$B24)),'Basic Ingredients'!$B$6))+'Basic Ingredients'!$B$3*AK$2</f>
        <v>1.4786467234140841</v>
      </c>
      <c r="AL24" s="12">
        <f>LN(MAX(($B24^'Basic Ingredients'!$B$1*'Basic Ingredients'!$B$5^(1-'Basic Ingredients'!$B$1)-(AL$4-(1-'Basic Ingredients'!$B$2)*$B24)),'Basic Ingredients'!$B$6))+'Basic Ingredients'!$B$3*AL$2</f>
        <v>1.3917681754140387</v>
      </c>
      <c r="AM24" s="12">
        <f>LN(MAX(($B24^'Basic Ingredients'!$B$1*'Basic Ingredients'!$B$5^(1-'Basic Ingredients'!$B$1)-(AM$4-(1-'Basic Ingredients'!$B$2)*$B24)),'Basic Ingredients'!$B$6))+'Basic Ingredients'!$B$3*AM$2</f>
        <v>1.2898804422539218</v>
      </c>
      <c r="AN24" s="12">
        <f>LN(MAX(($B24^'Basic Ingredients'!$B$1*'Basic Ingredients'!$B$5^(1-'Basic Ingredients'!$B$1)-(AN$4-(1-'Basic Ingredients'!$B$2)*$B24)),'Basic Ingredients'!$B$6))+'Basic Ingredients'!$B$3*AN$2</f>
        <v>1.1684403384782451</v>
      </c>
      <c r="AO24" s="12">
        <f>LN(MAX(($B24^'Basic Ingredients'!$B$1*'Basic Ingredients'!$B$5^(1-'Basic Ingredients'!$B$1)-(AO$4-(1-'Basic Ingredients'!$B$2)*$B24)),'Basic Ingredients'!$B$6))+'Basic Ingredients'!$B$3*AO$2</f>
        <v>1.0205087309664083</v>
      </c>
      <c r="AP24" s="12">
        <f>LN(MAX(($B24^'Basic Ingredients'!$B$1*'Basic Ingredients'!$B$5^(1-'Basic Ingredients'!$B$1)-(AP$4-(1-'Basic Ingredients'!$B$2)*$B24)),'Basic Ingredients'!$B$6))+'Basic Ingredients'!$B$3*AP$2</f>
        <v>0.83529661465259175</v>
      </c>
      <c r="AQ24" s="12">
        <f>LN(MAX(($B24^'Basic Ingredients'!$B$1*'Basic Ingredients'!$B$5^(1-'Basic Ingredients'!$B$1)-(AQ$4-(1-'Basic Ingredients'!$B$2)*$B24)),'Basic Ingredients'!$B$6))+'Basic Ingredients'!$B$3*AQ$2</f>
        <v>0.5925324172594284</v>
      </c>
      <c r="AR24" s="12">
        <f>LN(MAX(($B24^'Basic Ingredients'!$B$1*'Basic Ingredients'!$B$5^(1-'Basic Ingredients'!$B$1)-(AR$4-(1-'Basic Ingredients'!$B$2)*$B24)),'Basic Ingredients'!$B$6))+'Basic Ingredients'!$B$3*AR$2</f>
        <v>0.24904590242692537</v>
      </c>
      <c r="AS24" s="12">
        <f>LN(MAX(($B24^'Basic Ingredients'!$B$1*'Basic Ingredients'!$B$5^(1-'Basic Ingredients'!$B$1)-(AS$4-(1-'Basic Ingredients'!$B$2)*$B24)),'Basic Ingredients'!$B$6))+'Basic Ingredients'!$B$3*AS$2</f>
        <v>-0.31741981340706849</v>
      </c>
      <c r="AT24" s="12">
        <f>LN(MAX(($B24^'Basic Ingredients'!$B$1*'Basic Ingredients'!$B$5^(1-'Basic Ingredients'!$B$1)-(AT$4-(1-'Basic Ingredients'!$B$2)*$B24)),'Basic Ingredients'!$B$6))+'Basic Ingredients'!$B$3*AT$2</f>
        <v>-1.9428939326339947</v>
      </c>
      <c r="AU24" s="12">
        <f>LN(MAX(($B24^'Basic Ingredients'!$B$1*'Basic Ingredients'!$B$5^(1-'Basic Ingredients'!$B$1)-(AU$4-(1-'Basic Ingredients'!$B$2)*$B24)),'Basic Ingredients'!$B$6))+'Basic Ingredients'!$B$3*AU$2</f>
        <v>-20.681442544918781</v>
      </c>
      <c r="AV24" s="12">
        <f>LN(MAX(($B24^'Basic Ingredients'!$B$1*'Basic Ingredients'!$B$5^(1-'Basic Ingredients'!$B$1)-(AV$4-(1-'Basic Ingredients'!$B$2)*$B24)),'Basic Ingredients'!$B$6))+'Basic Ingredients'!$B$3*AV$2</f>
        <v>-20.656369651492646</v>
      </c>
      <c r="AW24" s="12">
        <f>LN(MAX(($B24^'Basic Ingredients'!$B$1*'Basic Ingredients'!$B$5^(1-'Basic Ingredients'!$B$1)-(AW$4-(1-'Basic Ingredients'!$B$2)*$B24)),'Basic Ingredients'!$B$6))+'Basic Ingredients'!$B$3*AW$2</f>
        <v>-20.631483015156146</v>
      </c>
      <c r="AX24" s="12">
        <f>LN(MAX(($B24^'Basic Ingredients'!$B$1*'Basic Ingredients'!$B$5^(1-'Basic Ingredients'!$B$1)-(AX$4-(1-'Basic Ingredients'!$B$2)*$B24)),'Basic Ingredients'!$B$6))+'Basic Ingredients'!$B$3*AX$2</f>
        <v>-20.607032095712295</v>
      </c>
      <c r="AY24" s="12">
        <f>LN(MAX(($B24^'Basic Ingredients'!$B$1*'Basic Ingredients'!$B$5^(1-'Basic Ingredients'!$B$1)-(AY$4-(1-'Basic Ingredients'!$B$2)*$B24)),'Basic Ingredients'!$B$6))+'Basic Ingredients'!$B$3*AY$2</f>
        <v>-20.582687826501996</v>
      </c>
      <c r="AZ24" s="12">
        <f>LN(MAX(($B24^'Basic Ingredients'!$B$1*'Basic Ingredients'!$B$5^(1-'Basic Ingredients'!$B$1)-(AZ$4-(1-'Basic Ingredients'!$B$2)*$B24)),'Basic Ingredients'!$B$6))+'Basic Ingredients'!$B$3*AZ$2</f>
        <v>-20.558498514357655</v>
      </c>
      <c r="BA24" s="12">
        <f>LN(MAX(($B24^'Basic Ingredients'!$B$1*'Basic Ingredients'!$B$5^(1-'Basic Ingredients'!$B$1)-(BA$4-(1-'Basic Ingredients'!$B$2)*$B24)),'Basic Ingredients'!$B$6))+'Basic Ingredients'!$B$3*BA$2</f>
        <v>-20.534743333809736</v>
      </c>
      <c r="BB24" s="6">
        <f t="shared" si="51"/>
        <v>1.999806227781376</v>
      </c>
      <c r="BC24" s="15">
        <v>5.580564018358519</v>
      </c>
      <c r="BD24" s="17">
        <f t="shared" si="52"/>
        <v>5.3430932090666658</v>
      </c>
      <c r="BE24">
        <f t="shared" si="0"/>
        <v>0</v>
      </c>
      <c r="BF24">
        <f t="shared" si="1"/>
        <v>0</v>
      </c>
      <c r="BG24">
        <f t="shared" si="2"/>
        <v>0</v>
      </c>
      <c r="BH24">
        <f t="shared" si="3"/>
        <v>0</v>
      </c>
      <c r="BI24">
        <f t="shared" si="4"/>
        <v>0</v>
      </c>
      <c r="BJ24">
        <f t="shared" si="5"/>
        <v>0</v>
      </c>
      <c r="BK24">
        <f t="shared" si="6"/>
        <v>0</v>
      </c>
      <c r="BL24">
        <f t="shared" si="7"/>
        <v>0</v>
      </c>
      <c r="BM24">
        <f t="shared" si="8"/>
        <v>0</v>
      </c>
      <c r="BN24">
        <f t="shared" si="9"/>
        <v>0</v>
      </c>
      <c r="BO24">
        <f t="shared" si="10"/>
        <v>0</v>
      </c>
      <c r="BP24">
        <f t="shared" si="11"/>
        <v>0</v>
      </c>
      <c r="BQ24">
        <f t="shared" si="12"/>
        <v>0</v>
      </c>
      <c r="BR24">
        <f t="shared" si="13"/>
        <v>0</v>
      </c>
      <c r="BS24">
        <f t="shared" si="14"/>
        <v>0</v>
      </c>
      <c r="BT24">
        <f t="shared" si="15"/>
        <v>5.3430932090666658</v>
      </c>
      <c r="BU24">
        <f t="shared" si="16"/>
        <v>0</v>
      </c>
      <c r="BV24">
        <f t="shared" si="17"/>
        <v>0</v>
      </c>
      <c r="BW24">
        <f t="shared" si="18"/>
        <v>0</v>
      </c>
      <c r="BX24">
        <f t="shared" si="19"/>
        <v>0</v>
      </c>
      <c r="BY24">
        <f t="shared" si="20"/>
        <v>0</v>
      </c>
      <c r="BZ24">
        <f t="shared" si="21"/>
        <v>0</v>
      </c>
      <c r="CA24">
        <f t="shared" si="22"/>
        <v>0</v>
      </c>
      <c r="CB24">
        <f t="shared" si="23"/>
        <v>0</v>
      </c>
      <c r="CC24">
        <f t="shared" si="24"/>
        <v>0</v>
      </c>
      <c r="CD24">
        <f t="shared" si="25"/>
        <v>0</v>
      </c>
      <c r="CE24">
        <f t="shared" si="26"/>
        <v>0</v>
      </c>
      <c r="CF24">
        <f t="shared" si="27"/>
        <v>0</v>
      </c>
      <c r="CG24">
        <f t="shared" si="28"/>
        <v>0</v>
      </c>
      <c r="CH24">
        <f t="shared" si="29"/>
        <v>0</v>
      </c>
      <c r="CI24">
        <f t="shared" si="30"/>
        <v>0</v>
      </c>
      <c r="CJ24">
        <f t="shared" si="31"/>
        <v>0</v>
      </c>
      <c r="CK24">
        <f t="shared" si="32"/>
        <v>0</v>
      </c>
      <c r="CL24">
        <f t="shared" si="33"/>
        <v>0</v>
      </c>
      <c r="CM24">
        <f t="shared" si="34"/>
        <v>0</v>
      </c>
      <c r="CN24">
        <f t="shared" si="35"/>
        <v>0</v>
      </c>
      <c r="CO24">
        <f t="shared" si="36"/>
        <v>0</v>
      </c>
      <c r="CP24">
        <f t="shared" si="37"/>
        <v>0</v>
      </c>
      <c r="CQ24">
        <f t="shared" si="38"/>
        <v>0</v>
      </c>
      <c r="CR24">
        <f t="shared" si="39"/>
        <v>0</v>
      </c>
      <c r="CS24">
        <f t="shared" si="40"/>
        <v>0</v>
      </c>
      <c r="CT24">
        <f t="shared" si="41"/>
        <v>0</v>
      </c>
      <c r="CU24">
        <f t="shared" si="42"/>
        <v>0</v>
      </c>
      <c r="CV24">
        <f t="shared" si="43"/>
        <v>0</v>
      </c>
      <c r="CW24">
        <f t="shared" si="44"/>
        <v>0</v>
      </c>
      <c r="CX24">
        <f t="shared" si="45"/>
        <v>0</v>
      </c>
      <c r="CY24">
        <f t="shared" si="46"/>
        <v>0</v>
      </c>
      <c r="CZ24">
        <f t="shared" si="47"/>
        <v>0</v>
      </c>
      <c r="DA24">
        <f t="shared" si="48"/>
        <v>0</v>
      </c>
      <c r="DB24">
        <f t="shared" si="49"/>
        <v>0</v>
      </c>
      <c r="DC24">
        <f t="shared" si="50"/>
        <v>0</v>
      </c>
    </row>
    <row r="25" spans="1:107">
      <c r="A25" s="30"/>
      <c r="B25" s="15">
        <v>5.6399317206814823</v>
      </c>
      <c r="C25" s="12">
        <f>LN(MAX(($B25^'Basic Ingredients'!$B$1*'Basic Ingredients'!$B$5^(1-'Basic Ingredients'!$B$1)-(C$4-(1-'Basic Ingredients'!$B$2)*$B25)),'Basic Ingredients'!$B$6))+'Basic Ingredients'!$B$3*C$2</f>
        <v>1.8535518716389823</v>
      </c>
      <c r="D25" s="12">
        <f>LN(MAX(($B25^'Basic Ingredients'!$B$1*'Basic Ingredients'!$B$5^(1-'Basic Ingredients'!$B$1)-(D$4-(1-'Basic Ingredients'!$B$2)*$B25)),'Basic Ingredients'!$B$6))+'Basic Ingredients'!$B$3*D$2</f>
        <v>1.8753840762829612</v>
      </c>
      <c r="E25" s="12">
        <f>LN(MAX(($B25^'Basic Ingredients'!$B$1*'Basic Ingredients'!$B$5^(1-'Basic Ingredients'!$B$1)-(E$4-(1-'Basic Ingredients'!$B$2)*$B25)),'Basic Ingredients'!$B$6))+'Basic Ingredients'!$B$3*E$2</f>
        <v>1.8956495329770005</v>
      </c>
      <c r="F25" s="12">
        <f>LN(MAX(($B25^'Basic Ingredients'!$B$1*'Basic Ingredients'!$B$5^(1-'Basic Ingredients'!$B$1)-(F$4-(1-'Basic Ingredients'!$B$2)*$B25)),'Basic Ingredients'!$B$6))+'Basic Ingredients'!$B$3*F$2</f>
        <v>1.9143812018483328</v>
      </c>
      <c r="G25" s="12">
        <f>LN(MAX(($B25^'Basic Ingredients'!$B$1*'Basic Ingredients'!$B$5^(1-'Basic Ingredients'!$B$1)-(G$4-(1-'Basic Ingredients'!$B$2)*$B25)),'Basic Ingredients'!$B$6))+'Basic Ingredients'!$B$3*G$2</f>
        <v>1.9323551070702094</v>
      </c>
      <c r="H25" s="12">
        <f>LN(MAX(($B25^'Basic Ingredients'!$B$1*'Basic Ingredients'!$B$5^(1-'Basic Ingredients'!$B$1)-(H$4-(1-'Basic Ingredients'!$B$2)*$B25)),'Basic Ingredients'!$B$6))+'Basic Ingredients'!$B$3*H$2</f>
        <v>1.9486889206107727</v>
      </c>
      <c r="I25" s="12">
        <f>LN(MAX(($B25^'Basic Ingredients'!$B$1*'Basic Ingredients'!$B$5^(1-'Basic Ingredients'!$B$1)-(I$4-(1-'Basic Ingredients'!$B$2)*$B25)),'Basic Ingredients'!$B$6))+'Basic Ingredients'!$B$3*I$2</f>
        <v>1.9635456788403804</v>
      </c>
      <c r="J25" s="12">
        <f>LN(MAX(($B25^'Basic Ingredients'!$B$1*'Basic Ingredients'!$B$5^(1-'Basic Ingredients'!$B$1)-(J$4-(1-'Basic Ingredients'!$B$2)*$B25)),'Basic Ingredients'!$B$6))+'Basic Ingredients'!$B$3*J$2</f>
        <v>1.9774928712052022</v>
      </c>
      <c r="K25" s="12">
        <f>LN(MAX(($B25^'Basic Ingredients'!$B$1*'Basic Ingredients'!$B$5^(1-'Basic Ingredients'!$B$1)-(K$4-(1-'Basic Ingredients'!$B$2)*$B25)),'Basic Ingredients'!$B$6))+'Basic Ingredients'!$B$3*K$2</f>
        <v>1.9898122544236436</v>
      </c>
      <c r="L25" s="12">
        <f>LN(MAX(($B25^'Basic Ingredients'!$B$1*'Basic Ingredients'!$B$5^(1-'Basic Ingredients'!$B$1)-(L$4-(1-'Basic Ingredients'!$B$2)*$B25)),'Basic Ingredients'!$B$6))+'Basic Ingredients'!$B$3*L$2</f>
        <v>2.0006806126777583</v>
      </c>
      <c r="M25" s="12">
        <f>LN(MAX(($B25^'Basic Ingredients'!$B$1*'Basic Ingredients'!$B$5^(1-'Basic Ingredients'!$B$1)-(M$4-(1-'Basic Ingredients'!$B$2)*$B25)),'Basic Ingredients'!$B$6))+'Basic Ingredients'!$B$3*M$2</f>
        <v>2.0104494246850266</v>
      </c>
      <c r="N25" s="12">
        <f>LN(MAX(($B25^'Basic Ingredients'!$B$1*'Basic Ingredients'!$B$5^(1-'Basic Ingredients'!$B$1)-(N$4-(1-'Basic Ingredients'!$B$2)*$B25)),'Basic Ingredients'!$B$6))+'Basic Ingredients'!$B$3*N$2</f>
        <v>2.0185673569572629</v>
      </c>
      <c r="O25" s="12">
        <f>LN(MAX(($B25^'Basic Ingredients'!$B$1*'Basic Ingredients'!$B$5^(1-'Basic Ingredients'!$B$1)-(O$4-(1-'Basic Ingredients'!$B$2)*$B25)),'Basic Ingredients'!$B$6))+'Basic Ingredients'!$B$3*O$2</f>
        <v>2.0252041447567328</v>
      </c>
      <c r="P25" s="12">
        <f>LN(MAX(($B25^'Basic Ingredients'!$B$1*'Basic Ingredients'!$B$5^(1-'Basic Ingredients'!$B$1)-(P$4-(1-'Basic Ingredients'!$B$2)*$B25)),'Basic Ingredients'!$B$6))+'Basic Ingredients'!$B$3*P$2</f>
        <v>2.0305409854817595</v>
      </c>
      <c r="Q25" s="12">
        <f>LN(MAX(($B25^'Basic Ingredients'!$B$1*'Basic Ingredients'!$B$5^(1-'Basic Ingredients'!$B$1)-(Q$4-(1-'Basic Ingredients'!$B$2)*$B25)),'Basic Ingredients'!$B$6))+'Basic Ingredients'!$B$3*Q$2</f>
        <v>2.0341410599279031</v>
      </c>
      <c r="R25" s="12">
        <f>LN(MAX(($B25^'Basic Ingredients'!$B$1*'Basic Ingredients'!$B$5^(1-'Basic Ingredients'!$B$1)-(R$4-(1-'Basic Ingredients'!$B$2)*$B25)),'Basic Ingredients'!$B$6))+'Basic Ingredients'!$B$3*R$2</f>
        <v>2.0361651943374897</v>
      </c>
      <c r="S25" s="12">
        <f>LN(MAX(($B25^'Basic Ingredients'!$B$1*'Basic Ingredients'!$B$5^(1-'Basic Ingredients'!$B$1)-(S$4-(1-'Basic Ingredients'!$B$2)*$B25)),'Basic Ingredients'!$B$6))+'Basic Ingredients'!$B$3*S$2</f>
        <v>2.0366575391906316</v>
      </c>
      <c r="T25" s="12">
        <f>LN(MAX(($B25^'Basic Ingredients'!$B$1*'Basic Ingredients'!$B$5^(1-'Basic Ingredients'!$B$1)-(T$4-(1-'Basic Ingredients'!$B$2)*$B25)),'Basic Ingredients'!$B$6))+'Basic Ingredients'!$B$3*T$2</f>
        <v>2.0352516920435155</v>
      </c>
      <c r="U25" s="12">
        <f>LN(MAX(($B25^'Basic Ingredients'!$B$1*'Basic Ingredients'!$B$5^(1-'Basic Ingredients'!$B$1)-(U$4-(1-'Basic Ingredients'!$B$2)*$B25)),'Basic Ingredients'!$B$6))+'Basic Ingredients'!$B$3*U$2</f>
        <v>2.0320933535900139</v>
      </c>
      <c r="V25" s="12">
        <f>LN(MAX(($B25^'Basic Ingredients'!$B$1*'Basic Ingredients'!$B$5^(1-'Basic Ingredients'!$B$1)-(V$4-(1-'Basic Ingredients'!$B$2)*$B25)),'Basic Ingredients'!$B$6))+'Basic Ingredients'!$B$3*V$2</f>
        <v>2.0271111277325216</v>
      </c>
      <c r="W25" s="12">
        <f>LN(MAX(($B25^'Basic Ingredients'!$B$1*'Basic Ingredients'!$B$5^(1-'Basic Ingredients'!$B$1)-(W$4-(1-'Basic Ingredients'!$B$2)*$B25)),'Basic Ingredients'!$B$6))+'Basic Ingredients'!$B$3*W$2</f>
        <v>2.0199687462332188</v>
      </c>
      <c r="X25" s="12">
        <f>LN(MAX(($B25^'Basic Ingredients'!$B$1*'Basic Ingredients'!$B$5^(1-'Basic Ingredients'!$B$1)-(X$4-(1-'Basic Ingredients'!$B$2)*$B25)),'Basic Ingredients'!$B$6))+'Basic Ingredients'!$B$3*X$2</f>
        <v>2.0107841827830795</v>
      </c>
      <c r="Y25" s="12">
        <f>LN(MAX(($B25^'Basic Ingredients'!$B$1*'Basic Ingredients'!$B$5^(1-'Basic Ingredients'!$B$1)-(Y$4-(1-'Basic Ingredients'!$B$2)*$B25)),'Basic Ingredients'!$B$6))+'Basic Ingredients'!$B$3*Y$2</f>
        <v>1.9993789001024964</v>
      </c>
      <c r="Z25" s="12">
        <f>LN(MAX(($B25^'Basic Ingredients'!$B$1*'Basic Ingredients'!$B$5^(1-'Basic Ingredients'!$B$1)-(Z$4-(1-'Basic Ingredients'!$B$2)*$B25)),'Basic Ingredients'!$B$6))+'Basic Ingredients'!$B$3*Z$2</f>
        <v>1.9854044200238763</v>
      </c>
      <c r="AA25" s="12">
        <f>LN(MAX(($B25^'Basic Ingredients'!$B$1*'Basic Ingredients'!$B$5^(1-'Basic Ingredients'!$B$1)-(AA$4-(1-'Basic Ingredients'!$B$2)*$B25)),'Basic Ingredients'!$B$6))+'Basic Ingredients'!$B$3*AA$2</f>
        <v>1.9689271458045414</v>
      </c>
      <c r="AB25" s="12">
        <f>LN(MAX(($B25^'Basic Ingredients'!$B$1*'Basic Ingredients'!$B$5^(1-'Basic Ingredients'!$B$1)-(AB$4-(1-'Basic Ingredients'!$B$2)*$B25)),'Basic Ingredients'!$B$6))+'Basic Ingredients'!$B$3*AB$2</f>
        <v>1.9496513256184176</v>
      </c>
      <c r="AC25" s="12">
        <f>LN(MAX(($B25^'Basic Ingredients'!$B$1*'Basic Ingredients'!$B$5^(1-'Basic Ingredients'!$B$1)-(AC$4-(1-'Basic Ingredients'!$B$2)*$B25)),'Basic Ingredients'!$B$6))+'Basic Ingredients'!$B$3*AC$2</f>
        <v>1.9271615731060625</v>
      </c>
      <c r="AD25" s="12">
        <f>LN(MAX(($B25^'Basic Ingredients'!$B$1*'Basic Ingredients'!$B$5^(1-'Basic Ingredients'!$B$1)-(AD$4-(1-'Basic Ingredients'!$B$2)*$B25)),'Basic Ingredients'!$B$6))+'Basic Ingredients'!$B$3*AD$2</f>
        <v>1.9014259985711488</v>
      </c>
      <c r="AE25" s="12">
        <f>LN(MAX(($B25^'Basic Ingredients'!$B$1*'Basic Ingredients'!$B$5^(1-'Basic Ingredients'!$B$1)-(AE$4-(1-'Basic Ingredients'!$B$2)*$B25)),'Basic Ingredients'!$B$6))+'Basic Ingredients'!$B$3*AE$2</f>
        <v>1.8719880968051443</v>
      </c>
      <c r="AF25" s="12">
        <f>LN(MAX(($B25^'Basic Ingredients'!$B$1*'Basic Ingredients'!$B$5^(1-'Basic Ingredients'!$B$1)-(AF$4-(1-'Basic Ingredients'!$B$2)*$B25)),'Basic Ingredients'!$B$6))+'Basic Ingredients'!$B$3*AF$2</f>
        <v>1.8382754598581521</v>
      </c>
      <c r="AG25" s="12">
        <f>LN(MAX(($B25^'Basic Ingredients'!$B$1*'Basic Ingredients'!$B$5^(1-'Basic Ingredients'!$B$1)-(AG$4-(1-'Basic Ingredients'!$B$2)*$B25)),'Basic Ingredients'!$B$6))+'Basic Ingredients'!$B$3*AG$2</f>
        <v>1.800057805629977</v>
      </c>
      <c r="AH25" s="12">
        <f>LN(MAX(($B25^'Basic Ingredients'!$B$1*'Basic Ingredients'!$B$5^(1-'Basic Ingredients'!$B$1)-(AH$4-(1-'Basic Ingredients'!$B$2)*$B25)),'Basic Ingredients'!$B$6))+'Basic Ingredients'!$B$3*AH$2</f>
        <v>1.7565981963438904</v>
      </c>
      <c r="AI25" s="12">
        <f>LN(MAX(($B25^'Basic Ingredients'!$B$1*'Basic Ingredients'!$B$5^(1-'Basic Ingredients'!$B$1)-(AI$4-(1-'Basic Ingredients'!$B$2)*$B25)),'Basic Ingredients'!$B$6))+'Basic Ingredients'!$B$3*AI$2</f>
        <v>1.7069779290751581</v>
      </c>
      <c r="AJ25" s="12">
        <f>LN(MAX(($B25^'Basic Ingredients'!$B$1*'Basic Ingredients'!$B$5^(1-'Basic Ingredients'!$B$1)-(AJ$4-(1-'Basic Ingredients'!$B$2)*$B25)),'Basic Ingredients'!$B$6))+'Basic Ingredients'!$B$3*AJ$2</f>
        <v>1.6505218540006856</v>
      </c>
      <c r="AK25" s="12">
        <f>LN(MAX(($B25^'Basic Ingredients'!$B$1*'Basic Ingredients'!$B$5^(1-'Basic Ingredients'!$B$1)-(AK$4-(1-'Basic Ingredients'!$B$2)*$B25)),'Basic Ingredients'!$B$6))+'Basic Ingredients'!$B$3*AK$2</f>
        <v>1.5858761038812612</v>
      </c>
      <c r="AL25" s="12">
        <f>LN(MAX(($B25^'Basic Ingredients'!$B$1*'Basic Ingredients'!$B$5^(1-'Basic Ingredients'!$B$1)-(AL$4-(1-'Basic Ingredients'!$B$2)*$B25)),'Basic Ingredients'!$B$6))+'Basic Ingredients'!$B$3*AL$2</f>
        <v>1.5112657782048453</v>
      </c>
      <c r="AM25" s="12">
        <f>LN(MAX(($B25^'Basic Ingredients'!$B$1*'Basic Ingredients'!$B$5^(1-'Basic Ingredients'!$B$1)-(AM$4-(1-'Basic Ingredients'!$B$2)*$B25)),'Basic Ingredients'!$B$6))+'Basic Ingredients'!$B$3*AM$2</f>
        <v>1.4248209900097373</v>
      </c>
      <c r="AN25" s="12">
        <f>LN(MAX(($B25^'Basic Ingredients'!$B$1*'Basic Ingredients'!$B$5^(1-'Basic Ingredients'!$B$1)-(AN$4-(1-'Basic Ingredients'!$B$2)*$B25)),'Basic Ingredients'!$B$6))+'Basic Ingredients'!$B$3*AN$2</f>
        <v>1.3234168385839671</v>
      </c>
      <c r="AO25" s="12">
        <f>LN(MAX(($B25^'Basic Ingredients'!$B$1*'Basic Ingredients'!$B$5^(1-'Basic Ingredients'!$B$1)-(AO$4-(1-'Basic Ingredients'!$B$2)*$B25)),'Basic Ingredients'!$B$6))+'Basic Ingredients'!$B$3*AO$2</f>
        <v>1.2025278294737327</v>
      </c>
      <c r="AP25" s="12">
        <f>LN(MAX(($B25^'Basic Ingredients'!$B$1*'Basic Ingredients'!$B$5^(1-'Basic Ingredients'!$B$1)-(AP$4-(1-'Basic Ingredients'!$B$2)*$B25)),'Basic Ingredients'!$B$6))+'Basic Ingredients'!$B$3*AP$2</f>
        <v>1.0558371661003856</v>
      </c>
      <c r="AQ25" s="12">
        <f>LN(MAX(($B25^'Basic Ingredients'!$B$1*'Basic Ingredients'!$B$5^(1-'Basic Ingredients'!$B$1)-(AQ$4-(1-'Basic Ingredients'!$B$2)*$B25)),'Basic Ingredients'!$B$6))+'Basic Ingredients'!$B$3*AQ$2</f>
        <v>0.87241144345099553</v>
      </c>
      <c r="AR25" s="12">
        <f>LN(MAX(($B25^'Basic Ingredients'!$B$1*'Basic Ingredients'!$B$5^(1-'Basic Ingredients'!$B$1)-(AR$4-(1-'Basic Ingredients'!$B$2)*$B25)),'Basic Ingredients'!$B$6))+'Basic Ingredients'!$B$3*AR$2</f>
        <v>0.63248471178479848</v>
      </c>
      <c r="AS25" s="12">
        <f>LN(MAX(($B25^'Basic Ingredients'!$B$1*'Basic Ingredients'!$B$5^(1-'Basic Ingredients'!$B$1)-(AS$4-(1-'Basic Ingredients'!$B$2)*$B25)),'Basic Ingredients'!$B$6))+'Basic Ingredients'!$B$3*AS$2</f>
        <v>0.2950558101792804</v>
      </c>
      <c r="AT25" s="12">
        <f>LN(MAX(($B25^'Basic Ingredients'!$B$1*'Basic Ingredients'!$B$5^(1-'Basic Ingredients'!$B$1)-(AT$4-(1-'Basic Ingredients'!$B$2)*$B25)),'Basic Ingredients'!$B$6))+'Basic Ingredients'!$B$3*AT$2</f>
        <v>-0.25562250323857905</v>
      </c>
      <c r="AU25" s="12">
        <f>LN(MAX(($B25^'Basic Ingredients'!$B$1*'Basic Ingredients'!$B$5^(1-'Basic Ingredients'!$B$1)-(AU$4-(1-'Basic Ingredients'!$B$2)*$B25)),'Basic Ingredients'!$B$6))+'Basic Ingredients'!$B$3*AU$2</f>
        <v>-1.7420782264707952</v>
      </c>
      <c r="AV25" s="12">
        <f>LN(MAX(($B25^'Basic Ingredients'!$B$1*'Basic Ingredients'!$B$5^(1-'Basic Ingredients'!$B$1)-(AV$4-(1-'Basic Ingredients'!$B$2)*$B25)),'Basic Ingredients'!$B$6))+'Basic Ingredients'!$B$3*AV$2</f>
        <v>-20.656369651492646</v>
      </c>
      <c r="AW25" s="12">
        <f>LN(MAX(($B25^'Basic Ingredients'!$B$1*'Basic Ingredients'!$B$5^(1-'Basic Ingredients'!$B$1)-(AW$4-(1-'Basic Ingredients'!$B$2)*$B25)),'Basic Ingredients'!$B$6))+'Basic Ingredients'!$B$3*AW$2</f>
        <v>-20.631483015156146</v>
      </c>
      <c r="AX25" s="12">
        <f>LN(MAX(($B25^'Basic Ingredients'!$B$1*'Basic Ingredients'!$B$5^(1-'Basic Ingredients'!$B$1)-(AX$4-(1-'Basic Ingredients'!$B$2)*$B25)),'Basic Ingredients'!$B$6))+'Basic Ingredients'!$B$3*AX$2</f>
        <v>-20.607032095712295</v>
      </c>
      <c r="AY25" s="12">
        <f>LN(MAX(($B25^'Basic Ingredients'!$B$1*'Basic Ingredients'!$B$5^(1-'Basic Ingredients'!$B$1)-(AY$4-(1-'Basic Ingredients'!$B$2)*$B25)),'Basic Ingredients'!$B$6))+'Basic Ingredients'!$B$3*AY$2</f>
        <v>-20.582687826501996</v>
      </c>
      <c r="AZ25" s="12">
        <f>LN(MAX(($B25^'Basic Ingredients'!$B$1*'Basic Ingredients'!$B$5^(1-'Basic Ingredients'!$B$1)-(AZ$4-(1-'Basic Ingredients'!$B$2)*$B25)),'Basic Ingredients'!$B$6))+'Basic Ingredients'!$B$3*AZ$2</f>
        <v>-20.558498514357655</v>
      </c>
      <c r="BA25" s="12">
        <f>LN(MAX(($B25^'Basic Ingredients'!$B$1*'Basic Ingredients'!$B$5^(1-'Basic Ingredients'!$B$1)-(BA$4-(1-'Basic Ingredients'!$B$2)*$B25)),'Basic Ingredients'!$B$6))+'Basic Ingredients'!$B$3*BA$2</f>
        <v>-20.534743333809736</v>
      </c>
      <c r="BB25" s="6">
        <f t="shared" si="51"/>
        <v>2.0366575391906316</v>
      </c>
      <c r="BC25" s="15">
        <v>5.6399317206814823</v>
      </c>
      <c r="BD25" s="17">
        <f t="shared" si="52"/>
        <v>5.4024609113896291</v>
      </c>
      <c r="BE25">
        <f t="shared" si="0"/>
        <v>0</v>
      </c>
      <c r="BF25">
        <f t="shared" si="1"/>
        <v>0</v>
      </c>
      <c r="BG25">
        <f t="shared" si="2"/>
        <v>0</v>
      </c>
      <c r="BH25">
        <f t="shared" si="3"/>
        <v>0</v>
      </c>
      <c r="BI25">
        <f t="shared" si="4"/>
        <v>0</v>
      </c>
      <c r="BJ25">
        <f t="shared" si="5"/>
        <v>0</v>
      </c>
      <c r="BK25">
        <f t="shared" si="6"/>
        <v>0</v>
      </c>
      <c r="BL25">
        <f t="shared" si="7"/>
        <v>0</v>
      </c>
      <c r="BM25">
        <f t="shared" si="8"/>
        <v>0</v>
      </c>
      <c r="BN25">
        <f t="shared" si="9"/>
        <v>0</v>
      </c>
      <c r="BO25">
        <f t="shared" si="10"/>
        <v>0</v>
      </c>
      <c r="BP25">
        <f t="shared" si="11"/>
        <v>0</v>
      </c>
      <c r="BQ25">
        <f t="shared" si="12"/>
        <v>0</v>
      </c>
      <c r="BR25">
        <f t="shared" si="13"/>
        <v>0</v>
      </c>
      <c r="BS25">
        <f t="shared" si="14"/>
        <v>0</v>
      </c>
      <c r="BT25">
        <f t="shared" si="15"/>
        <v>0</v>
      </c>
      <c r="BU25">
        <f t="shared" si="16"/>
        <v>5.4024609113896291</v>
      </c>
      <c r="BV25">
        <f t="shared" si="17"/>
        <v>0</v>
      </c>
      <c r="BW25">
        <f t="shared" si="18"/>
        <v>0</v>
      </c>
      <c r="BX25">
        <f t="shared" si="19"/>
        <v>0</v>
      </c>
      <c r="BY25">
        <f t="shared" si="20"/>
        <v>0</v>
      </c>
      <c r="BZ25">
        <f t="shared" si="21"/>
        <v>0</v>
      </c>
      <c r="CA25">
        <f t="shared" si="22"/>
        <v>0</v>
      </c>
      <c r="CB25">
        <f t="shared" si="23"/>
        <v>0</v>
      </c>
      <c r="CC25">
        <f t="shared" si="24"/>
        <v>0</v>
      </c>
      <c r="CD25">
        <f t="shared" si="25"/>
        <v>0</v>
      </c>
      <c r="CE25">
        <f t="shared" si="26"/>
        <v>0</v>
      </c>
      <c r="CF25">
        <f t="shared" si="27"/>
        <v>0</v>
      </c>
      <c r="CG25">
        <f t="shared" si="28"/>
        <v>0</v>
      </c>
      <c r="CH25">
        <f t="shared" si="29"/>
        <v>0</v>
      </c>
      <c r="CI25">
        <f t="shared" si="30"/>
        <v>0</v>
      </c>
      <c r="CJ25">
        <f t="shared" si="31"/>
        <v>0</v>
      </c>
      <c r="CK25">
        <f t="shared" si="32"/>
        <v>0</v>
      </c>
      <c r="CL25">
        <f t="shared" si="33"/>
        <v>0</v>
      </c>
      <c r="CM25">
        <f t="shared" si="34"/>
        <v>0</v>
      </c>
      <c r="CN25">
        <f t="shared" si="35"/>
        <v>0</v>
      </c>
      <c r="CO25">
        <f t="shared" si="36"/>
        <v>0</v>
      </c>
      <c r="CP25">
        <f t="shared" si="37"/>
        <v>0</v>
      </c>
      <c r="CQ25">
        <f t="shared" si="38"/>
        <v>0</v>
      </c>
      <c r="CR25">
        <f t="shared" si="39"/>
        <v>0</v>
      </c>
      <c r="CS25">
        <f t="shared" si="40"/>
        <v>0</v>
      </c>
      <c r="CT25">
        <f t="shared" si="41"/>
        <v>0</v>
      </c>
      <c r="CU25">
        <f t="shared" si="42"/>
        <v>0</v>
      </c>
      <c r="CV25">
        <f t="shared" si="43"/>
        <v>0</v>
      </c>
      <c r="CW25">
        <f t="shared" si="44"/>
        <v>0</v>
      </c>
      <c r="CX25">
        <f t="shared" si="45"/>
        <v>0</v>
      </c>
      <c r="CY25">
        <f t="shared" si="46"/>
        <v>0</v>
      </c>
      <c r="CZ25">
        <f t="shared" si="47"/>
        <v>0</v>
      </c>
      <c r="DA25">
        <f t="shared" si="48"/>
        <v>0</v>
      </c>
      <c r="DB25">
        <f t="shared" si="49"/>
        <v>0</v>
      </c>
      <c r="DC25">
        <f t="shared" si="50"/>
        <v>0</v>
      </c>
    </row>
    <row r="26" spans="1:107">
      <c r="A26" s="30"/>
      <c r="B26" s="15">
        <v>5.6992994230044456</v>
      </c>
      <c r="C26" s="12">
        <f>LN(MAX(($B26^'Basic Ingredients'!$B$1*'Basic Ingredients'!$B$5^(1-'Basic Ingredients'!$B$1)-(C$4-(1-'Basic Ingredients'!$B$2)*$B26)),'Basic Ingredients'!$B$6))+'Basic Ingredients'!$B$3*C$2</f>
        <v>1.876872373580976</v>
      </c>
      <c r="D26" s="12">
        <f>LN(MAX(($B26^'Basic Ingredients'!$B$1*'Basic Ingredients'!$B$5^(1-'Basic Ingredients'!$B$1)-(D$4-(1-'Basic Ingredients'!$B$2)*$B26)),'Basic Ingredients'!$B$6))+'Basic Ingredients'!$B$3*D$2</f>
        <v>1.8992369944377567</v>
      </c>
      <c r="E26" s="12">
        <f>LN(MAX(($B26^'Basic Ingredients'!$B$1*'Basic Ingredients'!$B$5^(1-'Basic Ingredients'!$B$1)-(E$4-(1-'Basic Ingredients'!$B$2)*$B26)),'Basic Ingredients'!$B$6))+'Basic Ingredients'!$B$3*E$2</f>
        <v>1.9200597471087373</v>
      </c>
      <c r="F26" s="12">
        <f>LN(MAX(($B26^'Basic Ingredients'!$B$1*'Basic Ingredients'!$B$5^(1-'Basic Ingredients'!$B$1)-(F$4-(1-'Basic Ingredients'!$B$2)*$B26)),'Basic Ingredients'!$B$6))+'Basic Ingredients'!$B$3*F$2</f>
        <v>1.9393753774799891</v>
      </c>
      <c r="G26" s="12">
        <f>LN(MAX(($B26^'Basic Ingredients'!$B$1*'Basic Ingredients'!$B$5^(1-'Basic Ingredients'!$B$1)-(G$4-(1-'Basic Ingredients'!$B$2)*$B26)),'Basic Ingredients'!$B$6))+'Basic Ingredients'!$B$3*G$2</f>
        <v>1.9579618705806034</v>
      </c>
      <c r="H26" s="12">
        <f>LN(MAX(($B26^'Basic Ingredients'!$B$1*'Basic Ingredients'!$B$5^(1-'Basic Ingredients'!$B$1)-(H$4-(1-'Basic Ingredients'!$B$2)*$B26)),'Basic Ingredients'!$B$6))+'Basic Ingredients'!$B$3*H$2</f>
        <v>1.9749390563328517</v>
      </c>
      <c r="I26" s="12">
        <f>LN(MAX(($B26^'Basic Ingredients'!$B$1*'Basic Ingredients'!$B$5^(1-'Basic Ingredients'!$B$1)-(I$4-(1-'Basic Ingredients'!$B$2)*$B26)),'Basic Ingredients'!$B$6))+'Basic Ingredients'!$B$3*I$2</f>
        <v>1.9904723515639207</v>
      </c>
      <c r="J26" s="12">
        <f>LN(MAX(($B26^'Basic Ingredients'!$B$1*'Basic Ingredients'!$B$5^(1-'Basic Ingredients'!$B$1)-(J$4-(1-'Basic Ingredients'!$B$2)*$B26)),'Basic Ingredients'!$B$6))+'Basic Ingredients'!$B$3*J$2</f>
        <v>2.0051318781174681</v>
      </c>
      <c r="K26" s="12">
        <f>LN(MAX(($B26^'Basic Ingredients'!$B$1*'Basic Ingredients'!$B$5^(1-'Basic Ingredients'!$B$1)-(K$4-(1-'Basic Ingredients'!$B$2)*$B26)),'Basic Ingredients'!$B$6))+'Basic Ingredients'!$B$3*K$2</f>
        <v>2.0182023112890586</v>
      </c>
      <c r="L26" s="12">
        <f>LN(MAX(($B26^'Basic Ingredients'!$B$1*'Basic Ingredients'!$B$5^(1-'Basic Ingredients'!$B$1)-(L$4-(1-'Basic Ingredients'!$B$2)*$B26)),'Basic Ingredients'!$B$6))+'Basic Ingredients'!$B$3*L$2</f>
        <v>2.0298636799967507</v>
      </c>
      <c r="M26" s="12">
        <f>LN(MAX(($B26^'Basic Ingredients'!$B$1*'Basic Ingredients'!$B$5^(1-'Basic Ingredients'!$B$1)-(M$4-(1-'Basic Ingredients'!$B$2)*$B26)),'Basic Ingredients'!$B$6))+'Basic Ingredients'!$B$3*M$2</f>
        <v>2.0404710807272886</v>
      </c>
      <c r="N26" s="12">
        <f>LN(MAX(($B26^'Basic Ingredients'!$B$1*'Basic Ingredients'!$B$5^(1-'Basic Ingredients'!$B$1)-(N$4-(1-'Basic Ingredients'!$B$2)*$B26)),'Basic Ingredients'!$B$6))+'Basic Ingredients'!$B$3*N$2</f>
        <v>2.0494772259932779</v>
      </c>
      <c r="O26" s="12">
        <f>LN(MAX(($B26^'Basic Ingredients'!$B$1*'Basic Ingredients'!$B$5^(1-'Basic Ingredients'!$B$1)-(O$4-(1-'Basic Ingredients'!$B$2)*$B26)),'Basic Ingredients'!$B$6))+'Basic Ingredients'!$B$3*O$2</f>
        <v>2.0570563905886532</v>
      </c>
      <c r="P26" s="12">
        <f>LN(MAX(($B26^'Basic Ingredients'!$B$1*'Basic Ingredients'!$B$5^(1-'Basic Ingredients'!$B$1)-(P$4-(1-'Basic Ingredients'!$B$2)*$B26)),'Basic Ingredients'!$B$6))+'Basic Ingredients'!$B$3*P$2</f>
        <v>2.0633948825992929</v>
      </c>
      <c r="Q26" s="12">
        <f>LN(MAX(($B26^'Basic Ingredients'!$B$1*'Basic Ingredients'!$B$5^(1-'Basic Ingredients'!$B$1)-(Q$4-(1-'Basic Ingredients'!$B$2)*$B26)),'Basic Ingredients'!$B$6))+'Basic Ingredients'!$B$3*Q$2</f>
        <v>2.0680616574176156</v>
      </c>
      <c r="R26" s="12">
        <f>LN(MAX(($B26^'Basic Ingredients'!$B$1*'Basic Ingredients'!$B$5^(1-'Basic Ingredients'!$B$1)-(R$4-(1-'Basic Ingredients'!$B$2)*$B26)),'Basic Ingredients'!$B$6))+'Basic Ingredients'!$B$3*R$2</f>
        <v>2.0712240912295403</v>
      </c>
      <c r="S26" s="12">
        <f>LN(MAX(($B26^'Basic Ingredients'!$B$1*'Basic Ingredients'!$B$5^(1-'Basic Ingredients'!$B$1)-(S$4-(1-'Basic Ingredients'!$B$2)*$B26)),'Basic Ingredients'!$B$6))+'Basic Ingredients'!$B$3*S$2</f>
        <v>2.0729337944709569</v>
      </c>
      <c r="T26" s="12">
        <f>LN(MAX(($B26^'Basic Ingredients'!$B$1*'Basic Ingredients'!$B$5^(1-'Basic Ingredients'!$B$1)-(T$4-(1-'Basic Ingredients'!$B$2)*$B26)),'Basic Ingredients'!$B$6))+'Basic Ingredients'!$B$3*T$2</f>
        <v>2.0728328984120248</v>
      </c>
      <c r="U26" s="12">
        <f>LN(MAX(($B26^'Basic Ingredients'!$B$1*'Basic Ingredients'!$B$5^(1-'Basic Ingredients'!$B$1)-(U$4-(1-'Basic Ingredients'!$B$2)*$B26)),'Basic Ingredients'!$B$6))+'Basic Ingredients'!$B$3*U$2</f>
        <v>2.0710769116463648</v>
      </c>
      <c r="V26" s="12">
        <f>LN(MAX(($B26^'Basic Ingredients'!$B$1*'Basic Ingredients'!$B$5^(1-'Basic Ingredients'!$B$1)-(V$4-(1-'Basic Ingredients'!$B$2)*$B26)),'Basic Ingredients'!$B$6))+'Basic Ingredients'!$B$3*V$2</f>
        <v>2.0676057672309636</v>
      </c>
      <c r="W26" s="12">
        <f>LN(MAX(($B26^'Basic Ingredients'!$B$1*'Basic Ingredients'!$B$5^(1-'Basic Ingredients'!$B$1)-(W$4-(1-'Basic Ingredients'!$B$2)*$B26)),'Basic Ingredients'!$B$6))+'Basic Ingredients'!$B$3*W$2</f>
        <v>2.0620963542238209</v>
      </c>
      <c r="X26" s="12">
        <f>LN(MAX(($B26^'Basic Ingredients'!$B$1*'Basic Ingredients'!$B$5^(1-'Basic Ingredients'!$B$1)-(X$4-(1-'Basic Ingredients'!$B$2)*$B26)),'Basic Ingredients'!$B$6))+'Basic Ingredients'!$B$3*X$2</f>
        <v>2.0546820160658381</v>
      </c>
      <c r="Y26" s="12">
        <f>LN(MAX(($B26^'Basic Ingredients'!$B$1*'Basic Ingredients'!$B$5^(1-'Basic Ingredients'!$B$1)-(Y$4-(1-'Basic Ingredients'!$B$2)*$B26)),'Basic Ingredients'!$B$6))+'Basic Ingredients'!$B$3*Y$2</f>
        <v>2.0452022832155938</v>
      </c>
      <c r="Z26" s="12">
        <f>LN(MAX(($B26^'Basic Ingredients'!$B$1*'Basic Ingredients'!$B$5^(1-'Basic Ingredients'!$B$1)-(Z$4-(1-'Basic Ingredients'!$B$2)*$B26)),'Basic Ingredients'!$B$6))+'Basic Ingredients'!$B$3*Z$2</f>
        <v>2.033330062524791</v>
      </c>
      <c r="AA26" s="12">
        <f>LN(MAX(($B26^'Basic Ingredients'!$B$1*'Basic Ingredients'!$B$5^(1-'Basic Ingredients'!$B$1)-(AA$4-(1-'Basic Ingredients'!$B$2)*$B26)),'Basic Ingredients'!$B$6))+'Basic Ingredients'!$B$3*AA$2</f>
        <v>2.0191572576714192</v>
      </c>
      <c r="AB26" s="12">
        <f>LN(MAX(($B26^'Basic Ingredients'!$B$1*'Basic Ingredients'!$B$5^(1-'Basic Ingredients'!$B$1)-(AB$4-(1-'Basic Ingredients'!$B$2)*$B26)),'Basic Ingredients'!$B$6))+'Basic Ingredients'!$B$3*AB$2</f>
        <v>2.0024187729044183</v>
      </c>
      <c r="AC26" s="12">
        <f>LN(MAX(($B26^'Basic Ingredients'!$B$1*'Basic Ingredients'!$B$5^(1-'Basic Ingredients'!$B$1)-(AC$4-(1-'Basic Ingredients'!$B$2)*$B26)),'Basic Ingredients'!$B$6))+'Basic Ingredients'!$B$3*AC$2</f>
        <v>1.9827364062675399</v>
      </c>
      <c r="AD26" s="12">
        <f>LN(MAX(($B26^'Basic Ingredients'!$B$1*'Basic Ingredients'!$B$5^(1-'Basic Ingredients'!$B$1)-(AD$4-(1-'Basic Ingredients'!$B$2)*$B26)),'Basic Ingredients'!$B$6))+'Basic Ingredients'!$B$3*AD$2</f>
        <v>1.9601238168321056</v>
      </c>
      <c r="AE26" s="12">
        <f>LN(MAX(($B26^'Basic Ingredients'!$B$1*'Basic Ingredients'!$B$5^(1-'Basic Ingredients'!$B$1)-(AE$4-(1-'Basic Ingredients'!$B$2)*$B26)),'Basic Ingredients'!$B$6))+'Basic Ingredients'!$B$3*AE$2</f>
        <v>1.9341809053434809</v>
      </c>
      <c r="AF26" s="12">
        <f>LN(MAX(($B26^'Basic Ingredients'!$B$1*'Basic Ingredients'!$B$5^(1-'Basic Ingredients'!$B$1)-(AF$4-(1-'Basic Ingredients'!$B$2)*$B26)),'Basic Ingredients'!$B$6))+'Basic Ingredients'!$B$3*AF$2</f>
        <v>1.9044059681852532</v>
      </c>
      <c r="AG26" s="12">
        <f>LN(MAX(($B26^'Basic Ingredients'!$B$1*'Basic Ingredients'!$B$5^(1-'Basic Ingredients'!$B$1)-(AG$4-(1-'Basic Ingredients'!$B$2)*$B26)),'Basic Ingredients'!$B$6))+'Basic Ingredients'!$B$3*AG$2</f>
        <v>1.8706585651504173</v>
      </c>
      <c r="AH26" s="12">
        <f>LN(MAX(($B26^'Basic Ingredients'!$B$1*'Basic Ingredients'!$B$5^(1-'Basic Ingredients'!$B$1)-(AH$4-(1-'Basic Ingredients'!$B$2)*$B26)),'Basic Ingredients'!$B$6))+'Basic Ingredients'!$B$3*AH$2</f>
        <v>1.8323176861290928</v>
      </c>
      <c r="AI26" s="12">
        <f>LN(MAX(($B26^'Basic Ingredients'!$B$1*'Basic Ingredients'!$B$5^(1-'Basic Ingredients'!$B$1)-(AI$4-(1-'Basic Ingredients'!$B$2)*$B26)),'Basic Ingredients'!$B$6))+'Basic Ingredients'!$B$3*AI$2</f>
        <v>1.7886168558815216</v>
      </c>
      <c r="AJ26" s="12">
        <f>LN(MAX(($B26^'Basic Ingredients'!$B$1*'Basic Ingredients'!$B$5^(1-'Basic Ingredients'!$B$1)-(AJ$4-(1-'Basic Ingredients'!$B$2)*$B26)),'Basic Ingredients'!$B$6))+'Basic Ingredients'!$B$3*AJ$2</f>
        <v>1.7390848771439069</v>
      </c>
      <c r="AK26" s="12">
        <f>LN(MAX(($B26^'Basic Ingredients'!$B$1*'Basic Ingredients'!$B$5^(1-'Basic Ingredients'!$B$1)-(AK$4-(1-'Basic Ingredients'!$B$2)*$B26)),'Basic Ingredients'!$B$6))+'Basic Ingredients'!$B$3*AK$2</f>
        <v>1.6826475874804603</v>
      </c>
      <c r="AL26" s="12">
        <f>LN(MAX(($B26^'Basic Ingredients'!$B$1*'Basic Ingredients'!$B$5^(1-'Basic Ingredients'!$B$1)-(AL$4-(1-'Basic Ingredients'!$B$2)*$B26)),'Basic Ingredients'!$B$6))+'Basic Ingredients'!$B$3*AL$2</f>
        <v>1.6179243499624254</v>
      </c>
      <c r="AM26" s="12">
        <f>LN(MAX(($B26^'Basic Ingredients'!$B$1*'Basic Ingredients'!$B$5^(1-'Basic Ingredients'!$B$1)-(AM$4-(1-'Basic Ingredients'!$B$2)*$B26)),'Basic Ingredients'!$B$6))+'Basic Ingredients'!$B$3*AM$2</f>
        <v>1.5436195166164519</v>
      </c>
      <c r="AN26" s="12">
        <f>LN(MAX(($B26^'Basic Ingredients'!$B$1*'Basic Ingredients'!$B$5^(1-'Basic Ingredients'!$B$1)-(AN$4-(1-'Basic Ingredients'!$B$2)*$B26)),'Basic Ingredients'!$B$6))+'Basic Ingredients'!$B$3*AN$2</f>
        <v>1.457478498184567</v>
      </c>
      <c r="AO26" s="12">
        <f>LN(MAX(($B26^'Basic Ingredients'!$B$1*'Basic Ingredients'!$B$5^(1-'Basic Ingredients'!$B$1)-(AO$4-(1-'Basic Ingredients'!$B$2)*$B26)),'Basic Ingredients'!$B$6))+'Basic Ingredients'!$B$3*AO$2</f>
        <v>1.3563616633418787</v>
      </c>
      <c r="AP26" s="12">
        <f>LN(MAX(($B26^'Basic Ingredients'!$B$1*'Basic Ingredients'!$B$5^(1-'Basic Ingredients'!$B$1)-(AP$4-(1-'Basic Ingredients'!$B$2)*$B26)),'Basic Ingredients'!$B$6))+'Basic Ingredients'!$B$3*AP$2</f>
        <v>1.2363029488422783</v>
      </c>
      <c r="AQ26" s="12">
        <f>LN(MAX(($B26^'Basic Ingredients'!$B$1*'Basic Ingredients'!$B$5^(1-'Basic Ingredients'!$B$1)-(AQ$4-(1-'Basic Ingredients'!$B$2)*$B26)),'Basic Ingredients'!$B$6))+'Basic Ingredients'!$B$3*AQ$2</f>
        <v>1.0907052071221897</v>
      </c>
      <c r="AR26" s="12">
        <f>LN(MAX(($B26^'Basic Ingredients'!$B$1*'Basic Ingredients'!$B$5^(1-'Basic Ingredients'!$B$1)-(AR$4-(1-'Basic Ingredients'!$B$2)*$B26)),'Basic Ingredients'!$B$6))+'Basic Ingredients'!$B$3*AR$2</f>
        <v>0.90879840744513429</v>
      </c>
      <c r="AS26" s="12">
        <f>LN(MAX(($B26^'Basic Ingredients'!$B$1*'Basic Ingredients'!$B$5^(1-'Basic Ingredients'!$B$1)-(AS$4-(1-'Basic Ingredients'!$B$2)*$B26)),'Basic Ingredients'!$B$6))+'Basic Ingredients'!$B$3*AS$2</f>
        <v>0.67189453364550311</v>
      </c>
      <c r="AT26" s="12">
        <f>LN(MAX(($B26^'Basic Ingredients'!$B$1*'Basic Ingredients'!$B$5^(1-'Basic Ingredients'!$B$1)-(AT$4-(1-'Basic Ingredients'!$B$2)*$B26)),'Basic Ingredients'!$B$6))+'Basic Ingredients'!$B$3*AT$2</f>
        <v>0.34013279665044238</v>
      </c>
      <c r="AU26" s="12">
        <f>LN(MAX(($B26^'Basic Ingredients'!$B$1*'Basic Ingredients'!$B$5^(1-'Basic Ingredients'!$B$1)-(AU$4-(1-'Basic Ingredients'!$B$2)*$B26)),'Basic Ingredients'!$B$6))+'Basic Ingredients'!$B$3*AU$2</f>
        <v>-0.19608266969551957</v>
      </c>
      <c r="AV26" s="12">
        <f>LN(MAX(($B26^'Basic Ingredients'!$B$1*'Basic Ingredients'!$B$5^(1-'Basic Ingredients'!$B$1)-(AV$4-(1-'Basic Ingredients'!$B$2)*$B26)),'Basic Ingredients'!$B$6))+'Basic Ingredients'!$B$3*AV$2</f>
        <v>-1.5699139896956344</v>
      </c>
      <c r="AW26" s="12">
        <f>LN(MAX(($B26^'Basic Ingredients'!$B$1*'Basic Ingredients'!$B$5^(1-'Basic Ingredients'!$B$1)-(AW$4-(1-'Basic Ingredients'!$B$2)*$B26)),'Basic Ingredients'!$B$6))+'Basic Ingredients'!$B$3*AW$2</f>
        <v>-20.631483015156146</v>
      </c>
      <c r="AX26" s="12">
        <f>LN(MAX(($B26^'Basic Ingredients'!$B$1*'Basic Ingredients'!$B$5^(1-'Basic Ingredients'!$B$1)-(AX$4-(1-'Basic Ingredients'!$B$2)*$B26)),'Basic Ingredients'!$B$6))+'Basic Ingredients'!$B$3*AX$2</f>
        <v>-20.607032095712295</v>
      </c>
      <c r="AY26" s="12">
        <f>LN(MAX(($B26^'Basic Ingredients'!$B$1*'Basic Ingredients'!$B$5^(1-'Basic Ingredients'!$B$1)-(AY$4-(1-'Basic Ingredients'!$B$2)*$B26)),'Basic Ingredients'!$B$6))+'Basic Ingredients'!$B$3*AY$2</f>
        <v>-20.582687826501996</v>
      </c>
      <c r="AZ26" s="12">
        <f>LN(MAX(($B26^'Basic Ingredients'!$B$1*'Basic Ingredients'!$B$5^(1-'Basic Ingredients'!$B$1)-(AZ$4-(1-'Basic Ingredients'!$B$2)*$B26)),'Basic Ingredients'!$B$6))+'Basic Ingredients'!$B$3*AZ$2</f>
        <v>-20.558498514357655</v>
      </c>
      <c r="BA26" s="12">
        <f>LN(MAX(($B26^'Basic Ingredients'!$B$1*'Basic Ingredients'!$B$5^(1-'Basic Ingredients'!$B$1)-(BA$4-(1-'Basic Ingredients'!$B$2)*$B26)),'Basic Ingredients'!$B$6))+'Basic Ingredients'!$B$3*BA$2</f>
        <v>-20.534743333809736</v>
      </c>
      <c r="BB26" s="6">
        <f t="shared" si="51"/>
        <v>2.0729337944709569</v>
      </c>
      <c r="BC26" s="15">
        <v>5.6992994230044456</v>
      </c>
      <c r="BD26" s="17">
        <f t="shared" si="52"/>
        <v>5.4024609113896291</v>
      </c>
      <c r="BE26">
        <f t="shared" si="0"/>
        <v>0</v>
      </c>
      <c r="BF26">
        <f t="shared" si="1"/>
        <v>0</v>
      </c>
      <c r="BG26">
        <f t="shared" si="2"/>
        <v>0</v>
      </c>
      <c r="BH26">
        <f t="shared" si="3"/>
        <v>0</v>
      </c>
      <c r="BI26">
        <f t="shared" si="4"/>
        <v>0</v>
      </c>
      <c r="BJ26">
        <f t="shared" si="5"/>
        <v>0</v>
      </c>
      <c r="BK26">
        <f t="shared" si="6"/>
        <v>0</v>
      </c>
      <c r="BL26">
        <f t="shared" si="7"/>
        <v>0</v>
      </c>
      <c r="BM26">
        <f t="shared" si="8"/>
        <v>0</v>
      </c>
      <c r="BN26">
        <f t="shared" si="9"/>
        <v>0</v>
      </c>
      <c r="BO26">
        <f t="shared" si="10"/>
        <v>0</v>
      </c>
      <c r="BP26">
        <f t="shared" si="11"/>
        <v>0</v>
      </c>
      <c r="BQ26">
        <f t="shared" si="12"/>
        <v>0</v>
      </c>
      <c r="BR26">
        <f t="shared" si="13"/>
        <v>0</v>
      </c>
      <c r="BS26">
        <f t="shared" si="14"/>
        <v>0</v>
      </c>
      <c r="BT26">
        <f t="shared" si="15"/>
        <v>0</v>
      </c>
      <c r="BU26">
        <f t="shared" si="16"/>
        <v>5.4024609113896291</v>
      </c>
      <c r="BV26">
        <f t="shared" si="17"/>
        <v>0</v>
      </c>
      <c r="BW26">
        <f t="shared" si="18"/>
        <v>0</v>
      </c>
      <c r="BX26">
        <f t="shared" si="19"/>
        <v>0</v>
      </c>
      <c r="BY26">
        <f t="shared" si="20"/>
        <v>0</v>
      </c>
      <c r="BZ26">
        <f t="shared" si="21"/>
        <v>0</v>
      </c>
      <c r="CA26">
        <f t="shared" si="22"/>
        <v>0</v>
      </c>
      <c r="CB26">
        <f t="shared" si="23"/>
        <v>0</v>
      </c>
      <c r="CC26">
        <f t="shared" si="24"/>
        <v>0</v>
      </c>
      <c r="CD26">
        <f t="shared" si="25"/>
        <v>0</v>
      </c>
      <c r="CE26">
        <f t="shared" si="26"/>
        <v>0</v>
      </c>
      <c r="CF26">
        <f t="shared" si="27"/>
        <v>0</v>
      </c>
      <c r="CG26">
        <f t="shared" si="28"/>
        <v>0</v>
      </c>
      <c r="CH26">
        <f t="shared" si="29"/>
        <v>0</v>
      </c>
      <c r="CI26">
        <f t="shared" si="30"/>
        <v>0</v>
      </c>
      <c r="CJ26">
        <f t="shared" si="31"/>
        <v>0</v>
      </c>
      <c r="CK26">
        <f t="shared" si="32"/>
        <v>0</v>
      </c>
      <c r="CL26">
        <f t="shared" si="33"/>
        <v>0</v>
      </c>
      <c r="CM26">
        <f t="shared" si="34"/>
        <v>0</v>
      </c>
      <c r="CN26">
        <f t="shared" si="35"/>
        <v>0</v>
      </c>
      <c r="CO26">
        <f t="shared" si="36"/>
        <v>0</v>
      </c>
      <c r="CP26">
        <f t="shared" si="37"/>
        <v>0</v>
      </c>
      <c r="CQ26">
        <f t="shared" si="38"/>
        <v>0</v>
      </c>
      <c r="CR26">
        <f t="shared" si="39"/>
        <v>0</v>
      </c>
      <c r="CS26">
        <f t="shared" si="40"/>
        <v>0</v>
      </c>
      <c r="CT26">
        <f t="shared" si="41"/>
        <v>0</v>
      </c>
      <c r="CU26">
        <f t="shared" si="42"/>
        <v>0</v>
      </c>
      <c r="CV26">
        <f t="shared" si="43"/>
        <v>0</v>
      </c>
      <c r="CW26">
        <f t="shared" si="44"/>
        <v>0</v>
      </c>
      <c r="CX26">
        <f t="shared" si="45"/>
        <v>0</v>
      </c>
      <c r="CY26">
        <f t="shared" si="46"/>
        <v>0</v>
      </c>
      <c r="CZ26">
        <f t="shared" si="47"/>
        <v>0</v>
      </c>
      <c r="DA26">
        <f t="shared" si="48"/>
        <v>0</v>
      </c>
      <c r="DB26">
        <f t="shared" si="49"/>
        <v>0</v>
      </c>
      <c r="DC26">
        <f t="shared" si="50"/>
        <v>0</v>
      </c>
    </row>
    <row r="27" spans="1:107">
      <c r="A27" s="30"/>
      <c r="B27" s="15">
        <v>5.7586671253274089</v>
      </c>
      <c r="C27" s="12">
        <f>LN(MAX(($B27^'Basic Ingredients'!$B$1*'Basic Ingredients'!$B$5^(1-'Basic Ingredients'!$B$1)-(C$4-(1-'Basic Ingredients'!$B$2)*$B27)),'Basic Ingredients'!$B$6))+'Basic Ingredients'!$B$3*C$2</f>
        <v>1.8996457547603036</v>
      </c>
      <c r="D27" s="12">
        <f>LN(MAX(($B27^'Basic Ingredients'!$B$1*'Basic Ingredients'!$B$5^(1-'Basic Ingredients'!$B$1)-(D$4-(1-'Basic Ingredients'!$B$2)*$B27)),'Basic Ingredients'!$B$6))+'Basic Ingredients'!$B$3*D$2</f>
        <v>1.9225181904647148</v>
      </c>
      <c r="E27" s="12">
        <f>LN(MAX(($B27^'Basic Ingredients'!$B$1*'Basic Ingredients'!$B$5^(1-'Basic Ingredients'!$B$1)-(E$4-(1-'Basic Ingredients'!$B$2)*$B27)),'Basic Ingredients'!$B$6))+'Basic Ingredients'!$B$3*E$2</f>
        <v>1.9438719227302368</v>
      </c>
      <c r="F27" s="12">
        <f>LN(MAX(($B27^'Basic Ingredients'!$B$1*'Basic Ingredients'!$B$5^(1-'Basic Ingredients'!$B$1)-(F$4-(1-'Basic Ingredients'!$B$2)*$B27)),'Basic Ingredients'!$B$6))+'Basic Ingredients'!$B$3*F$2</f>
        <v>1.9637433195618406</v>
      </c>
      <c r="G27" s="12">
        <f>LN(MAX(($B27^'Basic Ingredients'!$B$1*'Basic Ingredients'!$B$5^(1-'Basic Ingredients'!$B$1)-(G$4-(1-'Basic Ingredients'!$B$2)*$B27)),'Basic Ingredients'!$B$6))+'Basic Ingredients'!$B$3*G$2</f>
        <v>1.9829121431877548</v>
      </c>
      <c r="H27" s="12">
        <f>LN(MAX(($B27^'Basic Ingredients'!$B$1*'Basic Ingredients'!$B$5^(1-'Basic Ingredients'!$B$1)-(H$4-(1-'Basic Ingredients'!$B$2)*$B27)),'Basic Ingredients'!$B$6))+'Basic Ingredients'!$B$3*H$2</f>
        <v>2.00050017479722</v>
      </c>
      <c r="I27" s="12">
        <f>LN(MAX(($B27^'Basic Ingredients'!$B$1*'Basic Ingredients'!$B$5^(1-'Basic Ingredients'!$B$1)-(I$4-(1-'Basic Ingredients'!$B$2)*$B27)),'Basic Ingredients'!$B$6))+'Basic Ingredients'!$B$3*I$2</f>
        <v>2.01667497839976</v>
      </c>
      <c r="J27" s="12">
        <f>LN(MAX(($B27^'Basic Ingredients'!$B$1*'Basic Ingredients'!$B$5^(1-'Basic Ingredients'!$B$1)-(J$4-(1-'Basic Ingredients'!$B$2)*$B27)),'Basic Ingredients'!$B$6))+'Basic Ingredients'!$B$3*J$2</f>
        <v>2.032009044159738</v>
      </c>
      <c r="K27" s="12">
        <f>LN(MAX(($B27^'Basic Ingredients'!$B$1*'Basic Ingredients'!$B$5^(1-'Basic Ingredients'!$B$1)-(K$4-(1-'Basic Ingredients'!$B$2)*$B27)),'Basic Ingredients'!$B$6))+'Basic Ingredients'!$B$3*K$2</f>
        <v>2.0457896660548323</v>
      </c>
      <c r="L27" s="12">
        <f>LN(MAX(($B27^'Basic Ingredients'!$B$1*'Basic Ingredients'!$B$5^(1-'Basic Ingredients'!$B$1)-(L$4-(1-'Basic Ingredients'!$B$2)*$B27)),'Basic Ingredients'!$B$6))+'Basic Ingredients'!$B$3*L$2</f>
        <v>2.0581997760299</v>
      </c>
      <c r="M27" s="12">
        <f>LN(MAX(($B27^'Basic Ingredients'!$B$1*'Basic Ingredients'!$B$5^(1-'Basic Ingredients'!$B$1)-(M$4-(1-'Basic Ingredients'!$B$2)*$B27)),'Basic Ingredients'!$B$6))+'Basic Ingredients'!$B$3*M$2</f>
        <v>2.0695976976166599</v>
      </c>
      <c r="N27" s="12">
        <f>LN(MAX(($B27^'Basic Ingredients'!$B$1*'Basic Ingredients'!$B$5^(1-'Basic Ingredients'!$B$1)-(N$4-(1-'Basic Ingredients'!$B$2)*$B27)),'Basic Ingredients'!$B$6))+'Basic Ingredients'!$B$3*N$2</f>
        <v>2.0794397408981293</v>
      </c>
      <c r="O27" s="12">
        <f>LN(MAX(($B27^'Basic Ingredients'!$B$1*'Basic Ingredients'!$B$5^(1-'Basic Ingredients'!$B$1)-(O$4-(1-'Basic Ingredients'!$B$2)*$B27)),'Basic Ingredients'!$B$6))+'Basic Ingredients'!$B$3*O$2</f>
        <v>2.0879042035191437</v>
      </c>
      <c r="P27" s="12">
        <f>LN(MAX(($B27^'Basic Ingredients'!$B$1*'Basic Ingredients'!$B$5^(1-'Basic Ingredients'!$B$1)-(P$4-(1-'Basic Ingredients'!$B$2)*$B27)),'Basic Ingredients'!$B$6))+'Basic Ingredients'!$B$3*P$2</f>
        <v>2.095181906458413</v>
      </c>
      <c r="Q27" s="12">
        <f>LN(MAX(($B27^'Basic Ingredients'!$B$1*'Basic Ingredients'!$B$5^(1-'Basic Ingredients'!$B$1)-(Q$4-(1-'Basic Ingredients'!$B$2)*$B27)),'Basic Ingredients'!$B$6))+'Basic Ingredients'!$B$3*Q$2</f>
        <v>2.1008468850115807</v>
      </c>
      <c r="R27" s="12">
        <f>LN(MAX(($B27^'Basic Ingredients'!$B$1*'Basic Ingredients'!$B$5^(1-'Basic Ingredients'!$B$1)-(R$4-(1-'Basic Ingredients'!$B$2)*$B27)),'Basic Ingredients'!$B$6))+'Basic Ingredients'!$B$3*R$2</f>
        <v>2.1050722542254445</v>
      </c>
      <c r="S27" s="12">
        <f>LN(MAX(($B27^'Basic Ingredients'!$B$1*'Basic Ingredients'!$B$5^(1-'Basic Ingredients'!$B$1)-(S$4-(1-'Basic Ingredients'!$B$2)*$B27)),'Basic Ingredients'!$B$6))+'Basic Ingredients'!$B$3*S$2</f>
        <v>2.1079161327956601</v>
      </c>
      <c r="T27" s="12">
        <f>LN(MAX(($B27^'Basic Ingredients'!$B$1*'Basic Ingredients'!$B$5^(1-'Basic Ingredients'!$B$1)-(T$4-(1-'Basic Ingredients'!$B$2)*$B27)),'Basic Ingredients'!$B$6))+'Basic Ingredients'!$B$3*T$2</f>
        <v>2.1090280630770901</v>
      </c>
      <c r="U27" s="12">
        <f>LN(MAX(($B27^'Basic Ingredients'!$B$1*'Basic Ingredients'!$B$5^(1-'Basic Ingredients'!$B$1)-(U$4-(1-'Basic Ingredients'!$B$2)*$B27)),'Basic Ingredients'!$B$6))+'Basic Ingredients'!$B$3*U$2</f>
        <v>2.1085720297658517</v>
      </c>
      <c r="V27" s="12">
        <f>LN(MAX(($B27^'Basic Ingredients'!$B$1*'Basic Ingredients'!$B$5^(1-'Basic Ingredients'!$B$1)-(V$4-(1-'Basic Ingredients'!$B$2)*$B27)),'Basic Ingredients'!$B$6))+'Basic Ingredients'!$B$3*V$2</f>
        <v>2.1064977055054106</v>
      </c>
      <c r="W27" s="12">
        <f>LN(MAX(($B27^'Basic Ingredients'!$B$1*'Basic Ingredients'!$B$5^(1-'Basic Ingredients'!$B$1)-(W$4-(1-'Basic Ingredients'!$B$2)*$B27)),'Basic Ingredients'!$B$6))+'Basic Ingredients'!$B$3*W$2</f>
        <v>2.1024932269958163</v>
      </c>
      <c r="X27" s="12">
        <f>LN(MAX(($B27^'Basic Ingredients'!$B$1*'Basic Ingredients'!$B$5^(1-'Basic Ingredients'!$B$1)-(X$4-(1-'Basic Ingredients'!$B$2)*$B27)),'Basic Ingredients'!$B$6))+'Basic Ingredients'!$B$3*X$2</f>
        <v>2.0967049970536045</v>
      </c>
      <c r="Y27" s="12">
        <f>LN(MAX(($B27^'Basic Ingredients'!$B$1*'Basic Ingredients'!$B$5^(1-'Basic Ingredients'!$B$1)-(Y$4-(1-'Basic Ingredients'!$B$2)*$B27)),'Basic Ingredients'!$B$6))+'Basic Ingredients'!$B$3*Y$2</f>
        <v>2.0889877973983815</v>
      </c>
      <c r="Z27" s="12">
        <f>LN(MAX(($B27^'Basic Ingredients'!$B$1*'Basic Ingredients'!$B$5^(1-'Basic Ingredients'!$B$1)-(Z$4-(1-'Basic Ingredients'!$B$2)*$B27)),'Basic Ingredients'!$B$6))+'Basic Ingredients'!$B$3*Z$2</f>
        <v>2.0790324581099511</v>
      </c>
      <c r="AA27" s="12">
        <f>LN(MAX(($B27^'Basic Ingredients'!$B$1*'Basic Ingredients'!$B$5^(1-'Basic Ingredients'!$B$1)-(AA$4-(1-'Basic Ingredients'!$B$2)*$B27)),'Basic Ingredients'!$B$6))+'Basic Ingredients'!$B$3*AA$2</f>
        <v>2.0669520901297722</v>
      </c>
      <c r="AB27" s="12">
        <f>LN(MAX(($B27^'Basic Ingredients'!$B$1*'Basic Ingredients'!$B$5^(1-'Basic Ingredients'!$B$1)-(AB$4-(1-'Basic Ingredients'!$B$2)*$B27)),'Basic Ingredients'!$B$6))+'Basic Ingredients'!$B$3*AB$2</f>
        <v>2.0525068774369171</v>
      </c>
      <c r="AC27" s="12">
        <f>LN(MAX(($B27^'Basic Ingredients'!$B$1*'Basic Ingredients'!$B$5^(1-'Basic Ingredients'!$B$1)-(AC$4-(1-'Basic Ingredients'!$B$2)*$B27)),'Basic Ingredients'!$B$6))+'Basic Ingredients'!$B$3*AC$2</f>
        <v>2.035348997358712</v>
      </c>
      <c r="AD27" s="12">
        <f>LN(MAX(($B27^'Basic Ingredients'!$B$1*'Basic Ingredients'!$B$5^(1-'Basic Ingredients'!$B$1)-(AD$4-(1-'Basic Ingredients'!$B$2)*$B27)),'Basic Ingredients'!$B$6))+'Basic Ingredients'!$B$3*AD$2</f>
        <v>2.0155289423264229</v>
      </c>
      <c r="AE27" s="12">
        <f>LN(MAX(($B27^'Basic Ingredients'!$B$1*'Basic Ingredients'!$B$5^(1-'Basic Ingredients'!$B$1)-(AE$4-(1-'Basic Ingredients'!$B$2)*$B27)),'Basic Ingredients'!$B$6))+'Basic Ingredients'!$B$3*AE$2</f>
        <v>1.9926917111360474</v>
      </c>
      <c r="AF27" s="12">
        <f>LN(MAX(($B27^'Basic Ingredients'!$B$1*'Basic Ingredients'!$B$5^(1-'Basic Ingredients'!$B$1)-(AF$4-(1-'Basic Ingredients'!$B$2)*$B27)),'Basic Ingredients'!$B$6))+'Basic Ingredients'!$B$3*AF$2</f>
        <v>1.9663914195010219</v>
      </c>
      <c r="AG27" s="12">
        <f>LN(MAX(($B27^'Basic Ingredients'!$B$1*'Basic Ingredients'!$B$5^(1-'Basic Ingredients'!$B$1)-(AG$4-(1-'Basic Ingredients'!$B$2)*$B27)),'Basic Ingredients'!$B$6))+'Basic Ingredients'!$B$3*AG$2</f>
        <v>1.9365575563631685</v>
      </c>
      <c r="AH27" s="12">
        <f>LN(MAX(($B27^'Basic Ingredients'!$B$1*'Basic Ingredients'!$B$5^(1-'Basic Ingredients'!$B$1)-(AH$4-(1-'Basic Ingredients'!$B$2)*$B27)),'Basic Ingredients'!$B$6))+'Basic Ingredients'!$B$3*AH$2</f>
        <v>1.9026579115704361</v>
      </c>
      <c r="AI27" s="12">
        <f>LN(MAX(($B27^'Basic Ingredients'!$B$1*'Basic Ingredients'!$B$5^(1-'Basic Ingredients'!$B$1)-(AI$4-(1-'Basic Ingredients'!$B$2)*$B27)),'Basic Ingredients'!$B$6))+'Basic Ingredients'!$B$3*AI$2</f>
        <v>1.8640405098916522</v>
      </c>
      <c r="AJ27" s="12">
        <f>LN(MAX(($B27^'Basic Ingredients'!$B$1*'Basic Ingredients'!$B$5^(1-'Basic Ingredients'!$B$1)-(AJ$4-(1-'Basic Ingredients'!$B$2)*$B27)),'Basic Ingredients'!$B$6))+'Basic Ingredients'!$B$3*AJ$2</f>
        <v>1.8203843822821413</v>
      </c>
      <c r="AK27" s="12">
        <f>LN(MAX(($B27^'Basic Ingredients'!$B$1*'Basic Ingredients'!$B$5^(1-'Basic Ingredients'!$B$1)-(AK$4-(1-'Basic Ingredients'!$B$2)*$B27)),'Basic Ingredients'!$B$6))+'Basic Ingredients'!$B$3*AK$2</f>
        <v>1.7708164472244374</v>
      </c>
      <c r="AL27" s="12">
        <f>LN(MAX(($B27^'Basic Ingredients'!$B$1*'Basic Ingredients'!$B$5^(1-'Basic Ingredients'!$B$1)-(AL$4-(1-'Basic Ingredients'!$B$2)*$B27)),'Basic Ingredients'!$B$6))+'Basic Ingredients'!$B$3*AL$2</f>
        <v>1.7142315259955947</v>
      </c>
      <c r="AM27" s="12">
        <f>LN(MAX(($B27^'Basic Ingredients'!$B$1*'Basic Ingredients'!$B$5^(1-'Basic Ingredients'!$B$1)-(AM$4-(1-'Basic Ingredients'!$B$2)*$B27)),'Basic Ingredients'!$B$6))+'Basic Ingredients'!$B$3*AM$2</f>
        <v>1.6497217345647581</v>
      </c>
      <c r="AN27" s="12">
        <f>LN(MAX(($B27^'Basic Ingredients'!$B$1*'Basic Ingredients'!$B$5^(1-'Basic Ingredients'!$B$1)-(AN$4-(1-'Basic Ingredients'!$B$2)*$B27)),'Basic Ingredients'!$B$6))+'Basic Ingredients'!$B$3*AN$2</f>
        <v>1.5755963573887928</v>
      </c>
      <c r="AO27" s="12">
        <f>LN(MAX(($B27^'Basic Ingredients'!$B$1*'Basic Ingredients'!$B$5^(1-'Basic Ingredients'!$B$1)-(AO$4-(1-'Basic Ingredients'!$B$2)*$B27)),'Basic Ingredients'!$B$6))+'Basic Ingredients'!$B$3*AO$2</f>
        <v>1.4895686973364071</v>
      </c>
      <c r="AP27" s="12">
        <f>LN(MAX(($B27^'Basic Ingredients'!$B$1*'Basic Ingredients'!$B$5^(1-'Basic Ingredients'!$B$1)-(AP$4-(1-'Basic Ingredients'!$B$2)*$B27)),'Basic Ingredients'!$B$6))+'Basic Ingredients'!$B$3*AP$2</f>
        <v>1.3890275511940668</v>
      </c>
      <c r="AQ27" s="12">
        <f>LN(MAX(($B27^'Basic Ingredients'!$B$1*'Basic Ingredients'!$B$5^(1-'Basic Ingredients'!$B$1)-(AQ$4-(1-'Basic Ingredients'!$B$2)*$B27)),'Basic Ingredients'!$B$6))+'Basic Ingredients'!$B$3*AQ$2</f>
        <v>1.2696665989033051</v>
      </c>
      <c r="AR27" s="12">
        <f>LN(MAX(($B27^'Basic Ingredients'!$B$1*'Basic Ingredients'!$B$5^(1-'Basic Ingredients'!$B$1)-(AR$4-(1-'Basic Ingredients'!$B$2)*$B27)),'Basic Ingredients'!$B$6))+'Basic Ingredients'!$B$3*AR$2</f>
        <v>1.1249233254305435</v>
      </c>
      <c r="AS27" s="12">
        <f>LN(MAX(($B27^'Basic Ingredients'!$B$1*'Basic Ingredients'!$B$5^(1-'Basic Ingredients'!$B$1)-(AS$4-(1-'Basic Ingredients'!$B$2)*$B27)),'Basic Ingredients'!$B$6))+'Basic Ingredients'!$B$3*AS$2</f>
        <v>0.94478419176590545</v>
      </c>
      <c r="AT27" s="12">
        <f>LN(MAX(($B27^'Basic Ingredients'!$B$1*'Basic Ingredients'!$B$5^(1-'Basic Ingredients'!$B$1)-(AT$4-(1-'Basic Ingredients'!$B$2)*$B27)),'Basic Ingredients'!$B$6))+'Basic Ingredients'!$B$3*AT$2</f>
        <v>0.71069046226513244</v>
      </c>
      <c r="AU27" s="12">
        <f>LN(MAX(($B27^'Basic Ingredients'!$B$1*'Basic Ingredients'!$B$5^(1-'Basic Ingredients'!$B$1)-(AU$4-(1-'Basic Ingredients'!$B$2)*$B27)),'Basic Ingredients'!$B$6))+'Basic Ingredients'!$B$3*AU$2</f>
        <v>0.38409398470528333</v>
      </c>
      <c r="AV27" s="12">
        <f>LN(MAX(($B27^'Basic Ingredients'!$B$1*'Basic Ingredients'!$B$5^(1-'Basic Ingredients'!$B$1)-(AV$4-(1-'Basic Ingredients'!$B$2)*$B27)),'Basic Ingredients'!$B$6))+'Basic Ingredients'!$B$3*AV$2</f>
        <v>-0.13832837881733662</v>
      </c>
      <c r="AW27" s="12">
        <f>LN(MAX(($B27^'Basic Ingredients'!$B$1*'Basic Ingredients'!$B$5^(1-'Basic Ingredients'!$B$1)-(AW$4-(1-'Basic Ingredients'!$B$2)*$B27)),'Basic Ingredients'!$B$6))+'Basic Ingredients'!$B$3*AW$2</f>
        <v>-1.4187723317412129</v>
      </c>
      <c r="AX27" s="12">
        <f>LN(MAX(($B27^'Basic Ingredients'!$B$1*'Basic Ingredients'!$B$5^(1-'Basic Ingredients'!$B$1)-(AX$4-(1-'Basic Ingredients'!$B$2)*$B27)),'Basic Ingredients'!$B$6))+'Basic Ingredients'!$B$3*AX$2</f>
        <v>-20.607032095712295</v>
      </c>
      <c r="AY27" s="12">
        <f>LN(MAX(($B27^'Basic Ingredients'!$B$1*'Basic Ingredients'!$B$5^(1-'Basic Ingredients'!$B$1)-(AY$4-(1-'Basic Ingredients'!$B$2)*$B27)),'Basic Ingredients'!$B$6))+'Basic Ingredients'!$B$3*AY$2</f>
        <v>-20.582687826501996</v>
      </c>
      <c r="AZ27" s="12">
        <f>LN(MAX(($B27^'Basic Ingredients'!$B$1*'Basic Ingredients'!$B$5^(1-'Basic Ingredients'!$B$1)-(AZ$4-(1-'Basic Ingredients'!$B$2)*$B27)),'Basic Ingredients'!$B$6))+'Basic Ingredients'!$B$3*AZ$2</f>
        <v>-20.558498514357655</v>
      </c>
      <c r="BA27" s="12">
        <f>LN(MAX(($B27^'Basic Ingredients'!$B$1*'Basic Ingredients'!$B$5^(1-'Basic Ingredients'!$B$1)-(BA$4-(1-'Basic Ingredients'!$B$2)*$B27)),'Basic Ingredients'!$B$6))+'Basic Ingredients'!$B$3*BA$2</f>
        <v>-20.534743333809736</v>
      </c>
      <c r="BB27" s="6">
        <f t="shared" si="51"/>
        <v>2.1090280630770901</v>
      </c>
      <c r="BC27" s="15">
        <v>5.7586671253274089</v>
      </c>
      <c r="BD27" s="17">
        <f t="shared" si="52"/>
        <v>5.4618286137125924</v>
      </c>
      <c r="BE27">
        <f t="shared" si="0"/>
        <v>0</v>
      </c>
      <c r="BF27">
        <f t="shared" si="1"/>
        <v>0</v>
      </c>
      <c r="BG27">
        <f t="shared" si="2"/>
        <v>0</v>
      </c>
      <c r="BH27">
        <f t="shared" si="3"/>
        <v>0</v>
      </c>
      <c r="BI27">
        <f t="shared" si="4"/>
        <v>0</v>
      </c>
      <c r="BJ27">
        <f t="shared" si="5"/>
        <v>0</v>
      </c>
      <c r="BK27">
        <f t="shared" si="6"/>
        <v>0</v>
      </c>
      <c r="BL27">
        <f t="shared" si="7"/>
        <v>0</v>
      </c>
      <c r="BM27">
        <f t="shared" si="8"/>
        <v>0</v>
      </c>
      <c r="BN27">
        <f t="shared" si="9"/>
        <v>0</v>
      </c>
      <c r="BO27">
        <f t="shared" si="10"/>
        <v>0</v>
      </c>
      <c r="BP27">
        <f t="shared" si="11"/>
        <v>0</v>
      </c>
      <c r="BQ27">
        <f t="shared" si="12"/>
        <v>0</v>
      </c>
      <c r="BR27">
        <f t="shared" si="13"/>
        <v>0</v>
      </c>
      <c r="BS27">
        <f t="shared" si="14"/>
        <v>0</v>
      </c>
      <c r="BT27">
        <f t="shared" si="15"/>
        <v>0</v>
      </c>
      <c r="BU27">
        <f t="shared" si="16"/>
        <v>0</v>
      </c>
      <c r="BV27">
        <f t="shared" si="17"/>
        <v>5.4618286137125924</v>
      </c>
      <c r="BW27">
        <f t="shared" si="18"/>
        <v>0</v>
      </c>
      <c r="BX27">
        <f t="shared" si="19"/>
        <v>0</v>
      </c>
      <c r="BY27">
        <f t="shared" si="20"/>
        <v>0</v>
      </c>
      <c r="BZ27">
        <f t="shared" si="21"/>
        <v>0</v>
      </c>
      <c r="CA27">
        <f t="shared" si="22"/>
        <v>0</v>
      </c>
      <c r="CB27">
        <f t="shared" si="23"/>
        <v>0</v>
      </c>
      <c r="CC27">
        <f t="shared" si="24"/>
        <v>0</v>
      </c>
      <c r="CD27">
        <f t="shared" si="25"/>
        <v>0</v>
      </c>
      <c r="CE27">
        <f t="shared" si="26"/>
        <v>0</v>
      </c>
      <c r="CF27">
        <f t="shared" si="27"/>
        <v>0</v>
      </c>
      <c r="CG27">
        <f t="shared" si="28"/>
        <v>0</v>
      </c>
      <c r="CH27">
        <f t="shared" si="29"/>
        <v>0</v>
      </c>
      <c r="CI27">
        <f t="shared" si="30"/>
        <v>0</v>
      </c>
      <c r="CJ27">
        <f t="shared" si="31"/>
        <v>0</v>
      </c>
      <c r="CK27">
        <f t="shared" si="32"/>
        <v>0</v>
      </c>
      <c r="CL27">
        <f t="shared" si="33"/>
        <v>0</v>
      </c>
      <c r="CM27">
        <f t="shared" si="34"/>
        <v>0</v>
      </c>
      <c r="CN27">
        <f t="shared" si="35"/>
        <v>0</v>
      </c>
      <c r="CO27">
        <f t="shared" si="36"/>
        <v>0</v>
      </c>
      <c r="CP27">
        <f t="shared" si="37"/>
        <v>0</v>
      </c>
      <c r="CQ27">
        <f t="shared" si="38"/>
        <v>0</v>
      </c>
      <c r="CR27">
        <f t="shared" si="39"/>
        <v>0</v>
      </c>
      <c r="CS27">
        <f t="shared" si="40"/>
        <v>0</v>
      </c>
      <c r="CT27">
        <f t="shared" si="41"/>
        <v>0</v>
      </c>
      <c r="CU27">
        <f t="shared" si="42"/>
        <v>0</v>
      </c>
      <c r="CV27">
        <f t="shared" si="43"/>
        <v>0</v>
      </c>
      <c r="CW27">
        <f t="shared" si="44"/>
        <v>0</v>
      </c>
      <c r="CX27">
        <f t="shared" si="45"/>
        <v>0</v>
      </c>
      <c r="CY27">
        <f t="shared" si="46"/>
        <v>0</v>
      </c>
      <c r="CZ27">
        <f t="shared" si="47"/>
        <v>0</v>
      </c>
      <c r="DA27">
        <f t="shared" si="48"/>
        <v>0</v>
      </c>
      <c r="DB27">
        <f t="shared" si="49"/>
        <v>0</v>
      </c>
      <c r="DC27">
        <f t="shared" si="50"/>
        <v>0</v>
      </c>
    </row>
    <row r="28" spans="1:107">
      <c r="A28" s="30"/>
      <c r="B28" s="15">
        <v>5.8180348276503722</v>
      </c>
      <c r="C28" s="12">
        <f>LN(MAX(($B28^'Basic Ingredients'!$B$1*'Basic Ingredients'!$B$5^(1-'Basic Ingredients'!$B$1)-(C$4-(1-'Basic Ingredients'!$B$2)*$B28)),'Basic Ingredients'!$B$6))+'Basic Ingredients'!$B$3*C$2</f>
        <v>1.9218969966263009</v>
      </c>
      <c r="D28" s="12">
        <f>LN(MAX(($B28^'Basic Ingredients'!$B$1*'Basic Ingredients'!$B$5^(1-'Basic Ingredients'!$B$1)-(D$4-(1-'Basic Ingredients'!$B$2)*$B28)),'Basic Ingredients'!$B$6))+'Basic Ingredients'!$B$3*D$2</f>
        <v>1.9452543178048143</v>
      </c>
      <c r="E28" s="12">
        <f>LN(MAX(($B28^'Basic Ingredients'!$B$1*'Basic Ingredients'!$B$5^(1-'Basic Ingredients'!$B$1)-(E$4-(1-'Basic Ingredients'!$B$2)*$B28)),'Basic Ingredients'!$B$6))+'Basic Ingredients'!$B$3*E$2</f>
        <v>1.9671145399418961</v>
      </c>
      <c r="F28" s="12">
        <f>LN(MAX(($B28^'Basic Ingredients'!$B$1*'Basic Ingredients'!$B$5^(1-'Basic Ingredients'!$B$1)-(F$4-(1-'Basic Ingredients'!$B$2)*$B28)),'Basic Ingredients'!$B$6))+'Basic Ingredients'!$B$3*F$2</f>
        <v>1.9875155079095337</v>
      </c>
      <c r="G28" s="12">
        <f>LN(MAX(($B28^'Basic Ingredients'!$B$1*'Basic Ingredients'!$B$5^(1-'Basic Ingredients'!$B$1)-(G$4-(1-'Basic Ingredients'!$B$2)*$B28)),'Basic Ingredients'!$B$6))+'Basic Ingredients'!$B$3*G$2</f>
        <v>2.0072385985592263</v>
      </c>
      <c r="H28" s="12">
        <f>LN(MAX(($B28^'Basic Ingredients'!$B$1*'Basic Ingredients'!$B$5^(1-'Basic Ingredients'!$B$1)-(H$4-(1-'Basic Ingredients'!$B$2)*$B28)),'Basic Ingredients'!$B$6))+'Basic Ingredients'!$B$3*H$2</f>
        <v>2.0254073619057649</v>
      </c>
      <c r="I28" s="12">
        <f>LN(MAX(($B28^'Basic Ingredients'!$B$1*'Basic Ingredients'!$B$5^(1-'Basic Ingredients'!$B$1)-(I$4-(1-'Basic Ingredients'!$B$2)*$B28)),'Basic Ingredients'!$B$6))+'Basic Ingredients'!$B$3*I$2</f>
        <v>2.0421913038463804</v>
      </c>
      <c r="J28" s="12">
        <f>LN(MAX(($B28^'Basic Ingredients'!$B$1*'Basic Ingredients'!$B$5^(1-'Basic Ingredients'!$B$1)-(J$4-(1-'Basic Ingredients'!$B$2)*$B28)),'Basic Ingredients'!$B$6))+'Basic Ingredients'!$B$3*J$2</f>
        <v>2.0581650511927663</v>
      </c>
      <c r="K28" s="12">
        <f>LN(MAX(($B28^'Basic Ingredients'!$B$1*'Basic Ingredients'!$B$5^(1-'Basic Ingredients'!$B$1)-(K$4-(1-'Basic Ingredients'!$B$2)*$B28)),'Basic Ingredients'!$B$6))+'Basic Ingredients'!$B$3*K$2</f>
        <v>2.0726182543755218</v>
      </c>
      <c r="L28" s="12">
        <f>LN(MAX(($B28^'Basic Ingredients'!$B$1*'Basic Ingredients'!$B$5^(1-'Basic Ingredients'!$B$1)-(L$4-(1-'Basic Ingredients'!$B$2)*$B28)),'Basic Ingredients'!$B$6))+'Basic Ingredients'!$B$3*L$2</f>
        <v>2.085736450611352</v>
      </c>
      <c r="M28" s="12">
        <f>LN(MAX(($B28^'Basic Ingredients'!$B$1*'Basic Ingredients'!$B$5^(1-'Basic Ingredients'!$B$1)-(M$4-(1-'Basic Ingredients'!$B$2)*$B28)),'Basic Ingredients'!$B$6))+'Basic Ingredients'!$B$3*M$2</f>
        <v>2.0978808512565559</v>
      </c>
      <c r="N28" s="12">
        <f>LN(MAX(($B28^'Basic Ingredients'!$B$1*'Basic Ingredients'!$B$5^(1-'Basic Ingredients'!$B$1)-(N$4-(1-'Basic Ingredients'!$B$2)*$B28)),'Basic Ingredients'!$B$6))+'Basic Ingredients'!$B$3*N$2</f>
        <v>2.1085109761468157</v>
      </c>
      <c r="O28" s="12">
        <f>LN(MAX(($B28^'Basic Ingredients'!$B$1*'Basic Ingredients'!$B$5^(1-'Basic Ingredients'!$B$1)-(O$4-(1-'Basic Ingredients'!$B$2)*$B28)),'Basic Ingredients'!$B$6))+'Basic Ingredients'!$B$3*O$2</f>
        <v>2.1178087007569655</v>
      </c>
      <c r="P28" s="12">
        <f>LN(MAX(($B28^'Basic Ingredients'!$B$1*'Basic Ingredients'!$B$5^(1-'Basic Ingredients'!$B$1)-(P$4-(1-'Basic Ingredients'!$B$2)*$B28)),'Basic Ingredients'!$B$6))+'Basic Ingredients'!$B$3*P$2</f>
        <v>2.1259688462960158</v>
      </c>
      <c r="Q28" s="12">
        <f>LN(MAX(($B28^'Basic Ingredients'!$B$1*'Basic Ingredients'!$B$5^(1-'Basic Ingredients'!$B$1)-(Q$4-(1-'Basic Ingredients'!$B$2)*$B28)),'Basic Ingredients'!$B$6))+'Basic Ingredients'!$B$3*Q$2</f>
        <v>2.1325699349273814</v>
      </c>
      <c r="R28" s="12">
        <f>LN(MAX(($B28^'Basic Ingredients'!$B$1*'Basic Ingredients'!$B$5^(1-'Basic Ingredients'!$B$1)-(R$4-(1-'Basic Ingredients'!$B$2)*$B28)),'Basic Ingredients'!$B$6))+'Basic Ingredients'!$B$3*R$2</f>
        <v>2.1377901315318355</v>
      </c>
      <c r="S28" s="12">
        <f>LN(MAX(($B28^'Basic Ingredients'!$B$1*'Basic Ingredients'!$B$5^(1-'Basic Ingredients'!$B$1)-(S$4-(1-'Basic Ingredients'!$B$2)*$B28)),'Basic Ingredients'!$B$6))+'Basic Ingredients'!$B$3*S$2</f>
        <v>2.141693258767162</v>
      </c>
      <c r="T28" s="12">
        <f>LN(MAX(($B28^'Basic Ingredients'!$B$1*'Basic Ingredients'!$B$5^(1-'Basic Ingredients'!$B$1)-(T$4-(1-'Basic Ingredients'!$B$2)*$B28)),'Basic Ingredients'!$B$6))+'Basic Ingredients'!$B$3*T$2</f>
        <v>2.1439353265495962</v>
      </c>
      <c r="U28" s="12">
        <f>LN(MAX(($B28^'Basic Ingredients'!$B$1*'Basic Ingredients'!$B$5^(1-'Basic Ingredients'!$B$1)-(U$4-(1-'Basic Ingredients'!$B$2)*$B28)),'Basic Ingredients'!$B$6))+'Basic Ingredients'!$B$3*U$2</f>
        <v>2.1446876829553005</v>
      </c>
      <c r="V28" s="12">
        <f>LN(MAX(($B28^'Basic Ingredients'!$B$1*'Basic Ingredients'!$B$5^(1-'Basic Ingredients'!$B$1)-(V$4-(1-'Basic Ingredients'!$B$2)*$B28)),'Basic Ingredients'!$B$6))+'Basic Ingredients'!$B$3*V$2</f>
        <v>2.1439084205077394</v>
      </c>
      <c r="W28" s="12">
        <f>LN(MAX(($B28^'Basic Ingredients'!$B$1*'Basic Ingredients'!$B$5^(1-'Basic Ingredients'!$B$1)-(W$4-(1-'Basic Ingredients'!$B$2)*$B28)),'Basic Ingredients'!$B$6))+'Basic Ingredients'!$B$3*W$2</f>
        <v>2.1412953488448783</v>
      </c>
      <c r="X28" s="12">
        <f>LN(MAX(($B28^'Basic Ingredients'!$B$1*'Basic Ingredients'!$B$5^(1-'Basic Ingredients'!$B$1)-(X$4-(1-'Basic Ingredients'!$B$2)*$B28)),'Basic Ingredients'!$B$6))+'Basic Ingredients'!$B$3*X$2</f>
        <v>2.1370060389218226</v>
      </c>
      <c r="Y28" s="12">
        <f>LN(MAX(($B28^'Basic Ingredients'!$B$1*'Basic Ingredients'!$B$5^(1-'Basic Ingredients'!$B$1)-(Y$4-(1-'Basic Ingredients'!$B$2)*$B28)),'Basic Ingredients'!$B$6))+'Basic Ingredients'!$B$3*Y$2</f>
        <v>2.130908236356456</v>
      </c>
      <c r="Z28" s="12">
        <f>LN(MAX(($B28^'Basic Ingredients'!$B$1*'Basic Ingredients'!$B$5^(1-'Basic Ingredients'!$B$1)-(Z$4-(1-'Basic Ingredients'!$B$2)*$B28)),'Basic Ingredients'!$B$6))+'Basic Ingredients'!$B$3*Z$2</f>
        <v>2.1227079069950245</v>
      </c>
      <c r="AA28" s="12">
        <f>LN(MAX(($B28^'Basic Ingredients'!$B$1*'Basic Ingredients'!$B$5^(1-'Basic Ingredients'!$B$1)-(AA$4-(1-'Basic Ingredients'!$B$2)*$B28)),'Basic Ingredients'!$B$6))+'Basic Ingredients'!$B$3*AA$2</f>
        <v>2.1125359441995624</v>
      </c>
      <c r="AB28" s="12">
        <f>LN(MAX(($B28^'Basic Ingredients'!$B$1*'Basic Ingredients'!$B$5^(1-'Basic Ingredients'!$B$1)-(AB$4-(1-'Basic Ingredients'!$B$2)*$B28)),'Basic Ingredients'!$B$6))+'Basic Ingredients'!$B$3*AB$2</f>
        <v>2.1001735660788561</v>
      </c>
      <c r="AC28" s="12">
        <f>LN(MAX(($B28^'Basic Ingredients'!$B$1*'Basic Ingredients'!$B$5^(1-'Basic Ingredients'!$B$1)-(AC$4-(1-'Basic Ingredients'!$B$2)*$B28)),'Basic Ingredients'!$B$6))+'Basic Ingredients'!$B$3*AC$2</f>
        <v>2.0852980148299793</v>
      </c>
      <c r="AD28" s="12">
        <f>LN(MAX(($B28^'Basic Ingredients'!$B$1*'Basic Ingredients'!$B$5^(1-'Basic Ingredients'!$B$1)-(AD$4-(1-'Basic Ingredients'!$B$2)*$B28)),'Basic Ingredients'!$B$6))+'Basic Ingredients'!$B$3*AD$2</f>
        <v>2.0679898928144138</v>
      </c>
      <c r="AE28" s="12">
        <f>LN(MAX(($B28^'Basic Ingredients'!$B$1*'Basic Ingredients'!$B$5^(1-'Basic Ingredients'!$B$1)-(AE$4-(1-'Basic Ingredients'!$B$2)*$B28)),'Basic Ingredients'!$B$6))+'Basic Ingredients'!$B$3*AE$2</f>
        <v>2.0479306907537813</v>
      </c>
      <c r="AF28" s="12">
        <f>LN(MAX(($B28^'Basic Ingredients'!$B$1*'Basic Ingredients'!$B$5^(1-'Basic Ingredients'!$B$1)-(AF$4-(1-'Basic Ingredients'!$B$2)*$B28)),'Basic Ingredients'!$B$6))+'Basic Ingredients'!$B$3*AF$2</f>
        <v>2.0247191842813383</v>
      </c>
      <c r="AG28" s="12">
        <f>LN(MAX(($B28^'Basic Ingredients'!$B$1*'Basic Ingredients'!$B$5^(1-'Basic Ingredients'!$B$1)-(AG$4-(1-'Basic Ingredients'!$B$2)*$B28)),'Basic Ingredients'!$B$6))+'Basic Ingredients'!$B$3*AG$2</f>
        <v>1.9983401117859454</v>
      </c>
      <c r="AH28" s="12">
        <f>LN(MAX(($B28^'Basic Ingredients'!$B$1*'Basic Ingredients'!$B$5^(1-'Basic Ingredients'!$B$1)-(AH$4-(1-'Basic Ingredients'!$B$2)*$B28)),'Basic Ingredients'!$B$6))+'Basic Ingredients'!$B$3*AH$2</f>
        <v>1.9683304397333703</v>
      </c>
      <c r="AI28" s="12">
        <f>LN(MAX(($B28^'Basic Ingredients'!$B$1*'Basic Ingredients'!$B$5^(1-'Basic Ingredients'!$B$1)-(AI$4-(1-'Basic Ingredients'!$B$2)*$B28)),'Basic Ingredients'!$B$6))+'Basic Ingredients'!$B$3*AI$2</f>
        <v>1.9341259821668757</v>
      </c>
      <c r="AJ28" s="12">
        <f>LN(MAX(($B28^'Basic Ingredients'!$B$1*'Basic Ingredients'!$B$5^(1-'Basic Ingredients'!$B$1)-(AJ$4-(1-'Basic Ingredients'!$B$2)*$B28)),'Basic Ingredients'!$B$6))+'Basic Ingredients'!$B$3*AJ$2</f>
        <v>1.8955188864598966</v>
      </c>
      <c r="AK28" s="12">
        <f>LN(MAX(($B28^'Basic Ingredients'!$B$1*'Basic Ingredients'!$B$5^(1-'Basic Ingredients'!$B$1)-(AK$4-(1-'Basic Ingredients'!$B$2)*$B28)),'Basic Ingredients'!$B$6))+'Basic Ingredients'!$B$3*AK$2</f>
        <v>1.8517843635606148</v>
      </c>
      <c r="AL28" s="12">
        <f>LN(MAX(($B28^'Basic Ingredients'!$B$1*'Basic Ingredients'!$B$5^(1-'Basic Ingredients'!$B$1)-(AL$4-(1-'Basic Ingredients'!$B$2)*$B28)),'Basic Ingredients'!$B$6))+'Basic Ingredients'!$B$3*AL$2</f>
        <v>1.8020155388325494</v>
      </c>
      <c r="AM28" s="12">
        <f>LN(MAX(($B28^'Basic Ingredients'!$B$1*'Basic Ingredients'!$B$5^(1-'Basic Ingredients'!$B$1)-(AM$4-(1-'Basic Ingredients'!$B$2)*$B28)),'Basic Ingredients'!$B$6))+'Basic Ingredients'!$B$3*AM$2</f>
        <v>1.7455758857613335</v>
      </c>
      <c r="AN28" s="12">
        <f>LN(MAX(($B28^'Basic Ingredients'!$B$1*'Basic Ingredients'!$B$5^(1-'Basic Ingredients'!$B$1)-(AN$4-(1-'Basic Ingredients'!$B$2)*$B28)),'Basic Ingredients'!$B$6))+'Basic Ingredients'!$B$3*AN$2</f>
        <v>1.6811561867524445</v>
      </c>
      <c r="AO28" s="12">
        <f>LN(MAX(($B28^'Basic Ingredients'!$B$1*'Basic Ingredients'!$B$5^(1-'Basic Ingredients'!$B$1)-(AO$4-(1-'Basic Ingredients'!$B$2)*$B28)),'Basic Ingredients'!$B$6))+'Basic Ingredients'!$B$3*AO$2</f>
        <v>1.6070236455194367</v>
      </c>
      <c r="AP28" s="12">
        <f>LN(MAX(($B28^'Basic Ingredients'!$B$1*'Basic Ingredients'!$B$5^(1-'Basic Ingredients'!$B$1)-(AP$4-(1-'Basic Ingredients'!$B$2)*$B28)),'Basic Ingredients'!$B$6))+'Basic Ingredients'!$B$3*AP$2</f>
        <v>1.5214033143329933</v>
      </c>
      <c r="AQ28" s="12">
        <f>LN(MAX(($B28^'Basic Ingredients'!$B$1*'Basic Ingredients'!$B$5^(1-'Basic Ingredients'!$B$1)-(AQ$4-(1-'Basic Ingredients'!$B$2)*$B28)),'Basic Ingredients'!$B$6))+'Basic Ingredients'!$B$3*AQ$2</f>
        <v>1.4213140676197755</v>
      </c>
      <c r="AR28" s="12">
        <f>LN(MAX(($B28^'Basic Ingredients'!$B$1*'Basic Ingredients'!$B$5^(1-'Basic Ingredients'!$B$1)-(AR$4-(1-'Basic Ingredients'!$B$2)*$B28)),'Basic Ingredients'!$B$6))+'Basic Ingredients'!$B$3*AR$2</f>
        <v>1.3024271254173234</v>
      </c>
      <c r="AS28" s="12">
        <f>LN(MAX(($B28^'Basic Ingredients'!$B$1*'Basic Ingredients'!$B$5^(1-'Basic Ingredients'!$B$1)-(AS$4-(1-'Basic Ingredients'!$B$2)*$B28)),'Basic Ingredients'!$B$6))+'Basic Ingredients'!$B$3*AS$2</f>
        <v>1.1588144363501265</v>
      </c>
      <c r="AT28" s="12">
        <f>LN(MAX(($B28^'Basic Ingredients'!$B$1*'Basic Ingredients'!$B$5^(1-'Basic Ingredients'!$B$1)-(AT$4-(1-'Basic Ingredients'!$B$2)*$B28)),'Basic Ingredients'!$B$6))+'Basic Ingredients'!$B$3*AT$2</f>
        <v>0.98028947499943797</v>
      </c>
      <c r="AU28" s="12">
        <f>LN(MAX(($B28^'Basic Ingredients'!$B$1*'Basic Ingredients'!$B$5^(1-'Basic Ingredients'!$B$1)-(AU$4-(1-'Basic Ingredients'!$B$2)*$B28)),'Basic Ingredients'!$B$6))+'Basic Ingredients'!$B$3*AU$2</f>
        <v>0.74866757307189413</v>
      </c>
      <c r="AV28" s="12">
        <f>LN(MAX(($B28^'Basic Ingredients'!$B$1*'Basic Ingredients'!$B$5^(1-'Basic Ingredients'!$B$1)-(AV$4-(1-'Basic Ingredients'!$B$2)*$B28)),'Basic Ingredients'!$B$6))+'Basic Ingredients'!$B$3*AV$2</f>
        <v>0.42729812896403008</v>
      </c>
      <c r="AW28" s="12">
        <f>LN(MAX(($B28^'Basic Ingredients'!$B$1*'Basic Ingredients'!$B$5^(1-'Basic Ingredients'!$B$1)-(AW$4-(1-'Basic Ingredients'!$B$2)*$B28)),'Basic Ingredients'!$B$6))+'Basic Ingredients'!$B$3*AW$2</f>
        <v>-8.2298430260655309E-2</v>
      </c>
      <c r="AX28" s="12">
        <f>LN(MAX(($B28^'Basic Ingredients'!$B$1*'Basic Ingredients'!$B$5^(1-'Basic Ingredients'!$B$1)-(AX$4-(1-'Basic Ingredients'!$B$2)*$B28)),'Basic Ingredients'!$B$6))+'Basic Ingredients'!$B$3*AX$2</f>
        <v>-1.2839502300424712</v>
      </c>
      <c r="AY28" s="12">
        <f>LN(MAX(($B28^'Basic Ingredients'!$B$1*'Basic Ingredients'!$B$5^(1-'Basic Ingredients'!$B$1)-(AY$4-(1-'Basic Ingredients'!$B$2)*$B28)),'Basic Ingredients'!$B$6))+'Basic Ingredients'!$B$3*AY$2</f>
        <v>-20.582687826501996</v>
      </c>
      <c r="AZ28" s="12">
        <f>LN(MAX(($B28^'Basic Ingredients'!$B$1*'Basic Ingredients'!$B$5^(1-'Basic Ingredients'!$B$1)-(AZ$4-(1-'Basic Ingredients'!$B$2)*$B28)),'Basic Ingredients'!$B$6))+'Basic Ingredients'!$B$3*AZ$2</f>
        <v>-20.558498514357655</v>
      </c>
      <c r="BA28" s="12">
        <f>LN(MAX(($B28^'Basic Ingredients'!$B$1*'Basic Ingredients'!$B$5^(1-'Basic Ingredients'!$B$1)-(BA$4-(1-'Basic Ingredients'!$B$2)*$B28)),'Basic Ingredients'!$B$6))+'Basic Ingredients'!$B$3*BA$2</f>
        <v>-20.534743333809736</v>
      </c>
      <c r="BB28" s="6">
        <f t="shared" si="51"/>
        <v>2.1446876829553005</v>
      </c>
      <c r="BC28" s="15">
        <v>5.8180348276503722</v>
      </c>
      <c r="BD28" s="17">
        <f t="shared" si="52"/>
        <v>5.5211963160355557</v>
      </c>
      <c r="BE28">
        <f t="shared" si="0"/>
        <v>0</v>
      </c>
      <c r="BF28">
        <f t="shared" si="1"/>
        <v>0</v>
      </c>
      <c r="BG28">
        <f t="shared" si="2"/>
        <v>0</v>
      </c>
      <c r="BH28">
        <f t="shared" si="3"/>
        <v>0</v>
      </c>
      <c r="BI28">
        <f t="shared" si="4"/>
        <v>0</v>
      </c>
      <c r="BJ28">
        <f t="shared" si="5"/>
        <v>0</v>
      </c>
      <c r="BK28">
        <f t="shared" si="6"/>
        <v>0</v>
      </c>
      <c r="BL28">
        <f t="shared" si="7"/>
        <v>0</v>
      </c>
      <c r="BM28">
        <f t="shared" si="8"/>
        <v>0</v>
      </c>
      <c r="BN28">
        <f t="shared" si="9"/>
        <v>0</v>
      </c>
      <c r="BO28">
        <f t="shared" si="10"/>
        <v>0</v>
      </c>
      <c r="BP28">
        <f t="shared" si="11"/>
        <v>0</v>
      </c>
      <c r="BQ28">
        <f t="shared" si="12"/>
        <v>0</v>
      </c>
      <c r="BR28">
        <f t="shared" si="13"/>
        <v>0</v>
      </c>
      <c r="BS28">
        <f t="shared" si="14"/>
        <v>0</v>
      </c>
      <c r="BT28">
        <f t="shared" si="15"/>
        <v>0</v>
      </c>
      <c r="BU28">
        <f t="shared" si="16"/>
        <v>0</v>
      </c>
      <c r="BV28">
        <f t="shared" si="17"/>
        <v>0</v>
      </c>
      <c r="BW28">
        <f t="shared" si="18"/>
        <v>5.5211963160355557</v>
      </c>
      <c r="BX28">
        <f t="shared" si="19"/>
        <v>0</v>
      </c>
      <c r="BY28">
        <f t="shared" si="20"/>
        <v>0</v>
      </c>
      <c r="BZ28">
        <f t="shared" si="21"/>
        <v>0</v>
      </c>
      <c r="CA28">
        <f t="shared" si="22"/>
        <v>0</v>
      </c>
      <c r="CB28">
        <f t="shared" si="23"/>
        <v>0</v>
      </c>
      <c r="CC28">
        <f t="shared" si="24"/>
        <v>0</v>
      </c>
      <c r="CD28">
        <f t="shared" si="25"/>
        <v>0</v>
      </c>
      <c r="CE28">
        <f t="shared" si="26"/>
        <v>0</v>
      </c>
      <c r="CF28">
        <f t="shared" si="27"/>
        <v>0</v>
      </c>
      <c r="CG28">
        <f t="shared" si="28"/>
        <v>0</v>
      </c>
      <c r="CH28">
        <f t="shared" si="29"/>
        <v>0</v>
      </c>
      <c r="CI28">
        <f t="shared" si="30"/>
        <v>0</v>
      </c>
      <c r="CJ28">
        <f t="shared" si="31"/>
        <v>0</v>
      </c>
      <c r="CK28">
        <f t="shared" si="32"/>
        <v>0</v>
      </c>
      <c r="CL28">
        <f t="shared" si="33"/>
        <v>0</v>
      </c>
      <c r="CM28">
        <f t="shared" si="34"/>
        <v>0</v>
      </c>
      <c r="CN28">
        <f t="shared" si="35"/>
        <v>0</v>
      </c>
      <c r="CO28">
        <f t="shared" si="36"/>
        <v>0</v>
      </c>
      <c r="CP28">
        <f t="shared" si="37"/>
        <v>0</v>
      </c>
      <c r="CQ28">
        <f t="shared" si="38"/>
        <v>0</v>
      </c>
      <c r="CR28">
        <f t="shared" si="39"/>
        <v>0</v>
      </c>
      <c r="CS28">
        <f t="shared" si="40"/>
        <v>0</v>
      </c>
      <c r="CT28">
        <f t="shared" si="41"/>
        <v>0</v>
      </c>
      <c r="CU28">
        <f t="shared" si="42"/>
        <v>0</v>
      </c>
      <c r="CV28">
        <f t="shared" si="43"/>
        <v>0</v>
      </c>
      <c r="CW28">
        <f t="shared" si="44"/>
        <v>0</v>
      </c>
      <c r="CX28">
        <f t="shared" si="45"/>
        <v>0</v>
      </c>
      <c r="CY28">
        <f t="shared" si="46"/>
        <v>0</v>
      </c>
      <c r="CZ28">
        <f t="shared" si="47"/>
        <v>0</v>
      </c>
      <c r="DA28">
        <f t="shared" si="48"/>
        <v>0</v>
      </c>
      <c r="DB28">
        <f t="shared" si="49"/>
        <v>0</v>
      </c>
      <c r="DC28">
        <f t="shared" si="50"/>
        <v>0</v>
      </c>
    </row>
    <row r="29" spans="1:107">
      <c r="A29" s="30"/>
      <c r="B29" s="15">
        <v>5.8774025299733355</v>
      </c>
      <c r="C29" s="12">
        <f>LN(MAX(($B29^'Basic Ingredients'!$B$1*'Basic Ingredients'!$B$5^(1-'Basic Ingredients'!$B$1)-(C$4-(1-'Basic Ingredients'!$B$2)*$B29)),'Basic Ingredients'!$B$6))+'Basic Ingredients'!$B$3*C$2</f>
        <v>1.9436494124418682</v>
      </c>
      <c r="D29" s="12">
        <f>LN(MAX(($B29^'Basic Ingredients'!$B$1*'Basic Ingredients'!$B$5^(1-'Basic Ingredients'!$B$1)-(D$4-(1-'Basic Ingredients'!$B$2)*$B29)),'Basic Ingredients'!$B$6))+'Basic Ingredients'!$B$3*D$2</f>
        <v>1.9674702134210513</v>
      </c>
      <c r="E29" s="12">
        <f>LN(MAX(($B29^'Basic Ingredients'!$B$1*'Basic Ingredients'!$B$5^(1-'Basic Ingredients'!$B$1)-(E$4-(1-'Basic Ingredients'!$B$2)*$B29)),'Basic Ingredients'!$B$6))+'Basic Ingredients'!$B$3*E$2</f>
        <v>1.9898140969920541</v>
      </c>
      <c r="F29" s="12">
        <f>LN(MAX(($B29^'Basic Ingredients'!$B$1*'Basic Ingredients'!$B$5^(1-'Basic Ingredients'!$B$1)-(F$4-(1-'Basic Ingredients'!$B$2)*$B29)),'Basic Ingredients'!$B$6))+'Basic Ingredients'!$B$3*F$2</f>
        <v>2.0107202556001722</v>
      </c>
      <c r="G29" s="12">
        <f>LN(MAX(($B29^'Basic Ingredients'!$B$1*'Basic Ingredients'!$B$5^(1-'Basic Ingredients'!$B$1)-(G$4-(1-'Basic Ingredients'!$B$2)*$B29)),'Basic Ingredients'!$B$6))+'Basic Ingredients'!$B$3*G$2</f>
        <v>2.0309715363810952</v>
      </c>
      <c r="H29" s="12">
        <f>LN(MAX(($B29^'Basic Ingredients'!$B$1*'Basic Ingredients'!$B$5^(1-'Basic Ingredients'!$B$1)-(H$4-(1-'Basic Ingredients'!$B$2)*$B29)),'Basic Ingredients'!$B$6))+'Basic Ingredients'!$B$3*H$2</f>
        <v>2.0496930966384364</v>
      </c>
      <c r="I29" s="12">
        <f>LN(MAX(($B29^'Basic Ingredients'!$B$1*'Basic Ingredients'!$B$5^(1-'Basic Ingredients'!$B$1)-(I$4-(1-'Basic Ingredients'!$B$2)*$B29)),'Basic Ingredients'!$B$6))+'Basic Ingredients'!$B$3*I$2</f>
        <v>2.0670562029023687</v>
      </c>
      <c r="J29" s="12">
        <f>LN(MAX(($B29^'Basic Ingredients'!$B$1*'Basic Ingredients'!$B$5^(1-'Basic Ingredients'!$B$1)-(J$4-(1-'Basic Ingredients'!$B$2)*$B29)),'Basic Ingredients'!$B$6))+'Basic Ingredients'!$B$3*J$2</f>
        <v>2.0836374146968288</v>
      </c>
      <c r="K29" s="12">
        <f>LN(MAX(($B29^'Basic Ingredients'!$B$1*'Basic Ingredients'!$B$5^(1-'Basic Ingredients'!$B$1)-(K$4-(1-'Basic Ingredients'!$B$2)*$B29)),'Basic Ingredients'!$B$6))+'Basic Ingredients'!$B$3*K$2</f>
        <v>2.098728508794915</v>
      </c>
      <c r="L29" s="12">
        <f>LN(MAX(($B29^'Basic Ingredients'!$B$1*'Basic Ingredients'!$B$5^(1-'Basic Ingredients'!$B$1)-(L$4-(1-'Basic Ingredients'!$B$2)*$B29)),'Basic Ingredients'!$B$6))+'Basic Ingredients'!$B$3*L$2</f>
        <v>2.1125173672592688</v>
      </c>
      <c r="M29" s="12">
        <f>LN(MAX(($B29^'Basic Ingredients'!$B$1*'Basic Ingredients'!$B$5^(1-'Basic Ingredients'!$B$1)-(M$4-(1-'Basic Ingredients'!$B$2)*$B29)),'Basic Ingredients'!$B$6))+'Basic Ingredients'!$B$3*M$2</f>
        <v>2.1253677936042523</v>
      </c>
      <c r="N29" s="12">
        <f>LN(MAX(($B29^'Basic Ingredients'!$B$1*'Basic Ingredients'!$B$5^(1-'Basic Ingredients'!$B$1)-(N$4-(1-'Basic Ingredients'!$B$2)*$B29)),'Basic Ingredients'!$B$6))+'Basic Ingredients'!$B$3*N$2</f>
        <v>2.1367421806261397</v>
      </c>
      <c r="O29" s="12">
        <f>LN(MAX(($B29^'Basic Ingredients'!$B$1*'Basic Ingredients'!$B$5^(1-'Basic Ingredients'!$B$1)-(O$4-(1-'Basic Ingredients'!$B$2)*$B29)),'Basic Ingredients'!$B$6))+'Basic Ingredients'!$B$3*O$2</f>
        <v>2.1468255966474037</v>
      </c>
      <c r="P29" s="12">
        <f>LN(MAX(($B29^'Basic Ingredients'!$B$1*'Basic Ingredients'!$B$5^(1-'Basic Ingredients'!$B$1)-(P$4-(1-'Basic Ingredients'!$B$2)*$B29)),'Basic Ingredients'!$B$6))+'Basic Ingredients'!$B$3*P$2</f>
        <v>2.1558164214118274</v>
      </c>
      <c r="Q29" s="12">
        <f>LN(MAX(($B29^'Basic Ingredients'!$B$1*'Basic Ingredients'!$B$5^(1-'Basic Ingredients'!$B$1)-(Q$4-(1-'Basic Ingredients'!$B$2)*$B29)),'Basic Ingredients'!$B$6))+'Basic Ingredients'!$B$3*Q$2</f>
        <v>2.163297155206394</v>
      </c>
      <c r="R29" s="12">
        <f>LN(MAX(($B29^'Basic Ingredients'!$B$1*'Basic Ingredients'!$B$5^(1-'Basic Ingredients'!$B$1)-(R$4-(1-'Basic Ingredients'!$B$2)*$B29)),'Basic Ingredients'!$B$6))+'Basic Ingredients'!$B$3*R$2</f>
        <v>2.169450424350329</v>
      </c>
      <c r="S29" s="12">
        <f>LN(MAX(($B29^'Basic Ingredients'!$B$1*'Basic Ingredients'!$B$5^(1-'Basic Ingredients'!$B$1)-(S$4-(1-'Basic Ingredients'!$B$2)*$B29)),'Basic Ingredients'!$B$6))+'Basic Ingredients'!$B$3*S$2</f>
        <v>2.1743450719600146</v>
      </c>
      <c r="T29" s="12">
        <f>LN(MAX(($B29^'Basic Ingredients'!$B$1*'Basic Ingredients'!$B$5^(1-'Basic Ingredients'!$B$1)-(T$4-(1-'Basic Ingredients'!$B$2)*$B29)),'Basic Ingredients'!$B$6))+'Basic Ingredients'!$B$3*T$2</f>
        <v>2.1776427778272365</v>
      </c>
      <c r="U29" s="12">
        <f>LN(MAX(($B29^'Basic Ingredients'!$B$1*'Basic Ingredients'!$B$5^(1-'Basic Ingredients'!$B$1)-(U$4-(1-'Basic Ingredients'!$B$2)*$B29)),'Basic Ingredients'!$B$6))+'Basic Ingredients'!$B$3*U$2</f>
        <v>2.1795213178467794</v>
      </c>
      <c r="V29" s="12">
        <f>LN(MAX(($B29^'Basic Ingredients'!$B$1*'Basic Ingredients'!$B$5^(1-'Basic Ingredients'!$B$1)-(V$4-(1-'Basic Ingredients'!$B$2)*$B29)),'Basic Ingredients'!$B$6))+'Basic Ingredients'!$B$3*V$2</f>
        <v>2.1799461013482784</v>
      </c>
      <c r="W29" s="12">
        <f>LN(MAX(($B29^'Basic Ingredients'!$B$1*'Basic Ingredients'!$B$5^(1-'Basic Ingredients'!$B$1)-(W$4-(1-'Basic Ingredients'!$B$2)*$B29)),'Basic Ingredients'!$B$6))+'Basic Ingredients'!$B$3*W$2</f>
        <v>2.1786233029732691</v>
      </c>
      <c r="X29" s="12">
        <f>LN(MAX(($B29^'Basic Ingredients'!$B$1*'Basic Ingredients'!$B$5^(1-'Basic Ingredients'!$B$1)-(X$4-(1-'Basic Ingredients'!$B$2)*$B29)),'Basic Ingredients'!$B$6))+'Basic Ingredients'!$B$3*X$2</f>
        <v>2.1757201015788903</v>
      </c>
      <c r="Y29" s="12">
        <f>LN(MAX(($B29^'Basic Ingredients'!$B$1*'Basic Ingredients'!$B$5^(1-'Basic Ingredients'!$B$1)-(Y$4-(1-'Basic Ingredients'!$B$2)*$B29)),'Basic Ingredients'!$B$6))+'Basic Ingredients'!$B$3*Y$2</f>
        <v>2.1711153333635949</v>
      </c>
      <c r="Z29" s="12">
        <f>LN(MAX(($B29^'Basic Ingredients'!$B$1*'Basic Ingredients'!$B$5^(1-'Basic Ingredients'!$B$1)-(Z$4-(1-'Basic Ingredients'!$B$2)*$B29)),'Basic Ingredients'!$B$6))+'Basic Ingredients'!$B$3*Z$2</f>
        <v>2.1645278349590407</v>
      </c>
      <c r="AA29" s="12">
        <f>LN(MAX(($B29^'Basic Ingredients'!$B$1*'Basic Ingredients'!$B$5^(1-'Basic Ingredients'!$B$1)-(AA$4-(1-'Basic Ingredients'!$B$2)*$B29)),'Basic Ingredients'!$B$6))+'Basic Ingredients'!$B$3*AA$2</f>
        <v>2.1561035228960534</v>
      </c>
      <c r="AB29" s="12">
        <f>LN(MAX(($B29^'Basic Ingredients'!$B$1*'Basic Ingredients'!$B$5^(1-'Basic Ingredients'!$B$1)-(AB$4-(1-'Basic Ingredients'!$B$2)*$B29)),'Basic Ingredients'!$B$6))+'Basic Ingredients'!$B$3*AB$2</f>
        <v>2.145641260476796</v>
      </c>
      <c r="AC29" s="12">
        <f>LN(MAX(($B29^'Basic Ingredients'!$B$1*'Basic Ingredients'!$B$5^(1-'Basic Ingredients'!$B$1)-(AC$4-(1-'Basic Ingredients'!$B$2)*$B29)),'Basic Ingredients'!$B$6))+'Basic Ingredients'!$B$3*AC$2</f>
        <v>2.1328391553613284</v>
      </c>
      <c r="AD29" s="12">
        <f>LN(MAX(($B29^'Basic Ingredients'!$B$1*'Basic Ingredients'!$B$5^(1-'Basic Ingredients'!$B$1)-(AD$4-(1-'Basic Ingredients'!$B$2)*$B29)),'Basic Ingredients'!$B$6))+'Basic Ingredients'!$B$3*AD$2</f>
        <v>2.1178026655516944</v>
      </c>
      <c r="AE29" s="12">
        <f>LN(MAX(($B29^'Basic Ingredients'!$B$1*'Basic Ingredients'!$B$5^(1-'Basic Ingredients'!$B$1)-(AE$4-(1-'Basic Ingredients'!$B$2)*$B29)),'Basic Ingredients'!$B$6))+'Basic Ingredients'!$B$3*AE$2</f>
        <v>2.100243129525933</v>
      </c>
      <c r="AF29" s="12">
        <f>LN(MAX(($B29^'Basic Ingredients'!$B$1*'Basic Ingredients'!$B$5^(1-'Basic Ingredients'!$B$1)-(AF$4-(1-'Basic Ingredients'!$B$2)*$B29)),'Basic Ingredients'!$B$6))+'Basic Ingredients'!$B$3*AF$2</f>
        <v>2.0797954826769032</v>
      </c>
      <c r="AG29" s="12">
        <f>LN(MAX(($B29^'Basic Ingredients'!$B$1*'Basic Ingredients'!$B$5^(1-'Basic Ingredients'!$B$1)-(AG$4-(1-'Basic Ingredients'!$B$2)*$B29)),'Basic Ingredients'!$B$6))+'Basic Ingredients'!$B$3*AG$2</f>
        <v>2.0564886973129082</v>
      </c>
      <c r="AH29" s="12">
        <f>LN(MAX(($B29^'Basic Ingredients'!$B$1*'Basic Ingredients'!$B$5^(1-'Basic Ingredients'!$B$1)-(AH$4-(1-'Basic Ingredients'!$B$2)*$B29)),'Basic Ingredients'!$B$6))+'Basic Ingredients'!$B$3*AH$2</f>
        <v>2.0299144355848333</v>
      </c>
      <c r="AI29" s="12">
        <f>LN(MAX(($B29^'Basic Ingredients'!$B$1*'Basic Ingredients'!$B$5^(1-'Basic Ingredients'!$B$1)-(AI$4-(1-'Basic Ingredients'!$B$2)*$B29)),'Basic Ingredients'!$B$6))+'Basic Ingredients'!$B$3*AI$2</f>
        <v>1.9995769574157192</v>
      </c>
      <c r="AJ29" s="12">
        <f>LN(MAX(($B29^'Basic Ingredients'!$B$1*'Basic Ingredients'!$B$5^(1-'Basic Ingredients'!$B$1)-(AJ$4-(1-'Basic Ingredients'!$B$2)*$B29)),'Basic Ingredients'!$B$6))+'Basic Ingredients'!$B$3*AJ$2</f>
        <v>1.9653552188018661</v>
      </c>
      <c r="AK29" s="12">
        <f>LN(MAX(($B29^'Basic Ingredients'!$B$1*'Basic Ingredients'!$B$5^(1-'Basic Ingredients'!$B$1)-(AK$4-(1-'Basic Ingredients'!$B$2)*$B29)),'Basic Ingredients'!$B$6))+'Basic Ingredients'!$B$3*AK$2</f>
        <v>1.9266362058143101</v>
      </c>
      <c r="AL29" s="12">
        <f>LN(MAX(($B29^'Basic Ingredients'!$B$1*'Basic Ingredients'!$B$5^(1-'Basic Ingredients'!$B$1)-(AL$4-(1-'Basic Ingredients'!$B$2)*$B29)),'Basic Ingredients'!$B$6))+'Basic Ingredients'!$B$3*AL$2</f>
        <v>1.8826594615928951</v>
      </c>
      <c r="AM29" s="12">
        <f>LN(MAX(($B29^'Basic Ingredients'!$B$1*'Basic Ingredients'!$B$5^(1-'Basic Ingredients'!$B$1)-(AM$4-(1-'Basic Ingredients'!$B$2)*$B29)),'Basic Ingredients'!$B$6))+'Basic Ingredients'!$B$3*AM$2</f>
        <v>1.83298407760045</v>
      </c>
      <c r="AN29" s="12">
        <f>LN(MAX(($B29^'Basic Ingredients'!$B$1*'Basic Ingredients'!$B$5^(1-'Basic Ingredients'!$B$1)-(AN$4-(1-'Basic Ingredients'!$B$2)*$B29)),'Basic Ingredients'!$B$6))+'Basic Ingredients'!$B$3*AN$2</f>
        <v>1.7765682324290457</v>
      </c>
      <c r="AO29" s="12">
        <f>LN(MAX(($B29^'Basic Ingredients'!$B$1*'Basic Ingredients'!$B$5^(1-'Basic Ingredients'!$B$1)-(AO$4-(1-'Basic Ingredients'!$B$2)*$B29)),'Basic Ingredients'!$B$6))+'Basic Ingredients'!$B$3*AO$2</f>
        <v>1.7120545844188366</v>
      </c>
      <c r="AP29" s="12">
        <f>LN(MAX(($B29^'Basic Ingredients'!$B$1*'Basic Ingredients'!$B$5^(1-'Basic Ingredients'!$B$1)-(AP$4-(1-'Basic Ingredients'!$B$2)*$B29)),'Basic Ingredients'!$B$6))+'Basic Ingredients'!$B$3*AP$2</f>
        <v>1.6382124868095951</v>
      </c>
      <c r="AQ29" s="12">
        <f>LN(MAX(($B29^'Basic Ingredients'!$B$1*'Basic Ingredients'!$B$5^(1-'Basic Ingredients'!$B$1)-(AQ$4-(1-'Basic Ingredients'!$B$2)*$B29)),'Basic Ingredients'!$B$6))+'Basic Ingredients'!$B$3*AQ$2</f>
        <v>1.5528810526886123</v>
      </c>
      <c r="AR29" s="12">
        <f>LN(MAX(($B29^'Basic Ingredients'!$B$1*'Basic Ingredients'!$B$5^(1-'Basic Ingredients'!$B$1)-(AR$4-(1-'Basic Ingredients'!$B$2)*$B29)),'Basic Ingredients'!$B$6))+'Basic Ingredients'!$B$3*AR$2</f>
        <v>1.453028293337725</v>
      </c>
      <c r="AS29" s="12">
        <f>LN(MAX(($B29^'Basic Ingredients'!$B$1*'Basic Ingredients'!$B$5^(1-'Basic Ingredients'!$B$1)-(AS$4-(1-'Basic Ingredients'!$B$2)*$B29)),'Basic Ingredients'!$B$6))+'Basic Ingredients'!$B$3*AS$2</f>
        <v>1.3349054415213963</v>
      </c>
      <c r="AT29" s="12">
        <f>LN(MAX(($B29^'Basic Ingredients'!$B$1*'Basic Ingredients'!$B$5^(1-'Basic Ingredients'!$B$1)-(AT$4-(1-'Basic Ingredients'!$B$2)*$B29)),'Basic Ingredients'!$B$6))+'Basic Ingredients'!$B$3*AT$2</f>
        <v>1.1922956911485003</v>
      </c>
      <c r="AU29" s="12">
        <f>LN(MAX(($B29^'Basic Ingredients'!$B$1*'Basic Ingredients'!$B$5^(1-'Basic Ingredients'!$B$1)-(AU$4-(1-'Basic Ingredients'!$B$2)*$B29)),'Basic Ingredients'!$B$6))+'Basic Ingredients'!$B$3*AU$2</f>
        <v>1.0151020161995161</v>
      </c>
      <c r="AV29" s="12">
        <f>LN(MAX(($B29^'Basic Ingredients'!$B$1*'Basic Ingredients'!$B$5^(1-'Basic Ingredients'!$B$1)-(AV$4-(1-'Basic Ingredients'!$B$2)*$B29)),'Basic Ingredients'!$B$6))+'Basic Ingredients'!$B$3*AV$2</f>
        <v>0.78616457859118971</v>
      </c>
      <c r="AW29" s="12">
        <f>LN(MAX(($B29^'Basic Ingredients'!$B$1*'Basic Ingredients'!$B$5^(1-'Basic Ingredients'!$B$1)-(AW$4-(1-'Basic Ingredients'!$B$2)*$B29)),'Basic Ingredients'!$B$6))+'Basic Ingredients'!$B$3*AW$2</f>
        <v>0.46970796220547872</v>
      </c>
      <c r="AX29" s="12">
        <f>LN(MAX(($B29^'Basic Ingredients'!$B$1*'Basic Ingredients'!$B$5^(1-'Basic Ingredients'!$B$1)-(AX$4-(1-'Basic Ingredients'!$B$2)*$B29)),'Basic Ingredients'!$B$6))+'Basic Ingredients'!$B$3*AX$2</f>
        <v>-2.8125574992015068E-2</v>
      </c>
      <c r="AY29" s="12">
        <f>LN(MAX(($B29^'Basic Ingredients'!$B$1*'Basic Ingredients'!$B$5^(1-'Basic Ingredients'!$B$1)-(AY$4-(1-'Basic Ingredients'!$B$2)*$B29)),'Basic Ingredients'!$B$6))+'Basic Ingredients'!$B$3*AY$2</f>
        <v>-1.1617441923632383</v>
      </c>
      <c r="AZ29" s="12">
        <f>LN(MAX(($B29^'Basic Ingredients'!$B$1*'Basic Ingredients'!$B$5^(1-'Basic Ingredients'!$B$1)-(AZ$4-(1-'Basic Ingredients'!$B$2)*$B29)),'Basic Ingredients'!$B$6))+'Basic Ingredients'!$B$3*AZ$2</f>
        <v>-20.558498514357655</v>
      </c>
      <c r="BA29" s="12">
        <f>LN(MAX(($B29^'Basic Ingredients'!$B$1*'Basic Ingredients'!$B$5^(1-'Basic Ingredients'!$B$1)-(BA$4-(1-'Basic Ingredients'!$B$2)*$B29)),'Basic Ingredients'!$B$6))+'Basic Ingredients'!$B$3*BA$2</f>
        <v>-20.534743333809736</v>
      </c>
      <c r="BB29" s="6">
        <f t="shared" si="51"/>
        <v>2.1799461013482784</v>
      </c>
      <c r="BC29" s="15">
        <v>5.8774025299733355</v>
      </c>
      <c r="BD29" s="17">
        <f t="shared" si="52"/>
        <v>5.580564018358519</v>
      </c>
      <c r="BE29">
        <f t="shared" si="0"/>
        <v>0</v>
      </c>
      <c r="BF29">
        <f t="shared" si="1"/>
        <v>0</v>
      </c>
      <c r="BG29">
        <f t="shared" si="2"/>
        <v>0</v>
      </c>
      <c r="BH29">
        <f t="shared" si="3"/>
        <v>0</v>
      </c>
      <c r="BI29">
        <f t="shared" si="4"/>
        <v>0</v>
      </c>
      <c r="BJ29">
        <f t="shared" si="5"/>
        <v>0</v>
      </c>
      <c r="BK29">
        <f t="shared" si="6"/>
        <v>0</v>
      </c>
      <c r="BL29">
        <f t="shared" si="7"/>
        <v>0</v>
      </c>
      <c r="BM29">
        <f t="shared" si="8"/>
        <v>0</v>
      </c>
      <c r="BN29">
        <f t="shared" si="9"/>
        <v>0</v>
      </c>
      <c r="BO29">
        <f t="shared" si="10"/>
        <v>0</v>
      </c>
      <c r="BP29">
        <f t="shared" si="11"/>
        <v>0</v>
      </c>
      <c r="BQ29">
        <f t="shared" si="12"/>
        <v>0</v>
      </c>
      <c r="BR29">
        <f t="shared" si="13"/>
        <v>0</v>
      </c>
      <c r="BS29">
        <f t="shared" si="14"/>
        <v>0</v>
      </c>
      <c r="BT29">
        <f t="shared" si="15"/>
        <v>0</v>
      </c>
      <c r="BU29">
        <f t="shared" si="16"/>
        <v>0</v>
      </c>
      <c r="BV29">
        <f t="shared" si="17"/>
        <v>0</v>
      </c>
      <c r="BW29">
        <f t="shared" si="18"/>
        <v>0</v>
      </c>
      <c r="BX29">
        <f t="shared" si="19"/>
        <v>5.580564018358519</v>
      </c>
      <c r="BY29">
        <f t="shared" si="20"/>
        <v>0</v>
      </c>
      <c r="BZ29">
        <f t="shared" si="21"/>
        <v>0</v>
      </c>
      <c r="CA29">
        <f t="shared" si="22"/>
        <v>0</v>
      </c>
      <c r="CB29">
        <f t="shared" si="23"/>
        <v>0</v>
      </c>
      <c r="CC29">
        <f t="shared" si="24"/>
        <v>0</v>
      </c>
      <c r="CD29">
        <f t="shared" si="25"/>
        <v>0</v>
      </c>
      <c r="CE29">
        <f t="shared" si="26"/>
        <v>0</v>
      </c>
      <c r="CF29">
        <f t="shared" si="27"/>
        <v>0</v>
      </c>
      <c r="CG29">
        <f t="shared" si="28"/>
        <v>0</v>
      </c>
      <c r="CH29">
        <f t="shared" si="29"/>
        <v>0</v>
      </c>
      <c r="CI29">
        <f t="shared" si="30"/>
        <v>0</v>
      </c>
      <c r="CJ29">
        <f t="shared" si="31"/>
        <v>0</v>
      </c>
      <c r="CK29">
        <f t="shared" si="32"/>
        <v>0</v>
      </c>
      <c r="CL29">
        <f t="shared" si="33"/>
        <v>0</v>
      </c>
      <c r="CM29">
        <f t="shared" si="34"/>
        <v>0</v>
      </c>
      <c r="CN29">
        <f t="shared" si="35"/>
        <v>0</v>
      </c>
      <c r="CO29">
        <f t="shared" si="36"/>
        <v>0</v>
      </c>
      <c r="CP29">
        <f t="shared" si="37"/>
        <v>0</v>
      </c>
      <c r="CQ29">
        <f t="shared" si="38"/>
        <v>0</v>
      </c>
      <c r="CR29">
        <f t="shared" si="39"/>
        <v>0</v>
      </c>
      <c r="CS29">
        <f t="shared" si="40"/>
        <v>0</v>
      </c>
      <c r="CT29">
        <f t="shared" si="41"/>
        <v>0</v>
      </c>
      <c r="CU29">
        <f t="shared" si="42"/>
        <v>0</v>
      </c>
      <c r="CV29">
        <f t="shared" si="43"/>
        <v>0</v>
      </c>
      <c r="CW29">
        <f t="shared" si="44"/>
        <v>0</v>
      </c>
      <c r="CX29">
        <f t="shared" si="45"/>
        <v>0</v>
      </c>
      <c r="CY29">
        <f t="shared" si="46"/>
        <v>0</v>
      </c>
      <c r="CZ29">
        <f t="shared" si="47"/>
        <v>0</v>
      </c>
      <c r="DA29">
        <f t="shared" si="48"/>
        <v>0</v>
      </c>
      <c r="DB29">
        <f t="shared" si="49"/>
        <v>0</v>
      </c>
      <c r="DC29">
        <f t="shared" si="50"/>
        <v>0</v>
      </c>
    </row>
    <row r="30" spans="1:107">
      <c r="A30" s="30"/>
      <c r="B30" s="15">
        <v>5.9367702322962987</v>
      </c>
      <c r="C30" s="12">
        <f>LN(MAX(($B30^'Basic Ingredients'!$B$1*'Basic Ingredients'!$B$5^(1-'Basic Ingredients'!$B$1)-(C$4-(1-'Basic Ingredients'!$B$2)*$B30)),'Basic Ingredients'!$B$6))+'Basic Ingredients'!$B$3*C$2</f>
        <v>1.9649247923915709</v>
      </c>
      <c r="D30" s="12">
        <f>LN(MAX(($B30^'Basic Ingredients'!$B$1*'Basic Ingredients'!$B$5^(1-'Basic Ingredients'!$B$1)-(D$4-(1-'Basic Ingredients'!$B$2)*$B30)),'Basic Ingredients'!$B$6))+'Basic Ingredients'!$B$3*D$2</f>
        <v>1.989189058995142</v>
      </c>
      <c r="E30" s="12">
        <f>LN(MAX(($B30^'Basic Ingredients'!$B$1*'Basic Ingredients'!$B$5^(1-'Basic Ingredients'!$B$1)-(E$4-(1-'Basic Ingredients'!$B$2)*$B30)),'Basic Ingredients'!$B$6))+'Basic Ingredients'!$B$3*E$2</f>
        <v>2.0119952897796285</v>
      </c>
      <c r="F30" s="12">
        <f>LN(MAX(($B30^'Basic Ingredients'!$B$1*'Basic Ingredients'!$B$5^(1-'Basic Ingredients'!$B$1)-(F$4-(1-'Basic Ingredients'!$B$2)*$B30)),'Basic Ingredients'!$B$6))+'Basic Ingredients'!$B$3*F$2</f>
        <v>2.0333839093652193</v>
      </c>
      <c r="G30" s="12">
        <f>LN(MAX(($B30^'Basic Ingredients'!$B$1*'Basic Ingredients'!$B$5^(1-'Basic Ingredients'!$B$1)-(G$4-(1-'Basic Ingredients'!$B$2)*$B30)),'Basic Ingredients'!$B$6))+'Basic Ingredients'!$B$3*G$2</f>
        <v>2.0541391066637851</v>
      </c>
      <c r="H30" s="12">
        <f>LN(MAX(($B30^'Basic Ingredients'!$B$1*'Basic Ingredients'!$B$5^(1-'Basic Ingredients'!$B$1)-(H$4-(1-'Basic Ingredients'!$B$2)*$B30)),'Basic Ingredients'!$B$6))+'Basic Ingredients'!$B$3*H$2</f>
        <v>2.0733875028203612</v>
      </c>
      <c r="I30" s="12">
        <f>LN(MAX(($B30^'Basic Ingredients'!$B$1*'Basic Ingredients'!$B$5^(1-'Basic Ingredients'!$B$1)-(I$4-(1-'Basic Ingredients'!$B$2)*$B30)),'Basic Ingredients'!$B$6))+'Basic Ingredients'!$B$3*I$2</f>
        <v>2.0913019644763033</v>
      </c>
      <c r="J30" s="12">
        <f>LN(MAX(($B30^'Basic Ingredients'!$B$1*'Basic Ingredients'!$B$5^(1-'Basic Ingredients'!$B$1)-(J$4-(1-'Basic Ingredients'!$B$2)*$B30)),'Basic Ingredients'!$B$6))+'Basic Ingredients'!$B$3*J$2</f>
        <v>2.1084608037719241</v>
      </c>
      <c r="K30" s="12">
        <f>LN(MAX(($B30^'Basic Ingredients'!$B$1*'Basic Ingredients'!$B$5^(1-'Basic Ingredients'!$B$1)-(K$4-(1-'Basic Ingredients'!$B$2)*$B30)),'Basic Ingredients'!$B$6))+'Basic Ingredients'!$B$3*K$2</f>
        <v>2.1241577212152998</v>
      </c>
      <c r="L30" s="12">
        <f>LN(MAX(($B30^'Basic Ingredients'!$B$1*'Basic Ingredients'!$B$5^(1-'Basic Ingredients'!$B$1)-(L$4-(1-'Basic Ingredients'!$B$2)*$B30)),'Basic Ingredients'!$B$6))+'Basic Ingredients'!$B$3*L$2</f>
        <v>2.138582715130565</v>
      </c>
      <c r="M30" s="12">
        <f>LN(MAX(($B30^'Basic Ingredients'!$B$1*'Basic Ingredients'!$B$5^(1-'Basic Ingredients'!$B$1)-(M$4-(1-'Basic Ingredients'!$B$2)*$B30)),'Basic Ingredients'!$B$6))+'Basic Ingredients'!$B$3*M$2</f>
        <v>2.152101922524587</v>
      </c>
      <c r="N30" s="12">
        <f>LN(MAX(($B30^'Basic Ingredients'!$B$1*'Basic Ingredients'!$B$5^(1-'Basic Ingredients'!$B$1)-(N$4-(1-'Basic Ingredients'!$B$2)*$B30)),'Basic Ingredients'!$B$6))+'Basic Ingredients'!$B$3*N$2</f>
        <v>2.1641803155261079</v>
      </c>
      <c r="O30" s="12">
        <f>LN(MAX(($B30^'Basic Ingredients'!$B$1*'Basic Ingredients'!$B$5^(1-'Basic Ingredients'!$B$1)-(O$4-(1-'Basic Ingredients'!$B$2)*$B30)),'Basic Ingredients'!$B$6))+'Basic Ingredients'!$B$3*O$2</f>
        <v>2.1750058208829048</v>
      </c>
      <c r="P30" s="12">
        <f>LN(MAX(($B30^'Basic Ingredients'!$B$1*'Basic Ingredients'!$B$5^(1-'Basic Ingredients'!$B$1)-(P$4-(1-'Basic Ingredients'!$B$2)*$B30)),'Basic Ingredients'!$B$6))+'Basic Ingredients'!$B$3*P$2</f>
        <v>2.184779994657668</v>
      </c>
      <c r="Q30" s="12">
        <f>LN(MAX(($B30^'Basic Ingredients'!$B$1*'Basic Ingredients'!$B$5^(1-'Basic Ingredients'!$B$1)-(Q$4-(1-'Basic Ingredients'!$B$2)*$B30)),'Basic Ingredients'!$B$6))+'Basic Ingredients'!$B$3*Q$2</f>
        <v>2.1930888768093859</v>
      </c>
      <c r="R30" s="12">
        <f>LN(MAX(($B30^'Basic Ingredients'!$B$1*'Basic Ingredients'!$B$5^(1-'Basic Ingredients'!$B$1)-(R$4-(1-'Basic Ingredients'!$B$2)*$B30)),'Basic Ingredients'!$B$6))+'Basic Ingredients'!$B$3*R$2</f>
        <v>2.2001190501731753</v>
      </c>
      <c r="S30" s="12">
        <f>LN(MAX(($B30^'Basic Ingredients'!$B$1*'Basic Ingredients'!$B$5^(1-'Basic Ingredients'!$B$1)-(S$4-(1-'Basic Ingredients'!$B$2)*$B30)),'Basic Ingredients'!$B$6))+'Basic Ingredients'!$B$3*S$2</f>
        <v>2.2059437944529758</v>
      </c>
      <c r="T30" s="12">
        <f>LN(MAX(($B30^'Basic Ingredients'!$B$1*'Basic Ingredients'!$B$5^(1-'Basic Ingredients'!$B$1)-(T$4-(1-'Basic Ingredients'!$B$2)*$B30)),'Basic Ingredients'!$B$6))+'Basic Ingredients'!$B$3*T$2</f>
        <v>2.2102297811973193</v>
      </c>
      <c r="U30" s="12">
        <f>LN(MAX(($B30^'Basic Ingredients'!$B$1*'Basic Ingredients'!$B$5^(1-'Basic Ingredients'!$B$1)-(U$4-(1-'Basic Ingredients'!$B$2)*$B30)),'Basic Ingredients'!$B$6))+'Basic Ingredients'!$B$3*U$2</f>
        <v>2.2131604228780857</v>
      </c>
      <c r="V30" s="12">
        <f>LN(MAX(($B30^'Basic Ingredients'!$B$1*'Basic Ingredients'!$B$5^(1-'Basic Ingredients'!$B$1)-(V$4-(1-'Basic Ingredients'!$B$2)*$B30)),'Basic Ingredients'!$B$6))+'Basic Ingredients'!$B$3*V$2</f>
        <v>2.214707517827851</v>
      </c>
      <c r="W30" s="12">
        <f>LN(MAX(($B30^'Basic Ingredients'!$B$1*'Basic Ingredients'!$B$5^(1-'Basic Ingredients'!$B$1)-(W$4-(1-'Basic Ingredients'!$B$2)*$B30)),'Basic Ingredients'!$B$6))+'Basic Ingredients'!$B$3*W$2</f>
        <v>2.2145845120170629</v>
      </c>
      <c r="X30" s="12">
        <f>LN(MAX(($B30^'Basic Ingredients'!$B$1*'Basic Ingredients'!$B$5^(1-'Basic Ingredients'!$B$1)-(X$4-(1-'Basic Ingredients'!$B$2)*$B30)),'Basic Ingredients'!$B$6))+'Basic Ingredients'!$B$3*X$2</f>
        <v>2.2129668957349478</v>
      </c>
      <c r="Y30" s="12">
        <f>LN(MAX(($B30^'Basic Ingredients'!$B$1*'Basic Ingredients'!$B$5^(1-'Basic Ingredients'!$B$1)-(Y$4-(1-'Basic Ingredients'!$B$2)*$B30)),'Basic Ingredients'!$B$6))+'Basic Ingredients'!$B$3*Y$2</f>
        <v>2.2097430496089361</v>
      </c>
      <c r="Z30" s="12">
        <f>LN(MAX(($B30^'Basic Ingredients'!$B$1*'Basic Ingredients'!$B$5^(1-'Basic Ingredients'!$B$1)-(Z$4-(1-'Basic Ingredients'!$B$2)*$B30)),'Basic Ingredients'!$B$6))+'Basic Ingredients'!$B$3*Z$2</f>
        <v>2.2046428251778472</v>
      </c>
      <c r="AA30" s="12">
        <f>LN(MAX(($B30^'Basic Ingredients'!$B$1*'Basic Ingredients'!$B$5^(1-'Basic Ingredients'!$B$1)-(AA$4-(1-'Basic Ingredients'!$B$2)*$B30)),'Basic Ingredients'!$B$6))+'Basic Ingredients'!$B$3*AA$2</f>
        <v>2.1978249189345571</v>
      </c>
      <c r="AB30" s="12">
        <f>LN(MAX(($B30^'Basic Ingredients'!$B$1*'Basic Ingredients'!$B$5^(1-'Basic Ingredients'!$B$1)-(AB$4-(1-'Basic Ingredients'!$B$2)*$B30)),'Basic Ingredients'!$B$6))+'Basic Ingredients'!$B$3*AB$2</f>
        <v>2.1891031075561371</v>
      </c>
      <c r="AC30" s="12">
        <f>LN(MAX(($B30^'Basic Ingredients'!$B$1*'Basic Ingredients'!$B$5^(1-'Basic Ingredients'!$B$1)-(AC$4-(1-'Basic Ingredients'!$B$2)*$B30)),'Basic Ingredients'!$B$6))+'Basic Ingredients'!$B$3*AC$2</f>
        <v>2.1781930101322695</v>
      </c>
      <c r="AD30" s="12">
        <f>LN(MAX(($B30^'Basic Ingredients'!$B$1*'Basic Ingredients'!$B$5^(1-'Basic Ingredients'!$B$1)-(AD$4-(1-'Basic Ingredients'!$B$2)*$B30)),'Basic Ingredients'!$B$6))+'Basic Ingredients'!$B$3*AD$2</f>
        <v>2.1652207857801136</v>
      </c>
      <c r="AE30" s="12">
        <f>LN(MAX(($B30^'Basic Ingredients'!$B$1*'Basic Ingredients'!$B$5^(1-'Basic Ingredients'!$B$1)-(AE$4-(1-'Basic Ingredients'!$B$2)*$B30)),'Basic Ingredients'!$B$6))+'Basic Ingredients'!$B$3*AE$2</f>
        <v>2.1499224248302857</v>
      </c>
      <c r="AF30" s="12">
        <f>LN(MAX(($B30^'Basic Ingredients'!$B$1*'Basic Ingredients'!$B$5^(1-'Basic Ingredients'!$B$1)-(AF$4-(1-'Basic Ingredients'!$B$2)*$B30)),'Basic Ingredients'!$B$6))+'Basic Ingredients'!$B$3*AF$2</f>
        <v>2.1319624551911072</v>
      </c>
      <c r="AG30" s="12">
        <f>LN(MAX(($B30^'Basic Ingredients'!$B$1*'Basic Ingredients'!$B$5^(1-'Basic Ingredients'!$B$1)-(AG$4-(1-'Basic Ingredients'!$B$2)*$B30)),'Basic Ingredients'!$B$6))+'Basic Ingredients'!$B$3*AG$2</f>
        <v>2.1114056857079491</v>
      </c>
      <c r="AH30" s="12">
        <f>LN(MAX(($B30^'Basic Ingredients'!$B$1*'Basic Ingredients'!$B$5^(1-'Basic Ingredients'!$B$1)-(AH$4-(1-'Basic Ingredients'!$B$2)*$B30)),'Basic Ingredients'!$B$6))+'Basic Ingredients'!$B$3*AH$2</f>
        <v>2.087887598146962</v>
      </c>
      <c r="AI30" s="12">
        <f>LN(MAX(($B30^'Basic Ingredients'!$B$1*'Basic Ingredients'!$B$5^(1-'Basic Ingredients'!$B$1)-(AI$4-(1-'Basic Ingredients'!$B$2)*$B30)),'Basic Ingredients'!$B$6))+'Basic Ingredients'!$B$3*AI$2</f>
        <v>2.0609666098848103</v>
      </c>
      <c r="AJ30" s="12">
        <f>LN(MAX(($B30^'Basic Ingredients'!$B$1*'Basic Ingredients'!$B$5^(1-'Basic Ingredients'!$B$1)-(AJ$4-(1-'Basic Ingredients'!$B$2)*$B30)),'Basic Ingredients'!$B$6))+'Basic Ingredients'!$B$3*AJ$2</f>
        <v>2.0305894130341766</v>
      </c>
      <c r="AK30" s="12">
        <f>LN(MAX(($B30^'Basic Ingredients'!$B$1*'Basic Ingredients'!$B$5^(1-'Basic Ingredients'!$B$1)-(AK$4-(1-'Basic Ingredients'!$B$2)*$B30)),'Basic Ingredients'!$B$6))+'Basic Ingredients'!$B$3*AK$2</f>
        <v>1.9962288505105366</v>
      </c>
      <c r="AL30" s="12">
        <f>LN(MAX(($B30^'Basic Ingredients'!$B$1*'Basic Ingredients'!$B$5^(1-'Basic Ingredients'!$B$1)-(AL$4-(1-'Basic Ingredients'!$B$2)*$B30)),'Basic Ingredients'!$B$6))+'Basic Ingredients'!$B$3*AL$2</f>
        <v>1.9572349398955831</v>
      </c>
      <c r="AM30" s="12">
        <f>LN(MAX(($B30^'Basic Ingredients'!$B$1*'Basic Ingredients'!$B$5^(1-'Basic Ingredients'!$B$1)-(AM$4-(1-'Basic Ingredients'!$B$2)*$B30)),'Basic Ingredients'!$B$6))+'Basic Ingredients'!$B$3*AM$2</f>
        <v>1.9133113742958825</v>
      </c>
      <c r="AN30" s="12">
        <f>LN(MAX(($B30^'Basic Ingredients'!$B$1*'Basic Ingredients'!$B$5^(1-'Basic Ingredients'!$B$1)-(AN$4-(1-'Basic Ingredients'!$B$2)*$B30)),'Basic Ingredients'!$B$6))+'Basic Ingredients'!$B$3*AN$2</f>
        <v>1.8636093510317879</v>
      </c>
      <c r="AO30" s="12">
        <f>LN(MAX(($B30^'Basic Ingredients'!$B$1*'Basic Ingredients'!$B$5^(1-'Basic Ingredients'!$B$1)-(AO$4-(1-'Basic Ingredients'!$B$2)*$B30)),'Basic Ingredients'!$B$6))+'Basic Ingredients'!$B$3*AO$2</f>
        <v>1.80703509648323</v>
      </c>
      <c r="AP30" s="12">
        <f>LN(MAX(($B30^'Basic Ingredients'!$B$1*'Basic Ingredients'!$B$5^(1-'Basic Ingredients'!$B$1)-(AP$4-(1-'Basic Ingredients'!$B$2)*$B30)),'Basic Ingredients'!$B$6))+'Basic Ingredients'!$B$3*AP$2</f>
        <v>1.7427275875414878</v>
      </c>
      <c r="AQ30" s="12">
        <f>LN(MAX(($B30^'Basic Ingredients'!$B$1*'Basic Ingredients'!$B$5^(1-'Basic Ingredients'!$B$1)-(AQ$4-(1-'Basic Ingredients'!$B$2)*$B30)),'Basic Ingredients'!$B$6))+'Basic Ingredients'!$B$3*AQ$2</f>
        <v>1.6690609931763669</v>
      </c>
      <c r="AR30" s="12">
        <f>LN(MAX(($B30^'Basic Ingredients'!$B$1*'Basic Ingredients'!$B$5^(1-'Basic Ingredients'!$B$1)-(AR$4-(1-'Basic Ingredients'!$B$2)*$B30)),'Basic Ingredients'!$B$6))+'Basic Ingredients'!$B$3*AR$2</f>
        <v>1.5838081741279897</v>
      </c>
      <c r="AS30" s="12">
        <f>LN(MAX(($B30^'Basic Ingredients'!$B$1*'Basic Ingredients'!$B$5^(1-'Basic Ingredients'!$B$1)-(AS$4-(1-'Basic Ingredients'!$B$2)*$B30)),'Basic Ingredients'!$B$6))+'Basic Ingredients'!$B$3*AS$2</f>
        <v>1.4844899434779839</v>
      </c>
      <c r="AT30" s="12">
        <f>LN(MAX(($B30^'Basic Ingredients'!$B$1*'Basic Ingredients'!$B$5^(1-'Basic Ingredients'!$B$1)-(AT$4-(1-'Basic Ingredients'!$B$2)*$B30)),'Basic Ingredients'!$B$6))+'Basic Ingredients'!$B$3*AT$2</f>
        <v>1.3670168109015255</v>
      </c>
      <c r="AU30" s="12">
        <f>LN(MAX(($B30^'Basic Ingredients'!$B$1*'Basic Ingredients'!$B$5^(1-'Basic Ingredients'!$B$1)-(AU$4-(1-'Basic Ingredients'!$B$2)*$B30)),'Basic Ingredients'!$B$6))+'Basic Ingredients'!$B$3*AU$2</f>
        <v>1.2251515448340802</v>
      </c>
      <c r="AV30" s="12">
        <f>LN(MAX(($B30^'Basic Ingredients'!$B$1*'Basic Ingredients'!$B$5^(1-'Basic Ingredients'!$B$1)-(AV$4-(1-'Basic Ingredients'!$B$2)*$B30)),'Basic Ingredients'!$B$6))+'Basic Ingredients'!$B$3*AV$2</f>
        <v>1.0495537427980555</v>
      </c>
      <c r="AW30" s="12">
        <f>LN(MAX(($B30^'Basic Ingredients'!$B$1*'Basic Ingredients'!$B$5^(1-'Basic Ingredients'!$B$1)-(AW$4-(1-'Basic Ingredients'!$B$2)*$B30)),'Basic Ingredients'!$B$6))+'Basic Ingredients'!$B$3*AW$2</f>
        <v>0.82312595085364348</v>
      </c>
      <c r="AX30" s="12">
        <f>LN(MAX(($B30^'Basic Ingredients'!$B$1*'Basic Ingredients'!$B$5^(1-'Basic Ingredients'!$B$1)-(AX$4-(1-'Basic Ingredients'!$B$2)*$B30)),'Basic Ingredients'!$B$6))+'Basic Ingredients'!$B$3*AX$2</f>
        <v>0.51110463367626502</v>
      </c>
      <c r="AY30" s="12">
        <f>LN(MAX(($B30^'Basic Ingredients'!$B$1*'Basic Ingredients'!$B$5^(1-'Basic Ingredients'!$B$1)-(AY$4-(1-'Basic Ingredients'!$B$2)*$B30)),'Basic Ingredients'!$B$6))+'Basic Ingredients'!$B$3*AY$2</f>
        <v>2.4623279120539632E-2</v>
      </c>
      <c r="AZ30" s="12">
        <f>LN(MAX(($B30^'Basic Ingredients'!$B$1*'Basic Ingredients'!$B$5^(1-'Basic Ingredients'!$B$1)-(AZ$4-(1-'Basic Ingredients'!$B$2)*$B30)),'Basic Ingredients'!$B$6))+'Basic Ingredients'!$B$3*AZ$2</f>
        <v>-1.0497996974034098</v>
      </c>
      <c r="BA30" s="12">
        <f>LN(MAX(($B30^'Basic Ingredients'!$B$1*'Basic Ingredients'!$B$5^(1-'Basic Ingredients'!$B$1)-(BA$4-(1-'Basic Ingredients'!$B$2)*$B30)),'Basic Ingredients'!$B$6))+'Basic Ingredients'!$B$3*BA$2</f>
        <v>-20.534743333809736</v>
      </c>
      <c r="BB30" s="6">
        <f t="shared" si="51"/>
        <v>2.214707517827851</v>
      </c>
      <c r="BC30" s="15">
        <v>5.9367702322962987</v>
      </c>
      <c r="BD30" s="17">
        <f t="shared" si="52"/>
        <v>5.580564018358519</v>
      </c>
      <c r="BE30">
        <f t="shared" si="0"/>
        <v>0</v>
      </c>
      <c r="BF30">
        <f t="shared" si="1"/>
        <v>0</v>
      </c>
      <c r="BG30">
        <f t="shared" si="2"/>
        <v>0</v>
      </c>
      <c r="BH30">
        <f t="shared" si="3"/>
        <v>0</v>
      </c>
      <c r="BI30">
        <f t="shared" si="4"/>
        <v>0</v>
      </c>
      <c r="BJ30">
        <f t="shared" si="5"/>
        <v>0</v>
      </c>
      <c r="BK30">
        <f t="shared" si="6"/>
        <v>0</v>
      </c>
      <c r="BL30">
        <f t="shared" si="7"/>
        <v>0</v>
      </c>
      <c r="BM30">
        <f t="shared" si="8"/>
        <v>0</v>
      </c>
      <c r="BN30">
        <f t="shared" si="9"/>
        <v>0</v>
      </c>
      <c r="BO30">
        <f t="shared" si="10"/>
        <v>0</v>
      </c>
      <c r="BP30">
        <f t="shared" si="11"/>
        <v>0</v>
      </c>
      <c r="BQ30">
        <f t="shared" si="12"/>
        <v>0</v>
      </c>
      <c r="BR30">
        <f t="shared" si="13"/>
        <v>0</v>
      </c>
      <c r="BS30">
        <f t="shared" si="14"/>
        <v>0</v>
      </c>
      <c r="BT30">
        <f t="shared" si="15"/>
        <v>0</v>
      </c>
      <c r="BU30">
        <f t="shared" si="16"/>
        <v>0</v>
      </c>
      <c r="BV30">
        <f t="shared" si="17"/>
        <v>0</v>
      </c>
      <c r="BW30">
        <f t="shared" si="18"/>
        <v>0</v>
      </c>
      <c r="BX30">
        <f t="shared" si="19"/>
        <v>5.580564018358519</v>
      </c>
      <c r="BY30">
        <f t="shared" si="20"/>
        <v>0</v>
      </c>
      <c r="BZ30">
        <f t="shared" si="21"/>
        <v>0</v>
      </c>
      <c r="CA30">
        <f t="shared" si="22"/>
        <v>0</v>
      </c>
      <c r="CB30">
        <f t="shared" si="23"/>
        <v>0</v>
      </c>
      <c r="CC30">
        <f t="shared" si="24"/>
        <v>0</v>
      </c>
      <c r="CD30">
        <f t="shared" si="25"/>
        <v>0</v>
      </c>
      <c r="CE30">
        <f t="shared" si="26"/>
        <v>0</v>
      </c>
      <c r="CF30">
        <f t="shared" si="27"/>
        <v>0</v>
      </c>
      <c r="CG30">
        <f t="shared" si="28"/>
        <v>0</v>
      </c>
      <c r="CH30">
        <f t="shared" si="29"/>
        <v>0</v>
      </c>
      <c r="CI30">
        <f t="shared" si="30"/>
        <v>0</v>
      </c>
      <c r="CJ30">
        <f t="shared" si="31"/>
        <v>0</v>
      </c>
      <c r="CK30">
        <f t="shared" si="32"/>
        <v>0</v>
      </c>
      <c r="CL30">
        <f t="shared" si="33"/>
        <v>0</v>
      </c>
      <c r="CM30">
        <f t="shared" si="34"/>
        <v>0</v>
      </c>
      <c r="CN30">
        <f t="shared" si="35"/>
        <v>0</v>
      </c>
      <c r="CO30">
        <f t="shared" si="36"/>
        <v>0</v>
      </c>
      <c r="CP30">
        <f t="shared" si="37"/>
        <v>0</v>
      </c>
      <c r="CQ30">
        <f t="shared" si="38"/>
        <v>0</v>
      </c>
      <c r="CR30">
        <f t="shared" si="39"/>
        <v>0</v>
      </c>
      <c r="CS30">
        <f t="shared" si="40"/>
        <v>0</v>
      </c>
      <c r="CT30">
        <f t="shared" si="41"/>
        <v>0</v>
      </c>
      <c r="CU30">
        <f t="shared" si="42"/>
        <v>0</v>
      </c>
      <c r="CV30">
        <f t="shared" si="43"/>
        <v>0</v>
      </c>
      <c r="CW30">
        <f t="shared" si="44"/>
        <v>0</v>
      </c>
      <c r="CX30">
        <f t="shared" si="45"/>
        <v>0</v>
      </c>
      <c r="CY30">
        <f t="shared" si="46"/>
        <v>0</v>
      </c>
      <c r="CZ30">
        <f t="shared" si="47"/>
        <v>0</v>
      </c>
      <c r="DA30">
        <f t="shared" si="48"/>
        <v>0</v>
      </c>
      <c r="DB30">
        <f t="shared" si="49"/>
        <v>0</v>
      </c>
      <c r="DC30">
        <f t="shared" si="50"/>
        <v>0</v>
      </c>
    </row>
    <row r="31" spans="1:107">
      <c r="A31" s="30"/>
      <c r="B31" s="15">
        <v>5.996137934619262</v>
      </c>
      <c r="C31" s="12">
        <f>LN(MAX(($B31^'Basic Ingredients'!$B$1*'Basic Ingredients'!$B$5^(1-'Basic Ingredients'!$B$1)-(C$4-(1-'Basic Ingredients'!$B$2)*$B31)),'Basic Ingredients'!$B$6))+'Basic Ingredients'!$B$3*C$2</f>
        <v>1.9857435332562641</v>
      </c>
      <c r="D31" s="12">
        <f>LN(MAX(($B31^'Basic Ingredients'!$B$1*'Basic Ingredients'!$B$5^(1-'Basic Ingredients'!$B$1)-(D$4-(1-'Basic Ingredients'!$B$2)*$B31)),'Basic Ingredients'!$B$6))+'Basic Ingredients'!$B$3*D$2</f>
        <v>2.0104325246403754</v>
      </c>
      <c r="E31" s="12">
        <f>LN(MAX(($B31^'Basic Ingredients'!$B$1*'Basic Ingredients'!$B$5^(1-'Basic Ingredients'!$B$1)-(E$4-(1-'Basic Ingredients'!$B$2)*$B31)),'Basic Ingredients'!$B$6))+'Basic Ingredients'!$B$3*E$2</f>
        <v>2.0336811714936616</v>
      </c>
      <c r="F31" s="12">
        <f>LN(MAX(($B31^'Basic Ingredients'!$B$1*'Basic Ingredients'!$B$5^(1-'Basic Ingredients'!$B$1)-(F$4-(1-'Basic Ingredients'!$B$2)*$B31)),'Basic Ingredients'!$B$6))+'Basic Ingredients'!$B$3*F$2</f>
        <v>2.055531027350141</v>
      </c>
      <c r="G31" s="12">
        <f>LN(MAX(($B31^'Basic Ingredients'!$B$1*'Basic Ingredients'!$B$5^(1-'Basic Ingredients'!$B$1)-(G$4-(1-'Basic Ingredients'!$B$2)*$B31)),'Basic Ingredients'!$B$6))+'Basic Ingredients'!$B$3*G$2</f>
        <v>2.0767675081779333</v>
      </c>
      <c r="H31" s="12">
        <f>LN(MAX(($B31^'Basic Ingredients'!$B$1*'Basic Ingredients'!$B$5^(1-'Basic Ingredients'!$B$1)-(H$4-(1-'Basic Ingredients'!$B$2)*$B31)),'Basic Ingredients'!$B$6))+'Basic Ingredients'!$B$3*H$2</f>
        <v>2.0965185712232199</v>
      </c>
      <c r="I31" s="12">
        <f>LN(MAX(($B31^'Basic Ingredients'!$B$1*'Basic Ingredients'!$B$5^(1-'Basic Ingredients'!$B$1)-(I$4-(1-'Basic Ingredients'!$B$2)*$B31)),'Basic Ingredients'!$B$6))+'Basic Ingredients'!$B$3*I$2</f>
        <v>2.1149585406623279</v>
      </c>
      <c r="J31" s="12">
        <f>LN(MAX(($B31^'Basic Ingredients'!$B$1*'Basic Ingredients'!$B$5^(1-'Basic Ingredients'!$B$1)-(J$4-(1-'Basic Ingredients'!$B$2)*$B31)),'Basic Ingredients'!$B$6))+'Basic Ingredients'!$B$3*J$2</f>
        <v>2.1326673217217111</v>
      </c>
      <c r="K31" s="12">
        <f>LN(MAX(($B31^'Basic Ingredients'!$B$1*'Basic Ingredients'!$B$5^(1-'Basic Ingredients'!$B$1)-(K$4-(1-'Basic Ingredients'!$B$2)*$B31)),'Basic Ingredients'!$B$6))+'Basic Ingredients'!$B$3*K$2</f>
        <v>2.148940359680549</v>
      </c>
      <c r="L31" s="12">
        <f>LN(MAX(($B31^'Basic Ingredients'!$B$1*'Basic Ingredients'!$B$5^(1-'Basic Ingredients'!$B$1)-(L$4-(1-'Basic Ingredients'!$B$2)*$B31)),'Basic Ingredients'!$B$6))+'Basic Ingredients'!$B$3*L$2</f>
        <v>2.1639695678135085</v>
      </c>
      <c r="M31" s="12">
        <f>LN(MAX(($B31^'Basic Ingredients'!$B$1*'Basic Ingredients'!$B$5^(1-'Basic Ingredients'!$B$1)-(M$4-(1-'Basic Ingredients'!$B$2)*$B31)),'Basic Ingredients'!$B$6))+'Basic Ingredients'!$B$3*M$2</f>
        <v>2.1781231895256528</v>
      </c>
      <c r="N31" s="12">
        <f>LN(MAX(($B31^'Basic Ingredients'!$B$1*'Basic Ingredients'!$B$5^(1-'Basic Ingredients'!$B$1)-(N$4-(1-'Basic Ingredients'!$B$2)*$B31)),'Basic Ingredients'!$B$6))+'Basic Ingredients'!$B$3*N$2</f>
        <v>2.1908685193313802</v>
      </c>
      <c r="O31" s="12">
        <f>LN(MAX(($B31^'Basic Ingredients'!$B$1*'Basic Ingredients'!$B$5^(1-'Basic Ingredients'!$B$1)-(O$4-(1-'Basic Ingredients'!$B$2)*$B31)),'Basic Ingredients'!$B$6))+'Basic Ingredients'!$B$3*O$2</f>
        <v>2.2023960507655547</v>
      </c>
      <c r="P31" s="12">
        <f>LN(MAX(($B31^'Basic Ingredients'!$B$1*'Basic Ingredients'!$B$5^(1-'Basic Ingredients'!$B$1)-(P$4-(1-'Basic Ingredients'!$B$2)*$B31)),'Basic Ingredients'!$B$6))+'Basic Ingredients'!$B$3*P$2</f>
        <v>2.2129101841004282</v>
      </c>
      <c r="Q31" s="12">
        <f>LN(MAX(($B31^'Basic Ingredients'!$B$1*'Basic Ingredients'!$B$5^(1-'Basic Ingredients'!$B$1)-(Q$4-(1-'Basic Ingredients'!$B$2)*$B31)),'Basic Ingredients'!$B$6))+'Basic Ingredients'!$B$3*Q$2</f>
        <v>2.2220001194508963</v>
      </c>
      <c r="R31" s="12">
        <f>LN(MAX(($B31^'Basic Ingredients'!$B$1*'Basic Ingredients'!$B$5^(1-'Basic Ingredients'!$B$1)-(R$4-(1-'Basic Ingredients'!$B$2)*$B31)),'Basic Ingredients'!$B$6))+'Basic Ingredients'!$B$3*R$2</f>
        <v>2.2298559608815411</v>
      </c>
      <c r="S31" s="12">
        <f>LN(MAX(($B31^'Basic Ingredients'!$B$1*'Basic Ingredients'!$B$5^(1-'Basic Ingredients'!$B$1)-(S$4-(1-'Basic Ingredients'!$B$2)*$B31)),'Basic Ingredients'!$B$6))+'Basic Ingredients'!$B$3*S$2</f>
        <v>2.2365549234893409</v>
      </c>
      <c r="T31" s="12">
        <f>LN(MAX(($B31^'Basic Ingredients'!$B$1*'Basic Ingredients'!$B$5^(1-'Basic Ingredients'!$B$1)-(T$4-(1-'Basic Ingredients'!$B$2)*$B31)),'Basic Ingredients'!$B$6))+'Basic Ingredients'!$B$3*T$2</f>
        <v>2.2417680911212812</v>
      </c>
      <c r="U31" s="12">
        <f>LN(MAX(($B31^'Basic Ingredients'!$B$1*'Basic Ingredients'!$B$5^(1-'Basic Ingredients'!$B$1)-(U$4-(1-'Basic Ingredients'!$B$2)*$B31)),'Basic Ingredients'!$B$6))+'Basic Ingredients'!$B$3*U$2</f>
        <v>2.2456838399581174</v>
      </c>
      <c r="V31" s="12">
        <f>LN(MAX(($B31^'Basic Ingredients'!$B$1*'Basic Ingredients'!$B$5^(1-'Basic Ingredients'!$B$1)-(V$4-(1-'Basic Ingredients'!$B$2)*$B31)),'Basic Ingredients'!$B$6))+'Basic Ingredients'!$B$3*V$2</f>
        <v>2.2482795723761115</v>
      </c>
      <c r="W31" s="12">
        <f>LN(MAX(($B31^'Basic Ingredients'!$B$1*'Basic Ingredients'!$B$5^(1-'Basic Ingredients'!$B$1)-(W$4-(1-'Basic Ingredients'!$B$2)*$B31)),'Basic Ingredients'!$B$6))+'Basic Ingredients'!$B$3*W$2</f>
        <v>2.2492750854326169</v>
      </c>
      <c r="X31" s="12">
        <f>LN(MAX(($B31^'Basic Ingredients'!$B$1*'Basic Ingredients'!$B$5^(1-'Basic Ingredients'!$B$1)-(X$4-(1-'Basic Ingredients'!$B$2)*$B31)),'Basic Ingredients'!$B$6))+'Basic Ingredients'!$B$3*X$2</f>
        <v>2.248853096332355</v>
      </c>
      <c r="Y31" s="12">
        <f>LN(MAX(($B31^'Basic Ingredients'!$B$1*'Basic Ingredients'!$B$5^(1-'Basic Ingredients'!$B$1)-(Y$4-(1-'Basic Ingredients'!$B$2)*$B31)),'Basic Ingredients'!$B$6))+'Basic Ingredients'!$B$3*Y$2</f>
        <v>2.2469102448288729</v>
      </c>
      <c r="Z31" s="12">
        <f>LN(MAX(($B31^'Basic Ingredients'!$B$1*'Basic Ingredients'!$B$5^(1-'Basic Ingredients'!$B$1)-(Z$4-(1-'Basic Ingredients'!$B$2)*$B31)),'Basic Ingredients'!$B$6))+'Basic Ingredients'!$B$3*Z$2</f>
        <v>2.2431858649319549</v>
      </c>
      <c r="AA31" s="12">
        <f>LN(MAX(($B31^'Basic Ingredients'!$B$1*'Basic Ingredients'!$B$5^(1-'Basic Ingredients'!$B$1)-(AA$4-(1-'Basic Ingredients'!$B$2)*$B31)),'Basic Ingredients'!$B$6))+'Basic Ingredients'!$B$3*AA$2</f>
        <v>2.2378495941944836</v>
      </c>
      <c r="AB31" s="12">
        <f>LN(MAX(($B31^'Basic Ingredients'!$B$1*'Basic Ingredients'!$B$5^(1-'Basic Ingredients'!$B$1)-(AB$4-(1-'Basic Ingredients'!$B$2)*$B31)),'Basic Ingredients'!$B$6))+'Basic Ingredients'!$B$3*AB$2</f>
        <v>2.2307279006499146</v>
      </c>
      <c r="AC31" s="12">
        <f>LN(MAX(($B31^'Basic Ingredients'!$B$1*'Basic Ingredients'!$B$5^(1-'Basic Ingredients'!$B$1)-(AC$4-(1-'Basic Ingredients'!$B$2)*$B31)),'Basic Ingredients'!$B$6))+'Basic Ingredients'!$B$3*AC$2</f>
        <v>2.2215512096835424</v>
      </c>
      <c r="AD31" s="12">
        <f>LN(MAX(($B31^'Basic Ingredients'!$B$1*'Basic Ingredients'!$B$5^(1-'Basic Ingredients'!$B$1)-(AD$4-(1-'Basic Ingredients'!$B$2)*$B31)),'Basic Ingredients'!$B$6))+'Basic Ingredients'!$B$3*AD$2</f>
        <v>2.2104630614300267</v>
      </c>
      <c r="AE31" s="12">
        <f>LN(MAX(($B31^'Basic Ingredients'!$B$1*'Basic Ingredients'!$B$5^(1-'Basic Ingredients'!$B$1)-(AE$4-(1-'Basic Ingredients'!$B$2)*$B31)),'Basic Ingredients'!$B$6))+'Basic Ingredients'!$B$3*AE$2</f>
        <v>2.1972199871644174</v>
      </c>
      <c r="AF31" s="12">
        <f>LN(MAX(($B31^'Basic Ingredients'!$B$1*'Basic Ingredients'!$B$5^(1-'Basic Ingredients'!$B$1)-(AF$4-(1-'Basic Ingredients'!$B$2)*$B31)),'Basic Ingredients'!$B$6))+'Basic Ingredients'!$B$3*AF$2</f>
        <v>2.1815109681192926</v>
      </c>
      <c r="AG31" s="12">
        <f>LN(MAX(($B31^'Basic Ingredients'!$B$1*'Basic Ingredients'!$B$5^(1-'Basic Ingredients'!$B$1)-(AG$4-(1-'Basic Ingredients'!$B$2)*$B31)),'Basic Ingredients'!$B$6))+'Basic Ingredients'!$B$3*AG$2</f>
        <v>2.1634301571118097</v>
      </c>
      <c r="AH31" s="12">
        <f>LN(MAX(($B31^'Basic Ingredients'!$B$1*'Basic Ingredients'!$B$5^(1-'Basic Ingredients'!$B$1)-(AH$4-(1-'Basic Ingredients'!$B$2)*$B31)),'Basic Ingredients'!$B$6))+'Basic Ingredients'!$B$3*AH$2</f>
        <v>2.1426485578562438</v>
      </c>
      <c r="AI31" s="12">
        <f>LN(MAX(($B31^'Basic Ingredients'!$B$1*'Basic Ingredients'!$B$5^(1-'Basic Ingredients'!$B$1)-(AI$4-(1-'Basic Ingredients'!$B$2)*$B31)),'Basic Ingredients'!$B$6))+'Basic Ingredients'!$B$3*AI$2</f>
        <v>2.1187680043226247</v>
      </c>
      <c r="AJ31" s="12">
        <f>LN(MAX(($B31^'Basic Ingredients'!$B$1*'Basic Ingredients'!$B$5^(1-'Basic Ingredients'!$B$1)-(AJ$4-(1-'Basic Ingredients'!$B$2)*$B31)),'Basic Ingredients'!$B$6))+'Basic Ingredients'!$B$3*AJ$2</f>
        <v>2.0917888228138808</v>
      </c>
      <c r="AK31" s="12">
        <f>LN(MAX(($B31^'Basic Ingredients'!$B$1*'Basic Ingredients'!$B$5^(1-'Basic Ingredients'!$B$1)-(AK$4-(1-'Basic Ingredients'!$B$2)*$B31)),'Basic Ingredients'!$B$6))+'Basic Ingredients'!$B$3*AK$2</f>
        <v>2.0612509027946357</v>
      </c>
      <c r="AL31" s="12">
        <f>LN(MAX(($B31^'Basic Ingredients'!$B$1*'Basic Ingredients'!$B$5^(1-'Basic Ingredients'!$B$1)-(AL$4-(1-'Basic Ingredients'!$B$2)*$B31)),'Basic Ingredients'!$B$6))+'Basic Ingredients'!$B$3*AL$2</f>
        <v>2.0265891946847905</v>
      </c>
      <c r="AM31" s="12">
        <f>LN(MAX(($B31^'Basic Ingredients'!$B$1*'Basic Ingredients'!$B$5^(1-'Basic Ingredients'!$B$1)-(AM$4-(1-'Basic Ingredients'!$B$2)*$B31)),'Basic Ingredients'!$B$6))+'Basic Ingredients'!$B$3*AM$2</f>
        <v>1.9876166043709633</v>
      </c>
      <c r="AN31" s="12">
        <f>LN(MAX(($B31^'Basic Ingredients'!$B$1*'Basic Ingredients'!$B$5^(1-'Basic Ingredients'!$B$1)-(AN$4-(1-'Basic Ingredients'!$B$2)*$B31)),'Basic Ingredients'!$B$6))+'Basic Ingredients'!$B$3*AN$2</f>
        <v>1.9436271708658084</v>
      </c>
      <c r="AO31" s="12">
        <f>LN(MAX(($B31^'Basic Ingredients'!$B$1*'Basic Ingredients'!$B$5^(1-'Basic Ingredients'!$B$1)-(AO$4-(1-'Basic Ingredients'!$B$2)*$B31)),'Basic Ingredients'!$B$6))+'Basic Ingredients'!$B$3*AO$2</f>
        <v>1.8937176232363238</v>
      </c>
      <c r="AP31" s="12">
        <f>LN(MAX(($B31^'Basic Ingredients'!$B$1*'Basic Ingredients'!$B$5^(1-'Basic Ingredients'!$B$1)-(AP$4-(1-'Basic Ingredients'!$B$2)*$B31)),'Basic Ingredients'!$B$6))+'Basic Ingredients'!$B$3*AP$2</f>
        <v>1.8372868056207079</v>
      </c>
      <c r="AQ31" s="12">
        <f>LN(MAX(($B31^'Basic Ingredients'!$B$1*'Basic Ingredients'!$B$5^(1-'Basic Ingredients'!$B$1)-(AQ$4-(1-'Basic Ingredients'!$B$2)*$B31)),'Basic Ingredients'!$B$6))+'Basic Ingredients'!$B$3*AQ$2</f>
        <v>1.7730728822913937</v>
      </c>
      <c r="AR31" s="12">
        <f>LN(MAX(($B31^'Basic Ingredients'!$B$1*'Basic Ingredients'!$B$5^(1-'Basic Ingredients'!$B$1)-(AR$4-(1-'Basic Ingredients'!$B$2)*$B31)),'Basic Ingredients'!$B$6))+'Basic Ingredients'!$B$3*AR$2</f>
        <v>1.6993748624841332</v>
      </c>
      <c r="AS31" s="12">
        <f>LN(MAX(($B31^'Basic Ingredients'!$B$1*'Basic Ingredients'!$B$5^(1-'Basic Ingredients'!$B$1)-(AS$4-(1-'Basic Ingredients'!$B$2)*$B31)),'Basic Ingredients'!$B$6))+'Basic Ingredients'!$B$3*AS$2</f>
        <v>1.6145036151078278</v>
      </c>
      <c r="AT31" s="12">
        <f>LN(MAX(($B31^'Basic Ingredients'!$B$1*'Basic Ingredients'!$B$5^(1-'Basic Ingredients'!$B$1)-(AT$4-(1-'Basic Ingredients'!$B$2)*$B31)),'Basic Ingredients'!$B$6))+'Basic Ingredients'!$B$3*AT$2</f>
        <v>1.5156131463657596</v>
      </c>
      <c r="AU31" s="12">
        <f>LN(MAX(($B31^'Basic Ingredients'!$B$1*'Basic Ingredients'!$B$5^(1-'Basic Ingredients'!$B$1)-(AU$4-(1-'Basic Ingredients'!$B$2)*$B31)),'Basic Ingredients'!$B$6))+'Basic Ingredients'!$B$3*AU$2</f>
        <v>1.3985439074969694</v>
      </c>
      <c r="AV31" s="12">
        <f>LN(MAX(($B31^'Basic Ingredients'!$B$1*'Basic Ingredients'!$B$5^(1-'Basic Ingredients'!$B$1)-(AV$4-(1-'Basic Ingredients'!$B$2)*$B31)),'Basic Ingredients'!$B$6))+'Basic Ingredients'!$B$3*AV$2</f>
        <v>1.2577108266538541</v>
      </c>
      <c r="AW31" s="12">
        <f>LN(MAX(($B31^'Basic Ingredients'!$B$1*'Basic Ingredients'!$B$5^(1-'Basic Ingredients'!$B$1)-(AW$4-(1-'Basic Ingredients'!$B$2)*$B31)),'Basic Ingredients'!$B$6))+'Basic Ingredients'!$B$3*AW$2</f>
        <v>1.0835828255485576</v>
      </c>
      <c r="AX31" s="12">
        <f>LN(MAX(($B31^'Basic Ingredients'!$B$1*'Basic Ingredients'!$B$5^(1-'Basic Ingredients'!$B$1)-(AX$4-(1-'Basic Ingredients'!$B$2)*$B31)),'Basic Ingredients'!$B$6))+'Basic Ingredients'!$B$3*AX$2</f>
        <v>0.85931616521442589</v>
      </c>
      <c r="AY31" s="12">
        <f>LN(MAX(($B31^'Basic Ingredients'!$B$1*'Basic Ingredients'!$B$5^(1-'Basic Ingredients'!$B$1)-(AY$4-(1-'Basic Ingredients'!$B$2)*$B31)),'Basic Ingredients'!$B$6))+'Basic Ingredients'!$B$3*AY$2</f>
        <v>0.55184559855102577</v>
      </c>
      <c r="AZ31" s="12">
        <f>LN(MAX(($B31^'Basic Ingredients'!$B$1*'Basic Ingredients'!$B$5^(1-'Basic Ingredients'!$B$1)-(AZ$4-(1-'Basic Ingredients'!$B$2)*$B31)),'Basic Ingredients'!$B$6))+'Basic Ingredients'!$B$3*AZ$2</f>
        <v>7.5992934874247631E-2</v>
      </c>
      <c r="BA31" s="12">
        <f>LN(MAX(($B31^'Basic Ingredients'!$B$1*'Basic Ingredients'!$B$5^(1-'Basic Ingredients'!$B$1)-(BA$4-(1-'Basic Ingredients'!$B$2)*$B31)),'Basic Ingredients'!$B$6))+'Basic Ingredients'!$B$3*BA$2</f>
        <v>-0.94662419106679074</v>
      </c>
      <c r="BB31" s="6">
        <f t="shared" si="51"/>
        <v>2.2492750854326169</v>
      </c>
      <c r="BC31" s="15">
        <v>5.996137934619262</v>
      </c>
      <c r="BD31" s="17">
        <f t="shared" si="52"/>
        <v>5.6399317206814823</v>
      </c>
      <c r="BE31">
        <f t="shared" si="0"/>
        <v>0</v>
      </c>
      <c r="BF31">
        <f t="shared" si="1"/>
        <v>0</v>
      </c>
      <c r="BG31">
        <f t="shared" si="2"/>
        <v>0</v>
      </c>
      <c r="BH31">
        <f t="shared" si="3"/>
        <v>0</v>
      </c>
      <c r="BI31">
        <f t="shared" si="4"/>
        <v>0</v>
      </c>
      <c r="BJ31">
        <f t="shared" si="5"/>
        <v>0</v>
      </c>
      <c r="BK31">
        <f t="shared" si="6"/>
        <v>0</v>
      </c>
      <c r="BL31">
        <f t="shared" si="7"/>
        <v>0</v>
      </c>
      <c r="BM31">
        <f t="shared" si="8"/>
        <v>0</v>
      </c>
      <c r="BN31">
        <f t="shared" si="9"/>
        <v>0</v>
      </c>
      <c r="BO31">
        <f t="shared" si="10"/>
        <v>0</v>
      </c>
      <c r="BP31">
        <f t="shared" si="11"/>
        <v>0</v>
      </c>
      <c r="BQ31">
        <f t="shared" si="12"/>
        <v>0</v>
      </c>
      <c r="BR31">
        <f t="shared" si="13"/>
        <v>0</v>
      </c>
      <c r="BS31">
        <f t="shared" si="14"/>
        <v>0</v>
      </c>
      <c r="BT31">
        <f t="shared" si="15"/>
        <v>0</v>
      </c>
      <c r="BU31">
        <f t="shared" si="16"/>
        <v>0</v>
      </c>
      <c r="BV31">
        <f t="shared" si="17"/>
        <v>0</v>
      </c>
      <c r="BW31">
        <f t="shared" si="18"/>
        <v>0</v>
      </c>
      <c r="BX31">
        <f t="shared" si="19"/>
        <v>0</v>
      </c>
      <c r="BY31">
        <f t="shared" si="20"/>
        <v>5.6399317206814823</v>
      </c>
      <c r="BZ31">
        <f t="shared" si="21"/>
        <v>0</v>
      </c>
      <c r="CA31">
        <f t="shared" si="22"/>
        <v>0</v>
      </c>
      <c r="CB31">
        <f t="shared" si="23"/>
        <v>0</v>
      </c>
      <c r="CC31">
        <f t="shared" si="24"/>
        <v>0</v>
      </c>
      <c r="CD31">
        <f t="shared" si="25"/>
        <v>0</v>
      </c>
      <c r="CE31">
        <f t="shared" si="26"/>
        <v>0</v>
      </c>
      <c r="CF31">
        <f t="shared" si="27"/>
        <v>0</v>
      </c>
      <c r="CG31">
        <f t="shared" si="28"/>
        <v>0</v>
      </c>
      <c r="CH31">
        <f t="shared" si="29"/>
        <v>0</v>
      </c>
      <c r="CI31">
        <f t="shared" si="30"/>
        <v>0</v>
      </c>
      <c r="CJ31">
        <f t="shared" si="31"/>
        <v>0</v>
      </c>
      <c r="CK31">
        <f t="shared" si="32"/>
        <v>0</v>
      </c>
      <c r="CL31">
        <f t="shared" si="33"/>
        <v>0</v>
      </c>
      <c r="CM31">
        <f t="shared" si="34"/>
        <v>0</v>
      </c>
      <c r="CN31">
        <f t="shared" si="35"/>
        <v>0</v>
      </c>
      <c r="CO31">
        <f t="shared" si="36"/>
        <v>0</v>
      </c>
      <c r="CP31">
        <f t="shared" si="37"/>
        <v>0</v>
      </c>
      <c r="CQ31">
        <f t="shared" si="38"/>
        <v>0</v>
      </c>
      <c r="CR31">
        <f t="shared" si="39"/>
        <v>0</v>
      </c>
      <c r="CS31">
        <f t="shared" si="40"/>
        <v>0</v>
      </c>
      <c r="CT31">
        <f t="shared" si="41"/>
        <v>0</v>
      </c>
      <c r="CU31">
        <f t="shared" si="42"/>
        <v>0</v>
      </c>
      <c r="CV31">
        <f t="shared" si="43"/>
        <v>0</v>
      </c>
      <c r="CW31">
        <f t="shared" si="44"/>
        <v>0</v>
      </c>
      <c r="CX31">
        <f t="shared" si="45"/>
        <v>0</v>
      </c>
      <c r="CY31">
        <f t="shared" si="46"/>
        <v>0</v>
      </c>
      <c r="CZ31">
        <f t="shared" si="47"/>
        <v>0</v>
      </c>
      <c r="DA31">
        <f t="shared" si="48"/>
        <v>0</v>
      </c>
      <c r="DB31">
        <f t="shared" si="49"/>
        <v>0</v>
      </c>
      <c r="DC31">
        <f t="shared" si="50"/>
        <v>0</v>
      </c>
    </row>
    <row r="32" spans="1:107">
      <c r="A32" s="30"/>
      <c r="B32" s="15">
        <v>6.0555056369422253</v>
      </c>
      <c r="C32" s="12">
        <f>LN(MAX(($B32^'Basic Ingredients'!$B$1*'Basic Ingredients'!$B$5^(1-'Basic Ingredients'!$B$1)-(C$4-(1-'Basic Ingredients'!$B$2)*$B32)),'Basic Ingredients'!$B$6))+'Basic Ingredients'!$B$3*C$2</f>
        <v>2.0061247545825429</v>
      </c>
      <c r="D32" s="12">
        <f>LN(MAX(($B32^'Basic Ingredients'!$B$1*'Basic Ingredients'!$B$5^(1-'Basic Ingredients'!$B$1)-(D$4-(1-'Basic Ingredients'!$B$2)*$B32)),'Basic Ingredients'!$B$6))+'Basic Ingredients'!$B$3*D$2</f>
        <v>2.0312208973574535</v>
      </c>
      <c r="E32" s="12">
        <f>LN(MAX(($B32^'Basic Ingredients'!$B$1*'Basic Ingredients'!$B$5^(1-'Basic Ingredients'!$B$1)-(E$4-(1-'Basic Ingredients'!$B$2)*$B32)),'Basic Ingredients'!$B$6))+'Basic Ingredients'!$B$3*E$2</f>
        <v>2.0548932949697551</v>
      </c>
      <c r="F32" s="12">
        <f>LN(MAX(($B32^'Basic Ingredients'!$B$1*'Basic Ingredients'!$B$5^(1-'Basic Ingredients'!$B$1)-(F$4-(1-'Basic Ingredients'!$B$2)*$B32)),'Basic Ingredients'!$B$6))+'Basic Ingredients'!$B$3*F$2</f>
        <v>2.0771845372400839</v>
      </c>
      <c r="G32" s="12">
        <f>LN(MAX(($B32^'Basic Ingredients'!$B$1*'Basic Ingredients'!$B$5^(1-'Basic Ingredients'!$B$1)-(G$4-(1-'Basic Ingredients'!$B$2)*$B32)),'Basic Ingredients'!$B$6))+'Basic Ingredients'!$B$3*G$2</f>
        <v>2.0988811645194572</v>
      </c>
      <c r="H32" s="12">
        <f>LN(MAX(($B32^'Basic Ingredients'!$B$1*'Basic Ingredients'!$B$5^(1-'Basic Ingredients'!$B$1)-(H$4-(1-'Basic Ingredients'!$B$2)*$B32)),'Basic Ingredients'!$B$6))+'Basic Ingredients'!$B$3*H$2</f>
        <v>2.1191123560984177</v>
      </c>
      <c r="I32" s="12">
        <f>LN(MAX(($B32^'Basic Ingredients'!$B$1*'Basic Ingredients'!$B$5^(1-'Basic Ingredients'!$B$1)-(I$4-(1-'Basic Ingredients'!$B$2)*$B32)),'Basic Ingredients'!$B$6))+'Basic Ingredients'!$B$3*I$2</f>
        <v>2.1380537666982837</v>
      </c>
      <c r="J32" s="12">
        <f>LN(MAX(($B32^'Basic Ingredients'!$B$1*'Basic Ingredients'!$B$5^(1-'Basic Ingredients'!$B$1)-(J$4-(1-'Basic Ingredients'!$B$2)*$B32)),'Basic Ingredients'!$B$6))+'Basic Ingredients'!$B$3*J$2</f>
        <v>2.1562867529067482</v>
      </c>
      <c r="K32" s="12">
        <f>LN(MAX(($B32^'Basic Ingredients'!$B$1*'Basic Ingredients'!$B$5^(1-'Basic Ingredients'!$B$1)-(K$4-(1-'Basic Ingredients'!$B$2)*$B32)),'Basic Ingredients'!$B$6))+'Basic Ingredients'!$B$3*K$2</f>
        <v>2.1731083462126359</v>
      </c>
      <c r="L32" s="12">
        <f>LN(MAX(($B32^'Basic Ingredients'!$B$1*'Basic Ingredients'!$B$5^(1-'Basic Ingredients'!$B$1)-(L$4-(1-'Basic Ingredients'!$B$2)*$B32)),'Basic Ingredients'!$B$6))+'Basic Ingredients'!$B$3*L$2</f>
        <v>2.188712196983158</v>
      </c>
      <c r="M32" s="12">
        <f>LN(MAX(($B32^'Basic Ingredients'!$B$1*'Basic Ingredients'!$B$5^(1-'Basic Ingredients'!$B$1)-(M$4-(1-'Basic Ingredients'!$B$2)*$B32)),'Basic Ingredients'!$B$6))+'Basic Ingredients'!$B$3*M$2</f>
        <v>2.2034684549771084</v>
      </c>
      <c r="N32" s="12">
        <f>LN(MAX(($B32^'Basic Ingredients'!$B$1*'Basic Ingredients'!$B$5^(1-'Basic Ingredients'!$B$1)-(N$4-(1-'Basic Ingredients'!$B$2)*$B32)),'Basic Ingredients'!$B$6))+'Basic Ingredients'!$B$3*N$2</f>
        <v>2.2168465114556093</v>
      </c>
      <c r="O32" s="12">
        <f>LN(MAX(($B32^'Basic Ingredients'!$B$1*'Basic Ingredients'!$B$5^(1-'Basic Ingredients'!$B$1)-(O$4-(1-'Basic Ingredients'!$B$2)*$B32)),'Basic Ingredients'!$B$6))+'Basic Ingredients'!$B$3*O$2</f>
        <v>2.22903917147221</v>
      </c>
      <c r="P32" s="12">
        <f>LN(MAX(($B32^'Basic Ingredients'!$B$1*'Basic Ingredients'!$B$5^(1-'Basic Ingredients'!$B$1)-(P$4-(1-'Basic Ingredients'!$B$2)*$B32)),'Basic Ingredients'!$B$6))+'Basic Ingredients'!$B$3*P$2</f>
        <v>2.2402533898134105</v>
      </c>
      <c r="Q32" s="12">
        <f>LN(MAX(($B32^'Basic Ingredients'!$B$1*'Basic Ingredients'!$B$5^(1-'Basic Ingredients'!$B$1)-(Q$4-(1-'Basic Ingredients'!$B$2)*$B32)),'Basic Ingredients'!$B$6))+'Basic Ingredients'!$B$3*Q$2</f>
        <v>2.2500811968986572</v>
      </c>
      <c r="R32" s="12">
        <f>LN(MAX(($B32^'Basic Ingredients'!$B$1*'Basic Ingredients'!$B$5^(1-'Basic Ingredients'!$B$1)-(R$4-(1-'Basic Ingredients'!$B$2)*$B32)),'Basic Ingredients'!$B$6))+'Basic Ingredients'!$B$3*R$2</f>
        <v>2.2587158411410169</v>
      </c>
      <c r="S32" s="12">
        <f>LN(MAX(($B32^'Basic Ingredients'!$B$1*'Basic Ingredients'!$B$5^(1-'Basic Ingredients'!$B$1)-(S$4-(1-'Basic Ingredients'!$B$2)*$B32)),'Basic Ingredients'!$B$6))+'Basic Ingredients'!$B$3*S$2</f>
        <v>2.2662380408328606</v>
      </c>
      <c r="T32" s="12">
        <f>LN(MAX(($B32^'Basic Ingredients'!$B$1*'Basic Ingredients'!$B$5^(1-'Basic Ingredients'!$B$1)-(T$4-(1-'Basic Ingredients'!$B$2)*$B32)),'Basic Ingredients'!$B$6))+'Basic Ingredients'!$B$3*T$2</f>
        <v>2.2723227945625082</v>
      </c>
      <c r="U32" s="12">
        <f>LN(MAX(($B32^'Basic Ingredients'!$B$1*'Basic Ingredients'!$B$5^(1-'Basic Ingredients'!$B$1)-(U$4-(1-'Basic Ingredients'!$B$2)*$B32)),'Basic Ingredients'!$B$6))+'Basic Ingredients'!$B$3*U$2</f>
        <v>2.2771628670658748</v>
      </c>
      <c r="V32" s="12">
        <f>LN(MAX(($B32^'Basic Ingredients'!$B$1*'Basic Ingredients'!$B$5^(1-'Basic Ingredients'!$B$1)-(V$4-(1-'Basic Ingredients'!$B$2)*$B32)),'Basic Ingredients'!$B$6))+'Basic Ingredients'!$B$3*V$2</f>
        <v>2.2807405970154395</v>
      </c>
      <c r="W32" s="12">
        <f>LN(MAX(($B32^'Basic Ingredients'!$B$1*'Basic Ingredients'!$B$5^(1-'Basic Ingredients'!$B$1)-(W$4-(1-'Basic Ingredients'!$B$2)*$B32)),'Basic Ingredients'!$B$6))+'Basic Ingredients'!$B$3*W$2</f>
        <v>2.2827813537217114</v>
      </c>
      <c r="X32" s="12">
        <f>LN(MAX(($B32^'Basic Ingredients'!$B$1*'Basic Ingredients'!$B$5^(1-'Basic Ingredients'!$B$1)-(X$4-(1-'Basic Ingredients'!$B$2)*$B32)),'Basic Ingredients'!$B$6))+'Basic Ingredients'!$B$3*X$2</f>
        <v>2.2834741684336075</v>
      </c>
      <c r="Y32" s="12">
        <f>LN(MAX(($B32^'Basic Ingredients'!$B$1*'Basic Ingredients'!$B$5^(1-'Basic Ingredients'!$B$1)-(Y$4-(1-'Basic Ingredients'!$B$2)*$B32)),'Basic Ingredients'!$B$6))+'Basic Ingredients'!$B$3*Y$2</f>
        <v>2.2827228644391391</v>
      </c>
      <c r="Z32" s="12">
        <f>LN(MAX(($B32^'Basic Ingredients'!$B$1*'Basic Ingredients'!$B$5^(1-'Basic Ingredients'!$B$1)-(Z$4-(1-'Basic Ingredients'!$B$2)*$B32)),'Basic Ingredients'!$B$6))+'Basic Ingredients'!$B$3*Z$2</f>
        <v>2.2802749837959171</v>
      </c>
      <c r="AA32" s="12">
        <f>LN(MAX(($B32^'Basic Ingredients'!$B$1*'Basic Ingredients'!$B$5^(1-'Basic Ingredients'!$B$1)-(AA$4-(1-'Basic Ingredients'!$B$2)*$B32)),'Basic Ingredients'!$B$6))+'Basic Ingredients'!$B$3*AA$2</f>
        <v>2.2763095860390026</v>
      </c>
      <c r="AB32" s="12">
        <f>LN(MAX(($B32^'Basic Ingredients'!$B$1*'Basic Ingredients'!$B$5^(1-'Basic Ingredients'!$B$1)-(AB$4-(1-'Basic Ingredients'!$B$2)*$B32)),'Basic Ingredients'!$B$6))+'Basic Ingredients'!$B$3*AB$2</f>
        <v>2.2706640081850358</v>
      </c>
      <c r="AC32" s="12">
        <f>LN(MAX(($B32^'Basic Ingredients'!$B$1*'Basic Ingredients'!$B$5^(1-'Basic Ingredients'!$B$1)-(AC$4-(1-'Basic Ingredients'!$B$2)*$B32)),'Basic Ingredients'!$B$6))+'Basic Ingredients'!$B$3*AC$2</f>
        <v>2.2630812805189224</v>
      </c>
      <c r="AD32" s="12">
        <f>LN(MAX(($B32^'Basic Ingredients'!$B$1*'Basic Ingredients'!$B$5^(1-'Basic Ingredients'!$B$1)-(AD$4-(1-'Basic Ingredients'!$B$2)*$B32)),'Basic Ingredients'!$B$6))+'Basic Ingredients'!$B$3*AD$2</f>
        <v>2.2537196450208286</v>
      </c>
      <c r="AE32" s="12">
        <f>LN(MAX(($B32^'Basic Ingredients'!$B$1*'Basic Ingredients'!$B$5^(1-'Basic Ingredients'!$B$1)-(AE$4-(1-'Basic Ingredients'!$B$2)*$B32)),'Basic Ingredients'!$B$6))+'Basic Ingredients'!$B$3*AE$2</f>
        <v>2.2423528868157971</v>
      </c>
      <c r="AF32" s="12">
        <f>LN(MAX(($B32^'Basic Ingredients'!$B$1*'Basic Ingredients'!$B$5^(1-'Basic Ingredients'!$B$1)-(AF$4-(1-'Basic Ingredients'!$B$2)*$B32)),'Basic Ingredients'!$B$6))+'Basic Ingredients'!$B$3*AF$2</f>
        <v>2.2286903719518403</v>
      </c>
      <c r="AG32" s="12">
        <f>LN(MAX(($B32^'Basic Ingredients'!$B$1*'Basic Ingredients'!$B$5^(1-'Basic Ingredients'!$B$1)-(AG$4-(1-'Basic Ingredients'!$B$2)*$B32)),'Basic Ingredients'!$B$6))+'Basic Ingredients'!$B$3*AG$2</f>
        <v>2.2128505131281724</v>
      </c>
      <c r="AH32" s="12">
        <f>LN(MAX(($B32^'Basic Ingredients'!$B$1*'Basic Ingredients'!$B$5^(1-'Basic Ingredients'!$B$1)-(AH$4-(1-'Basic Ingredients'!$B$2)*$B32)),'Basic Ingredients'!$B$6))+'Basic Ingredients'!$B$3*AH$2</f>
        <v>2.1945334159594383</v>
      </c>
      <c r="AI32" s="12">
        <f>LN(MAX(($B32^'Basic Ingredients'!$B$1*'Basic Ingredients'!$B$5^(1-'Basic Ingredients'!$B$1)-(AI$4-(1-'Basic Ingredients'!$B$2)*$B32)),'Basic Ingredients'!$B$6))+'Basic Ingredients'!$B$3*AI$2</f>
        <v>2.173376130112636</v>
      </c>
      <c r="AJ32" s="12">
        <f>LN(MAX(($B32^'Basic Ingredients'!$B$1*'Basic Ingredients'!$B$5^(1-'Basic Ingredients'!$B$1)-(AJ$4-(1-'Basic Ingredients'!$B$2)*$B32)),'Basic Ingredients'!$B$6))+'Basic Ingredients'!$B$3*AJ$2</f>
        <v>2.1494220063496683</v>
      </c>
      <c r="AK32" s="12">
        <f>LN(MAX(($B32^'Basic Ingredients'!$B$1*'Basic Ingredients'!$B$5^(1-'Basic Ingredients'!$B$1)-(AK$4-(1-'Basic Ingredients'!$B$2)*$B32)),'Basic Ingredients'!$B$6))+'Basic Ingredients'!$B$3*AK$2</f>
        <v>2.1222640594943543</v>
      </c>
      <c r="AL32" s="12">
        <f>LN(MAX(($B32^'Basic Ingredients'!$B$1*'Basic Ingredients'!$B$5^(1-'Basic Ingredients'!$B$1)-(AL$4-(1-'Basic Ingredients'!$B$2)*$B32)),'Basic Ingredients'!$B$6))+'Basic Ingredients'!$B$3*AL$2</f>
        <v>2.0914036164036931</v>
      </c>
      <c r="AM32" s="12">
        <f>LN(MAX(($B32^'Basic Ingredients'!$B$1*'Basic Ingredients'!$B$5^(1-'Basic Ingredients'!$B$1)-(AM$4-(1-'Basic Ingredients'!$B$2)*$B32)),'Basic Ingredients'!$B$6))+'Basic Ingredients'!$B$3*AM$2</f>
        <v>2.0567376185217952</v>
      </c>
      <c r="AN32" s="12">
        <f>LN(MAX(($B32^'Basic Ingredients'!$B$1*'Basic Ingredients'!$B$5^(1-'Basic Ingredients'!$B$1)-(AN$4-(1-'Basic Ingredients'!$B$2)*$B32)),'Basic Ingredients'!$B$6))+'Basic Ingredients'!$B$3*AN$2</f>
        <v>2.0176680934843723</v>
      </c>
      <c r="AO32" s="12">
        <f>LN(MAX(($B32^'Basic Ingredients'!$B$1*'Basic Ingredients'!$B$5^(1-'Basic Ingredients'!$B$1)-(AO$4-(1-'Basic Ingredients'!$B$2)*$B32)),'Basic Ingredients'!$B$6))+'Basic Ingredients'!$B$3*AO$2</f>
        <v>1.9734329060283808</v>
      </c>
      <c r="AP32" s="12">
        <f>LN(MAX(($B32^'Basic Ingredients'!$B$1*'Basic Ingredients'!$B$5^(1-'Basic Ingredients'!$B$1)-(AP$4-(1-'Basic Ingredients'!$B$2)*$B32)),'Basic Ingredients'!$B$6))+'Basic Ingredients'!$B$3*AP$2</f>
        <v>1.9236189666888834</v>
      </c>
      <c r="AQ32" s="12">
        <f>LN(MAX(($B32^'Basic Ingredients'!$B$1*'Basic Ingredients'!$B$5^(1-'Basic Ingredients'!$B$1)-(AQ$4-(1-'Basic Ingredients'!$B$2)*$B32)),'Basic Ingredients'!$B$6))+'Basic Ingredients'!$B$3*AQ$2</f>
        <v>1.867220728041155</v>
      </c>
      <c r="AR32" s="12">
        <f>LN(MAX(($B32^'Basic Ingredients'!$B$1*'Basic Ingredients'!$B$5^(1-'Basic Ingredients'!$B$1)-(AR$4-(1-'Basic Ingredients'!$B$2)*$B32)),'Basic Ingredients'!$B$6))+'Basic Ingredients'!$B$3*AR$2</f>
        <v>1.8028957597423596</v>
      </c>
      <c r="AS32" s="12">
        <f>LN(MAX(($B32^'Basic Ingredients'!$B$1*'Basic Ingredients'!$B$5^(1-'Basic Ingredients'!$B$1)-(AS$4-(1-'Basic Ingredients'!$B$2)*$B32)),'Basic Ingredients'!$B$6))+'Basic Ingredients'!$B$3*AS$2</f>
        <v>1.7294724934547425</v>
      </c>
      <c r="AT32" s="12">
        <f>LN(MAX(($B32^'Basic Ingredients'!$B$1*'Basic Ingredients'!$B$5^(1-'Basic Ingredients'!$B$1)-(AT$4-(1-'Basic Ingredients'!$B$2)*$B32)),'Basic Ingredients'!$B$6))+'Basic Ingredients'!$B$3*AT$2</f>
        <v>1.6448807631444622</v>
      </c>
      <c r="AU32" s="12">
        <f>LN(MAX(($B32^'Basic Ingredients'!$B$1*'Basic Ingredients'!$B$5^(1-'Basic Ingredients'!$B$1)-(AU$4-(1-'Basic Ingredients'!$B$2)*$B32)),'Basic Ingredients'!$B$6))+'Basic Ingredients'!$B$3*AU$2</f>
        <v>1.5461794991780486</v>
      </c>
      <c r="AV32" s="12">
        <f>LN(MAX(($B32^'Basic Ingredients'!$B$1*'Basic Ingredients'!$B$5^(1-'Basic Ingredients'!$B$1)-(AV$4-(1-'Basic Ingredients'!$B$2)*$B32)),'Basic Ingredients'!$B$6))+'Basic Ingredients'!$B$3*AV$2</f>
        <v>1.42981387858173</v>
      </c>
      <c r="AW32" s="12">
        <f>LN(MAX(($B32^'Basic Ingredients'!$B$1*'Basic Ingredients'!$B$5^(1-'Basic Ingredients'!$B$1)-(AW$4-(1-'Basic Ingredients'!$B$2)*$B32)),'Basic Ingredients'!$B$6))+'Basic Ingredients'!$B$3*AW$2</f>
        <v>1.2899087992313929</v>
      </c>
      <c r="AX32" s="12">
        <f>LN(MAX(($B32^'Basic Ingredients'!$B$1*'Basic Ingredients'!$B$5^(1-'Basic Ingredients'!$B$1)-(AX$4-(1-'Basic Ingredients'!$B$2)*$B32)),'Basic Ingredients'!$B$6))+'Basic Ingredients'!$B$3*AX$2</f>
        <v>1.116947879892261</v>
      </c>
      <c r="AY32" s="12">
        <f>LN(MAX(($B32^'Basic Ingredients'!$B$1*'Basic Ingredients'!$B$5^(1-'Basic Ingredients'!$B$1)-(AY$4-(1-'Basic Ingredients'!$B$2)*$B32)),'Basic Ingredients'!$B$6))+'Basic Ingredients'!$B$3*AY$2</f>
        <v>0.8950774203728562</v>
      </c>
      <c r="AZ32" s="12">
        <f>LN(MAX(($B32^'Basic Ingredients'!$B$1*'Basic Ingredients'!$B$5^(1-'Basic Ingredients'!$B$1)-(AZ$4-(1-'Basic Ingredients'!$B$2)*$B32)),'Basic Ingredients'!$B$6))+'Basic Ingredients'!$B$3*AZ$2</f>
        <v>0.59190892568691611</v>
      </c>
      <c r="BA32" s="12">
        <f>LN(MAX(($B32^'Basic Ingredients'!$B$1*'Basic Ingredients'!$B$5^(1-'Basic Ingredients'!$B$1)-(BA$4-(1-'Basic Ingredients'!$B$2)*$B32)),'Basic Ingredients'!$B$6))+'Basic Ingredients'!$B$3*BA$2</f>
        <v>0.12578788170137889</v>
      </c>
      <c r="BB32" s="6">
        <f t="shared" si="51"/>
        <v>2.2834741684336075</v>
      </c>
      <c r="BC32" s="15">
        <v>6.0555056369422253</v>
      </c>
      <c r="BD32" s="17">
        <f t="shared" si="52"/>
        <v>5.6992994230044456</v>
      </c>
      <c r="BE32">
        <f t="shared" si="0"/>
        <v>0</v>
      </c>
      <c r="BF32">
        <f t="shared" si="1"/>
        <v>0</v>
      </c>
      <c r="BG32">
        <f t="shared" si="2"/>
        <v>0</v>
      </c>
      <c r="BH32">
        <f t="shared" si="3"/>
        <v>0</v>
      </c>
      <c r="BI32">
        <f t="shared" si="4"/>
        <v>0</v>
      </c>
      <c r="BJ32">
        <f t="shared" si="5"/>
        <v>0</v>
      </c>
      <c r="BK32">
        <f t="shared" si="6"/>
        <v>0</v>
      </c>
      <c r="BL32">
        <f t="shared" si="7"/>
        <v>0</v>
      </c>
      <c r="BM32">
        <f t="shared" si="8"/>
        <v>0</v>
      </c>
      <c r="BN32">
        <f t="shared" si="9"/>
        <v>0</v>
      </c>
      <c r="BO32">
        <f t="shared" si="10"/>
        <v>0</v>
      </c>
      <c r="BP32">
        <f t="shared" si="11"/>
        <v>0</v>
      </c>
      <c r="BQ32">
        <f t="shared" si="12"/>
        <v>0</v>
      </c>
      <c r="BR32">
        <f t="shared" si="13"/>
        <v>0</v>
      </c>
      <c r="BS32">
        <f t="shared" si="14"/>
        <v>0</v>
      </c>
      <c r="BT32">
        <f t="shared" si="15"/>
        <v>0</v>
      </c>
      <c r="BU32">
        <f t="shared" si="16"/>
        <v>0</v>
      </c>
      <c r="BV32">
        <f t="shared" si="17"/>
        <v>0</v>
      </c>
      <c r="BW32">
        <f t="shared" si="18"/>
        <v>0</v>
      </c>
      <c r="BX32">
        <f t="shared" si="19"/>
        <v>0</v>
      </c>
      <c r="BY32">
        <f t="shared" si="20"/>
        <v>0</v>
      </c>
      <c r="BZ32">
        <f t="shared" si="21"/>
        <v>5.6992994230044456</v>
      </c>
      <c r="CA32">
        <f t="shared" si="22"/>
        <v>0</v>
      </c>
      <c r="CB32">
        <f t="shared" si="23"/>
        <v>0</v>
      </c>
      <c r="CC32">
        <f t="shared" si="24"/>
        <v>0</v>
      </c>
      <c r="CD32">
        <f t="shared" si="25"/>
        <v>0</v>
      </c>
      <c r="CE32">
        <f t="shared" si="26"/>
        <v>0</v>
      </c>
      <c r="CF32">
        <f t="shared" si="27"/>
        <v>0</v>
      </c>
      <c r="CG32">
        <f t="shared" si="28"/>
        <v>0</v>
      </c>
      <c r="CH32">
        <f t="shared" si="29"/>
        <v>0</v>
      </c>
      <c r="CI32">
        <f t="shared" si="30"/>
        <v>0</v>
      </c>
      <c r="CJ32">
        <f t="shared" si="31"/>
        <v>0</v>
      </c>
      <c r="CK32">
        <f t="shared" si="32"/>
        <v>0</v>
      </c>
      <c r="CL32">
        <f t="shared" si="33"/>
        <v>0</v>
      </c>
      <c r="CM32">
        <f t="shared" si="34"/>
        <v>0</v>
      </c>
      <c r="CN32">
        <f t="shared" si="35"/>
        <v>0</v>
      </c>
      <c r="CO32">
        <f t="shared" si="36"/>
        <v>0</v>
      </c>
      <c r="CP32">
        <f t="shared" si="37"/>
        <v>0</v>
      </c>
      <c r="CQ32">
        <f t="shared" si="38"/>
        <v>0</v>
      </c>
      <c r="CR32">
        <f t="shared" si="39"/>
        <v>0</v>
      </c>
      <c r="CS32">
        <f t="shared" si="40"/>
        <v>0</v>
      </c>
      <c r="CT32">
        <f t="shared" si="41"/>
        <v>0</v>
      </c>
      <c r="CU32">
        <f t="shared" si="42"/>
        <v>0</v>
      </c>
      <c r="CV32">
        <f t="shared" si="43"/>
        <v>0</v>
      </c>
      <c r="CW32">
        <f t="shared" si="44"/>
        <v>0</v>
      </c>
      <c r="CX32">
        <f t="shared" si="45"/>
        <v>0</v>
      </c>
      <c r="CY32">
        <f t="shared" si="46"/>
        <v>0</v>
      </c>
      <c r="CZ32">
        <f t="shared" si="47"/>
        <v>0</v>
      </c>
      <c r="DA32">
        <f t="shared" si="48"/>
        <v>0</v>
      </c>
      <c r="DB32">
        <f t="shared" si="49"/>
        <v>0</v>
      </c>
      <c r="DC32">
        <f t="shared" si="50"/>
        <v>0</v>
      </c>
    </row>
    <row r="33" spans="1:107">
      <c r="A33" s="30"/>
      <c r="B33" s="15">
        <v>6.1148733392651886</v>
      </c>
      <c r="C33" s="12">
        <f>LN(MAX(($B33^'Basic Ingredients'!$B$1*'Basic Ingredients'!$B$5^(1-'Basic Ingredients'!$B$1)-(C$4-(1-'Basic Ingredients'!$B$2)*$B33)),'Basic Ingredients'!$B$6))+'Basic Ingredients'!$B$3*C$2</f>
        <v>2.026086403000007</v>
      </c>
      <c r="D33" s="12">
        <f>LN(MAX(($B33^'Basic Ingredients'!$B$1*'Basic Ingredients'!$B$5^(1-'Basic Ingredients'!$B$1)-(D$4-(1-'Basic Ingredients'!$B$2)*$B33)),'Basic Ingredients'!$B$6))+'Basic Ingredients'!$B$3*D$2</f>
        <v>2.0515731961361743</v>
      </c>
      <c r="E33" s="12">
        <f>LN(MAX(($B33^'Basic Ingredients'!$B$1*'Basic Ingredients'!$B$5^(1-'Basic Ingredients'!$B$1)-(E$4-(1-'Basic Ingredients'!$B$2)*$B33)),'Basic Ingredients'!$B$6))+'Basic Ingredients'!$B$3*E$2</f>
        <v>2.0756518399607353</v>
      </c>
      <c r="F33" s="12">
        <f>LN(MAX(($B33^'Basic Ingredients'!$B$1*'Basic Ingredients'!$B$5^(1-'Basic Ingredients'!$B$1)-(F$4-(1-'Basic Ingredients'!$B$2)*$B33)),'Basic Ingredients'!$B$6))+'Basic Ingredients'!$B$3*F$2</f>
        <v>2.0983658772972542</v>
      </c>
      <c r="G33" s="12">
        <f>LN(MAX(($B33^'Basic Ingredients'!$B$1*'Basic Ingredients'!$B$5^(1-'Basic Ingredients'!$B$1)-(G$4-(1-'Basic Ingredients'!$B$2)*$B33)),'Basic Ingredients'!$B$6))+'Basic Ingredients'!$B$3*G$2</f>
        <v>2.1205028807630244</v>
      </c>
      <c r="H33" s="12">
        <f>LN(MAX(($B33^'Basic Ingredients'!$B$1*'Basic Ingredients'!$B$5^(1-'Basic Ingredients'!$B$1)-(H$4-(1-'Basic Ingredients'!$B$2)*$B33)),'Basic Ingredients'!$B$6))+'Basic Ingredients'!$B$3*H$2</f>
        <v>2.1411931495941703</v>
      </c>
      <c r="I33" s="12">
        <f>LN(MAX(($B33^'Basic Ingredients'!$B$1*'Basic Ingredients'!$B$5^(1-'Basic Ingredients'!$B$1)-(I$4-(1-'Basic Ingredients'!$B$2)*$B33)),'Basic Ingredients'!$B$6))+'Basic Ingredients'!$B$3*I$2</f>
        <v>2.1606135556484762</v>
      </c>
      <c r="J33" s="12">
        <f>LN(MAX(($B33^'Basic Ingredients'!$B$1*'Basic Ingredients'!$B$5^(1-'Basic Ingredients'!$B$1)-(J$4-(1-'Basic Ingredients'!$B$2)*$B33)),'Basic Ingredients'!$B$6))+'Basic Ingredients'!$B$3*J$2</f>
        <v>2.1793467806182631</v>
      </c>
      <c r="K33" s="12">
        <f>LN(MAX(($B33^'Basic Ingredients'!$B$1*'Basic Ingredients'!$B$5^(1-'Basic Ingredients'!$B$1)-(K$4-(1-'Basic Ingredients'!$B$2)*$B33)),'Basic Ingredients'!$B$6))+'Basic Ingredients'!$B$3*K$2</f>
        <v>2.1966913013091083</v>
      </c>
      <c r="L33" s="12">
        <f>LN(MAX(($B33^'Basic Ingredients'!$B$1*'Basic Ingredients'!$B$5^(1-'Basic Ingredients'!$B$1)-(L$4-(1-'Basic Ingredients'!$B$2)*$B33)),'Basic Ingredients'!$B$6))+'Basic Ingredients'!$B$3*L$2</f>
        <v>2.2128423475660179</v>
      </c>
      <c r="M33" s="12">
        <f>LN(MAX(($B33^'Basic Ingredients'!$B$1*'Basic Ingredients'!$B$5^(1-'Basic Ingredients'!$B$1)-(M$4-(1-'Basic Ingredients'!$B$2)*$B33)),'Basic Ingredients'!$B$6))+'Basic Ingredients'!$B$3*M$2</f>
        <v>2.2281717987240808</v>
      </c>
      <c r="N33" s="12">
        <f>LN(MAX(($B33^'Basic Ingredients'!$B$1*'Basic Ingredients'!$B$5^(1-'Basic Ingredients'!$B$1)-(N$4-(1-'Basic Ingredients'!$B$2)*$B33)),'Basic Ingredients'!$B$6))+'Basic Ingredients'!$B$3*N$2</f>
        <v>2.2421509439840013</v>
      </c>
      <c r="O33" s="12">
        <f>LN(MAX(($B33^'Basic Ingredients'!$B$1*'Basic Ingredients'!$B$5^(1-'Basic Ingredients'!$B$1)-(O$4-(1-'Basic Ingredients'!$B$2)*$B33)),'Basic Ingredients'!$B$6))+'Basic Ingredients'!$B$3*O$2</f>
        <v>2.2549746757007418</v>
      </c>
      <c r="P33" s="12">
        <f>LN(MAX(($B33^'Basic Ingredients'!$B$1*'Basic Ingredients'!$B$5^(1-'Basic Ingredients'!$B$1)-(P$4-(1-'Basic Ingredients'!$B$2)*$B33)),'Basic Ingredients'!$B$6))+'Basic Ingredients'!$B$3*P$2</f>
        <v>2.2668522495459396</v>
      </c>
      <c r="Q33" s="12">
        <f>LN(MAX(($B33^'Basic Ingredients'!$B$1*'Basic Ingredients'!$B$5^(1-'Basic Ingredients'!$B$1)-(Q$4-(1-'Basic Ingredients'!$B$2)*$B33)),'Basic Ingredients'!$B$6))+'Basic Ingredients'!$B$3*Q$2</f>
        <v>2.2773782384456118</v>
      </c>
      <c r="R33" s="12">
        <f>LN(MAX(($B33^'Basic Ingredients'!$B$1*'Basic Ingredients'!$B$5^(1-'Basic Ingredients'!$B$1)-(R$4-(1-'Basic Ingredients'!$B$2)*$B33)),'Basic Ingredients'!$B$6))+'Basic Ingredients'!$B$3*R$2</f>
        <v>2.2867487075146222</v>
      </c>
      <c r="S33" s="12">
        <f>LN(MAX(($B33^'Basic Ingredients'!$B$1*'Basic Ingredients'!$B$5^(1-'Basic Ingredients'!$B$1)-(S$4-(1-'Basic Ingredients'!$B$2)*$B33)),'Basic Ingredients'!$B$6))+'Basic Ingredients'!$B$3*S$2</f>
        <v>2.29504750393221</v>
      </c>
      <c r="T33" s="12">
        <f>LN(MAX(($B33^'Basic Ingredients'!$B$1*'Basic Ingredients'!$B$5^(1-'Basic Ingredients'!$B$1)-(T$4-(1-'Basic Ingredients'!$B$2)*$B33)),'Basic Ingredients'!$B$6))+'Basic Ingredients'!$B$3*T$2</f>
        <v>2.3019531118451741</v>
      </c>
      <c r="U33" s="12">
        <f>LN(MAX(($B33^'Basic Ingredients'!$B$1*'Basic Ingredients'!$B$5^(1-'Basic Ingredients'!$B$1)-(U$4-(1-'Basic Ingredients'!$B$2)*$B33)),'Basic Ingredients'!$B$6))+'Basic Ingredients'!$B$3*U$2</f>
        <v>2.30766219053706</v>
      </c>
      <c r="V33" s="12">
        <f>LN(MAX(($B33^'Basic Ingredients'!$B$1*'Basic Ingredients'!$B$5^(1-'Basic Ingredients'!$B$1)-(V$4-(1-'Basic Ingredients'!$B$2)*$B33)),'Basic Ingredients'!$B$6))+'Basic Ingredients'!$B$3*V$2</f>
        <v>2.3121614440226579</v>
      </c>
      <c r="W33" s="12">
        <f>LN(MAX(($B33^'Basic Ingredients'!$B$1*'Basic Ingredients'!$B$5^(1-'Basic Ingredients'!$B$1)-(W$4-(1-'Basic Ingredients'!$B$2)*$B33)),'Basic Ingredients'!$B$6))+'Basic Ingredients'!$B$3*W$2</f>
        <v>2.3151811511132103</v>
      </c>
      <c r="X33" s="12">
        <f>LN(MAX(($B33^'Basic Ingredients'!$B$1*'Basic Ingredients'!$B$5^(1-'Basic Ingredients'!$B$1)-(X$4-(1-'Basic Ingredients'!$B$2)*$B33)),'Basic Ingredients'!$B$6))+'Basic Ingredients'!$B$3*X$2</f>
        <v>2.3169158842418458</v>
      </c>
      <c r="Y33" s="12">
        <f>LN(MAX(($B33^'Basic Ingredients'!$B$1*'Basic Ingredients'!$B$5^(1-'Basic Ingredients'!$B$1)-(Y$4-(1-'Basic Ingredients'!$B$2)*$B33)),'Basic Ingredients'!$B$6))+'Basic Ingredients'!$B$3*Y$2</f>
        <v>2.3172757445461052</v>
      </c>
      <c r="Z33" s="12">
        <f>LN(MAX(($B33^'Basic Ingredients'!$B$1*'Basic Ingredients'!$B$5^(1-'Basic Ingredients'!$B$1)-(Z$4-(1-'Basic Ingredients'!$B$2)*$B33)),'Basic Ingredients'!$B$6))+'Basic Ingredients'!$B$3*Z$2</f>
        <v>2.3160154152392263</v>
      </c>
      <c r="AA33" s="12">
        <f>LN(MAX(($B33^'Basic Ingredients'!$B$1*'Basic Ingredients'!$B$5^(1-'Basic Ingredients'!$B$1)-(AA$4-(1-'Basic Ingredients'!$B$2)*$B33)),'Basic Ingredients'!$B$6))+'Basic Ingredients'!$B$3*AA$2</f>
        <v>2.31332211401718</v>
      </c>
      <c r="AB33" s="12">
        <f>LN(MAX(($B33^'Basic Ingredients'!$B$1*'Basic Ingredients'!$B$5^(1-'Basic Ingredients'!$B$1)-(AB$4-(1-'Basic Ingredients'!$B$2)*$B33)),'Basic Ingredients'!$B$6))+'Basic Ingredients'!$B$3*AB$2</f>
        <v>2.3090425408152662</v>
      </c>
      <c r="AC33" s="12">
        <f>LN(MAX(($B33^'Basic Ingredients'!$B$1*'Basic Ingredients'!$B$5^(1-'Basic Ingredients'!$B$1)-(AC$4-(1-'Basic Ingredients'!$B$2)*$B33)),'Basic Ingredients'!$B$6))+'Basic Ingredients'!$B$3*AC$2</f>
        <v>2.3029305245414671</v>
      </c>
      <c r="AD33" s="12">
        <f>LN(MAX(($B33^'Basic Ingredients'!$B$1*'Basic Ingredients'!$B$5^(1-'Basic Ingredients'!$B$1)-(AD$4-(1-'Basic Ingredients'!$B$2)*$B33)),'Basic Ingredients'!$B$6))+'Basic Ingredients'!$B$3*AD$2</f>
        <v>2.2951568277017338</v>
      </c>
      <c r="AE33" s="12">
        <f>LN(MAX(($B33^'Basic Ingredients'!$B$1*'Basic Ingredients'!$B$5^(1-'Basic Ingredients'!$B$1)-(AE$4-(1-'Basic Ingredients'!$B$2)*$B33)),'Basic Ingredients'!$B$6))+'Basic Ingredients'!$B$3*AE$2</f>
        <v>2.2855098353638845</v>
      </c>
      <c r="AF33" s="12">
        <f>LN(MAX(($B33^'Basic Ingredients'!$B$1*'Basic Ingredients'!$B$5^(1-'Basic Ingredients'!$B$1)-(AF$4-(1-'Basic Ingredients'!$B$2)*$B33)),'Basic Ingredients'!$B$6))+'Basic Ingredients'!$B$3*AF$2</f>
        <v>2.2737160434005617</v>
      </c>
      <c r="AG33" s="12">
        <f>LN(MAX(($B33^'Basic Ingredients'!$B$1*'Basic Ingredients'!$B$5^(1-'Basic Ingredients'!$B$1)-(AG$4-(1-'Basic Ingredients'!$B$2)*$B33)),'Basic Ingredients'!$B$6))+'Basic Ingredients'!$B$3*AG$2</f>
        <v>2.259914097109422</v>
      </c>
      <c r="AH33" s="12">
        <f>LN(MAX(($B33^'Basic Ingredients'!$B$1*'Basic Ingredients'!$B$5^(1-'Basic Ingredients'!$B$1)-(AH$4-(1-'Basic Ingredients'!$B$2)*$B33)),'Basic Ingredients'!$B$6))+'Basic Ingredients'!$B$3*AH$2</f>
        <v>2.2438281734651198</v>
      </c>
      <c r="AI33" s="12">
        <f>LN(MAX(($B33^'Basic Ingredients'!$B$1*'Basic Ingredients'!$B$5^(1-'Basic Ingredients'!$B$1)-(AI$4-(1-'Basic Ingredients'!$B$2)*$B33)),'Basic Ingredients'!$B$6))+'Basic Ingredients'!$B$3*AI$2</f>
        <v>2.225124188220807</v>
      </c>
      <c r="AJ33" s="12">
        <f>LN(MAX(($B33^'Basic Ingredients'!$B$1*'Basic Ingredients'!$B$5^(1-'Basic Ingredients'!$B$1)-(AJ$4-(1-'Basic Ingredients'!$B$2)*$B33)),'Basic Ingredients'!$B$6))+'Basic Ingredients'!$B$3*AJ$2</f>
        <v>2.2038804096394977</v>
      </c>
      <c r="AK33" s="12">
        <f>LN(MAX(($B33^'Basic Ingredients'!$B$1*'Basic Ingredients'!$B$5^(1-'Basic Ingredients'!$B$1)-(AK$4-(1-'Basic Ingredients'!$B$2)*$B33)),'Basic Ingredients'!$B$6))+'Basic Ingredients'!$B$3*AK$2</f>
        <v>2.1797324953804154</v>
      </c>
      <c r="AL33" s="12">
        <f>LN(MAX(($B33^'Basic Ingredients'!$B$1*'Basic Ingredients'!$B$5^(1-'Basic Ingredients'!$B$1)-(AL$4-(1-'Basic Ingredients'!$B$2)*$B33)),'Basic Ingredients'!$B$6))+'Basic Ingredients'!$B$3*AL$2</f>
        <v>2.1522344027502642</v>
      </c>
      <c r="AM33" s="12">
        <f>LN(MAX(($B33^'Basic Ingredients'!$B$1*'Basic Ingredients'!$B$5^(1-'Basic Ingredients'!$B$1)-(AM$4-(1-'Basic Ingredients'!$B$2)*$B33)),'Basic Ingredients'!$B$6))+'Basic Ingredients'!$B$3*AM$2</f>
        <v>2.1213487982677282</v>
      </c>
      <c r="AN33" s="12">
        <f>LN(MAX(($B33^'Basic Ingredients'!$B$1*'Basic Ingredients'!$B$5^(1-'Basic Ingredients'!$B$1)-(AN$4-(1-'Basic Ingredients'!$B$2)*$B33)),'Basic Ingredients'!$B$6))+'Basic Ingredients'!$B$3*AN$2</f>
        <v>2.0865608735751788</v>
      </c>
      <c r="AO33" s="12">
        <f>LN(MAX(($B33^'Basic Ingredients'!$B$1*'Basic Ingredients'!$B$5^(1-'Basic Ingredients'!$B$1)-(AO$4-(1-'Basic Ingredients'!$B$2)*$B33)),'Basic Ingredients'!$B$6))+'Basic Ingredients'!$B$3*AO$2</f>
        <v>2.0472152939417794</v>
      </c>
      <c r="AP33" s="12">
        <f>LN(MAX(($B33^'Basic Ingredients'!$B$1*'Basic Ingredients'!$B$5^(1-'Basic Ingredients'!$B$1)-(AP$4-(1-'Basic Ingredients'!$B$2)*$B33)),'Basic Ingredients'!$B$6))+'Basic Ingredients'!$B$3*AP$2</f>
        <v>2.0030384513430652</v>
      </c>
      <c r="AQ33" s="12">
        <f>LN(MAX(($B33^'Basic Ingredients'!$B$1*'Basic Ingredients'!$B$5^(1-'Basic Ingredients'!$B$1)-(AQ$4-(1-'Basic Ingredients'!$B$2)*$B33)),'Basic Ingredients'!$B$6))+'Basic Ingredients'!$B$3*AQ$2</f>
        <v>1.9532105049386892</v>
      </c>
      <c r="AR33" s="12">
        <f>LN(MAX(($B33^'Basic Ingredients'!$B$1*'Basic Ingredients'!$B$5^(1-'Basic Ingredients'!$B$1)-(AR$4-(1-'Basic Ingredients'!$B$2)*$B33)),'Basic Ingredients'!$B$6))+'Basic Ingredients'!$B$3*AR$2</f>
        <v>1.8966418503906257</v>
      </c>
      <c r="AS33" s="12">
        <f>LN(MAX(($B33^'Basic Ingredients'!$B$1*'Basic Ingredients'!$B$5^(1-'Basic Ingredients'!$B$1)-(AS$4-(1-'Basic Ingredients'!$B$2)*$B33)),'Basic Ingredients'!$B$6))+'Basic Ingredients'!$B$3*AS$2</f>
        <v>1.8325142297338795</v>
      </c>
      <c r="AT33" s="12">
        <f>LN(MAX(($B33^'Basic Ingredients'!$B$1*'Basic Ingredients'!$B$5^(1-'Basic Ingredients'!$B$1)-(AT$4-(1-'Basic Ingredients'!$B$2)*$B33)),'Basic Ingredients'!$B$6))+'Basic Ingredients'!$B$3*AT$2</f>
        <v>1.7592667604952239</v>
      </c>
      <c r="AU33" s="12">
        <f>LN(MAX(($B33^'Basic Ingredients'!$B$1*'Basic Ingredients'!$B$5^(1-'Basic Ingredients'!$B$1)-(AU$4-(1-'Basic Ingredients'!$B$2)*$B33)),'Basic Ingredients'!$B$6))+'Basic Ingredients'!$B$3*AU$2</f>
        <v>1.674720510192214</v>
      </c>
      <c r="AV33" s="12">
        <f>LN(MAX(($B33^'Basic Ingredients'!$B$1*'Basic Ingredients'!$B$5^(1-'Basic Ingredients'!$B$1)-(AV$4-(1-'Basic Ingredients'!$B$2)*$B33)),'Basic Ingredients'!$B$6))+'Basic Ingredients'!$B$3*AV$2</f>
        <v>1.5765151272879203</v>
      </c>
      <c r="AW33" s="12">
        <f>LN(MAX(($B33^'Basic Ingredients'!$B$1*'Basic Ingredients'!$B$5^(1-'Basic Ingredients'!$B$1)-(AW$4-(1-'Basic Ingredients'!$B$2)*$B33)),'Basic Ingredients'!$B$6))+'Basic Ingredients'!$B$3*AW$2</f>
        <v>1.4607603970985397</v>
      </c>
      <c r="AX33" s="12">
        <f>LN(MAX(($B33^'Basic Ingredients'!$B$1*'Basic Ingredients'!$B$5^(1-'Basic Ingredients'!$B$1)-(AX$4-(1-'Basic Ingredients'!$B$2)*$B33)),'Basic Ingredients'!$B$6))+'Basic Ingredients'!$B$3*AX$2</f>
        <v>1.3215013455642812</v>
      </c>
      <c r="AY33" s="12">
        <f>LN(MAX(($B33^'Basic Ingredients'!$B$1*'Basic Ingredients'!$B$5^(1-'Basic Ingredients'!$B$1)-(AY$4-(1-'Basic Ingredients'!$B$2)*$B33)),'Basic Ingredients'!$B$6))+'Basic Ingredients'!$B$3*AY$2</f>
        <v>1.14998564792819</v>
      </c>
      <c r="AZ33" s="12">
        <f>LN(MAX(($B33^'Basic Ingredients'!$B$1*'Basic Ingredients'!$B$5^(1-'Basic Ingredients'!$B$1)-(AZ$4-(1-'Basic Ingredients'!$B$2)*$B33)),'Basic Ingredients'!$B$6))+'Basic Ingredients'!$B$3*AZ$2</f>
        <v>0.93037379803593456</v>
      </c>
      <c r="BA33" s="12">
        <f>LN(MAX(($B33^'Basic Ingredients'!$B$1*'Basic Ingredients'!$B$5^(1-'Basic Ingredients'!$B$1)-(BA$4-(1-'Basic Ingredients'!$B$2)*$B33)),'Basic Ingredients'!$B$6))+'Basic Ingredients'!$B$3*BA$2</f>
        <v>0.63103998746105305</v>
      </c>
      <c r="BB33" s="6">
        <f t="shared" si="51"/>
        <v>2.3172757445461052</v>
      </c>
      <c r="BC33" s="15">
        <v>6.1148733392651886</v>
      </c>
      <c r="BD33" s="17">
        <f t="shared" si="52"/>
        <v>5.7586671253274089</v>
      </c>
      <c r="BE33">
        <f t="shared" si="0"/>
        <v>0</v>
      </c>
      <c r="BF33">
        <f t="shared" si="1"/>
        <v>0</v>
      </c>
      <c r="BG33">
        <f t="shared" si="2"/>
        <v>0</v>
      </c>
      <c r="BH33">
        <f t="shared" si="3"/>
        <v>0</v>
      </c>
      <c r="BI33">
        <f t="shared" si="4"/>
        <v>0</v>
      </c>
      <c r="BJ33">
        <f t="shared" si="5"/>
        <v>0</v>
      </c>
      <c r="BK33">
        <f t="shared" si="6"/>
        <v>0</v>
      </c>
      <c r="BL33">
        <f t="shared" si="7"/>
        <v>0</v>
      </c>
      <c r="BM33">
        <f t="shared" si="8"/>
        <v>0</v>
      </c>
      <c r="BN33">
        <f t="shared" si="9"/>
        <v>0</v>
      </c>
      <c r="BO33">
        <f t="shared" si="10"/>
        <v>0</v>
      </c>
      <c r="BP33">
        <f t="shared" si="11"/>
        <v>0</v>
      </c>
      <c r="BQ33">
        <f t="shared" si="12"/>
        <v>0</v>
      </c>
      <c r="BR33">
        <f t="shared" si="13"/>
        <v>0</v>
      </c>
      <c r="BS33">
        <f t="shared" si="14"/>
        <v>0</v>
      </c>
      <c r="BT33">
        <f t="shared" si="15"/>
        <v>0</v>
      </c>
      <c r="BU33">
        <f t="shared" si="16"/>
        <v>0</v>
      </c>
      <c r="BV33">
        <f t="shared" si="17"/>
        <v>0</v>
      </c>
      <c r="BW33">
        <f t="shared" si="18"/>
        <v>0</v>
      </c>
      <c r="BX33">
        <f t="shared" si="19"/>
        <v>0</v>
      </c>
      <c r="BY33">
        <f t="shared" si="20"/>
        <v>0</v>
      </c>
      <c r="BZ33">
        <f t="shared" si="21"/>
        <v>0</v>
      </c>
      <c r="CA33">
        <f t="shared" si="22"/>
        <v>5.7586671253274089</v>
      </c>
      <c r="CB33">
        <f t="shared" si="23"/>
        <v>0</v>
      </c>
      <c r="CC33">
        <f t="shared" si="24"/>
        <v>0</v>
      </c>
      <c r="CD33">
        <f t="shared" si="25"/>
        <v>0</v>
      </c>
      <c r="CE33">
        <f t="shared" si="26"/>
        <v>0</v>
      </c>
      <c r="CF33">
        <f t="shared" si="27"/>
        <v>0</v>
      </c>
      <c r="CG33">
        <f t="shared" si="28"/>
        <v>0</v>
      </c>
      <c r="CH33">
        <f t="shared" si="29"/>
        <v>0</v>
      </c>
      <c r="CI33">
        <f t="shared" si="30"/>
        <v>0</v>
      </c>
      <c r="CJ33">
        <f t="shared" si="31"/>
        <v>0</v>
      </c>
      <c r="CK33">
        <f t="shared" si="32"/>
        <v>0</v>
      </c>
      <c r="CL33">
        <f t="shared" si="33"/>
        <v>0</v>
      </c>
      <c r="CM33">
        <f t="shared" si="34"/>
        <v>0</v>
      </c>
      <c r="CN33">
        <f t="shared" si="35"/>
        <v>0</v>
      </c>
      <c r="CO33">
        <f t="shared" si="36"/>
        <v>0</v>
      </c>
      <c r="CP33">
        <f t="shared" si="37"/>
        <v>0</v>
      </c>
      <c r="CQ33">
        <f t="shared" si="38"/>
        <v>0</v>
      </c>
      <c r="CR33">
        <f t="shared" si="39"/>
        <v>0</v>
      </c>
      <c r="CS33">
        <f t="shared" si="40"/>
        <v>0</v>
      </c>
      <c r="CT33">
        <f t="shared" si="41"/>
        <v>0</v>
      </c>
      <c r="CU33">
        <f t="shared" si="42"/>
        <v>0</v>
      </c>
      <c r="CV33">
        <f t="shared" si="43"/>
        <v>0</v>
      </c>
      <c r="CW33">
        <f t="shared" si="44"/>
        <v>0</v>
      </c>
      <c r="CX33">
        <f t="shared" si="45"/>
        <v>0</v>
      </c>
      <c r="CY33">
        <f t="shared" si="46"/>
        <v>0</v>
      </c>
      <c r="CZ33">
        <f t="shared" si="47"/>
        <v>0</v>
      </c>
      <c r="DA33">
        <f t="shared" si="48"/>
        <v>0</v>
      </c>
      <c r="DB33">
        <f t="shared" si="49"/>
        <v>0</v>
      </c>
      <c r="DC33">
        <f t="shared" si="50"/>
        <v>0</v>
      </c>
    </row>
    <row r="34" spans="1:107">
      <c r="A34" s="30"/>
      <c r="B34" s="15">
        <v>6.1742410415881519</v>
      </c>
      <c r="C34" s="12">
        <f>LN(MAX(($B34^'Basic Ingredients'!$B$1*'Basic Ingredients'!$B$5^(1-'Basic Ingredients'!$B$1)-(C$4-(1-'Basic Ingredients'!$B$2)*$B34)),'Basic Ingredients'!$B$6))+'Basic Ingredients'!$B$3*C$2</f>
        <v>2.045645346108016</v>
      </c>
      <c r="D34" s="12">
        <f>LN(MAX(($B34^'Basic Ingredients'!$B$1*'Basic Ingredients'!$B$5^(1-'Basic Ingredients'!$B$1)-(D$4-(1-'Basic Ingredients'!$B$2)*$B34)),'Basic Ingredients'!$B$6))+'Basic Ingredients'!$B$3*D$2</f>
        <v>2.0715072753345858</v>
      </c>
      <c r="E34" s="12">
        <f>LN(MAX(($B34^'Basic Ingredients'!$B$1*'Basic Ingredients'!$B$5^(1-'Basic Ingredients'!$B$1)-(E$4-(1-'Basic Ingredients'!$B$2)*$B34)),'Basic Ingredients'!$B$6))+'Basic Ingredients'!$B$3*E$2</f>
        <v>2.0959757271997241</v>
      </c>
      <c r="F34" s="12">
        <f>LN(MAX(($B34^'Basic Ingredients'!$B$1*'Basic Ingredients'!$B$5^(1-'Basic Ingredients'!$B$1)-(F$4-(1-'Basic Ingredients'!$B$2)*$B34)),'Basic Ingredients'!$B$6))+'Basic Ingredients'!$B$3*F$2</f>
        <v>2.1190951224787167</v>
      </c>
      <c r="G34" s="12">
        <f>LN(MAX(($B34^'Basic Ingredients'!$B$1*'Basic Ingredients'!$B$5^(1-'Basic Ingredients'!$B$1)-(G$4-(1-'Basic Ingredients'!$B$2)*$B34)),'Basic Ingredients'!$B$6))+'Basic Ingredients'!$B$3*G$2</f>
        <v>2.1416539832162877</v>
      </c>
      <c r="H34" s="12">
        <f>LN(MAX(($B34^'Basic Ingredients'!$B$1*'Basic Ingredients'!$B$5^(1-'Basic Ingredients'!$B$1)-(H$4-(1-'Basic Ingredients'!$B$2)*$B34)),'Basic Ingredients'!$B$6))+'Basic Ingredients'!$B$3*H$2</f>
        <v>2.1627836369768194</v>
      </c>
      <c r="I34" s="12">
        <f>LN(MAX(($B34^'Basic Ingredients'!$B$1*'Basic Ingredients'!$B$5^(1-'Basic Ingredients'!$B$1)-(I$4-(1-'Basic Ingredients'!$B$2)*$B34)),'Basic Ingredients'!$B$6))+'Basic Ingredients'!$B$3*I$2</f>
        <v>2.1826620712175946</v>
      </c>
      <c r="J34" s="12">
        <f>LN(MAX(($B34^'Basic Ingredients'!$B$1*'Basic Ingredients'!$B$5^(1-'Basic Ingredients'!$B$1)-(J$4-(1-'Basic Ingredients'!$B$2)*$B34)),'Basic Ingredients'!$B$6))+'Basic Ingredients'!$B$3*J$2</f>
        <v>2.2018731799608302</v>
      </c>
      <c r="K34" s="12">
        <f>LN(MAX(($B34^'Basic Ingredients'!$B$1*'Basic Ingredients'!$B$5^(1-'Basic Ingredients'!$B$1)-(K$4-(1-'Basic Ingredients'!$B$2)*$B34)),'Basic Ingredients'!$B$6))+'Basic Ingredients'!$B$3*K$2</f>
        <v>2.21971675978918</v>
      </c>
      <c r="L34" s="12">
        <f>LN(MAX(($B34^'Basic Ingredients'!$B$1*'Basic Ingredients'!$B$5^(1-'Basic Ingredients'!$B$1)-(L$4-(1-'Basic Ingredients'!$B$2)*$B34)),'Basic Ingredients'!$B$6))+'Basic Ingredients'!$B$3*L$2</f>
        <v>2.2363894799458226</v>
      </c>
      <c r="M34" s="12">
        <f>LN(MAX(($B34^'Basic Ingredients'!$B$1*'Basic Ingredients'!$B$5^(1-'Basic Ingredients'!$B$1)-(M$4-(1-'Basic Ingredients'!$B$2)*$B34)),'Basic Ingredients'!$B$6))+'Basic Ingredients'!$B$3*M$2</f>
        <v>2.2522647926526704</v>
      </c>
      <c r="N34" s="12">
        <f>LN(MAX(($B34^'Basic Ingredients'!$B$1*'Basic Ingredients'!$B$5^(1-'Basic Ingredients'!$B$1)-(N$4-(1-'Basic Ingredients'!$B$2)*$B34)),'Basic Ingredients'!$B$6))+'Basic Ingredients'!$B$3*N$2</f>
        <v>2.2668157093285402</v>
      </c>
      <c r="O34" s="12">
        <f>LN(MAX(($B34^'Basic Ingredients'!$B$1*'Basic Ingredients'!$B$5^(1-'Basic Ingredients'!$B$1)-(O$4-(1-'Basic Ingredients'!$B$2)*$B34)),'Basic Ingredients'!$B$6))+'Basic Ingredients'!$B$3*O$2</f>
        <v>2.2802390120316796</v>
      </c>
      <c r="P34" s="12">
        <f>LN(MAX(($B34^'Basic Ingredients'!$B$1*'Basic Ingredients'!$B$5^(1-'Basic Ingredients'!$B$1)-(P$4-(1-'Basic Ingredients'!$B$2)*$B34)),'Basic Ingredients'!$B$6))+'Basic Ingredients'!$B$3*P$2</f>
        <v>2.2927460344905346</v>
      </c>
      <c r="Q34" s="12">
        <f>LN(MAX(($B34^'Basic Ingredients'!$B$1*'Basic Ingredients'!$B$5^(1-'Basic Ingredients'!$B$1)-(Q$4-(1-'Basic Ingredients'!$B$2)*$B34)),'Basic Ingredients'!$B$6))+'Basic Ingredients'!$B$3*Q$2</f>
        <v>2.3039336401099182</v>
      </c>
      <c r="R34" s="12">
        <f>LN(MAX(($B34^'Basic Ingredients'!$B$1*'Basic Ingredients'!$B$5^(1-'Basic Ingredients'!$B$1)-(R$4-(1-'Basic Ingredients'!$B$2)*$B34)),'Basic Ingredients'!$B$6))+'Basic Ingredients'!$B$3*R$2</f>
        <v>2.3140004247616401</v>
      </c>
      <c r="S34" s="12">
        <f>LN(MAX(($B34^'Basic Ingredients'!$B$1*'Basic Ingredients'!$B$5^(1-'Basic Ingredients'!$B$1)-(S$4-(1-'Basic Ingredients'!$B$2)*$B34)),'Basic Ingredients'!$B$6))+'Basic Ingredients'!$B$3*S$2</f>
        <v>2.3230330390180836</v>
      </c>
      <c r="T34" s="12">
        <f>LN(MAX(($B34^'Basic Ingredients'!$B$1*'Basic Ingredients'!$B$5^(1-'Basic Ingredients'!$B$1)-(T$4-(1-'Basic Ingredients'!$B$2)*$B34)),'Basic Ingredients'!$B$6))+'Basic Ingredients'!$B$3*T$2</f>
        <v>2.3307130807877039</v>
      </c>
      <c r="U34" s="12">
        <f>LN(MAX(($B34^'Basic Ingredients'!$B$1*'Basic Ingredients'!$B$5^(1-'Basic Ingredients'!$B$1)-(U$4-(1-'Basic Ingredients'!$B$2)*$B34)),'Basic Ingredients'!$B$6))+'Basic Ingredients'!$B$3*U$2</f>
        <v>2.3372406776618893</v>
      </c>
      <c r="V34" s="12">
        <f>LN(MAX(($B34^'Basic Ingredients'!$B$1*'Basic Ingredients'!$B$5^(1-'Basic Ingredients'!$B$1)-(V$4-(1-'Basic Ingredients'!$B$2)*$B34)),'Basic Ingredients'!$B$6))+'Basic Ingredients'!$B$3*V$2</f>
        <v>2.3426064084547074</v>
      </c>
      <c r="W34" s="12">
        <f>LN(MAX(($B34^'Basic Ingredients'!$B$1*'Basic Ingredients'!$B$5^(1-'Basic Ingredients'!$B$1)-(W$4-(1-'Basic Ingredients'!$B$2)*$B34)),'Basic Ingredients'!$B$6))+'Basic Ingredients'!$B$3*W$2</f>
        <v>2.3465448946225393</v>
      </c>
      <c r="X34" s="12">
        <f>LN(MAX(($B34^'Basic Ingredients'!$B$1*'Basic Ingredients'!$B$5^(1-'Basic Ingredients'!$B$1)-(X$4-(1-'Basic Ingredients'!$B$2)*$B34)),'Basic Ingredients'!$B$6))+'Basic Ingredients'!$B$3*X$2</f>
        <v>2.3492555919035967</v>
      </c>
      <c r="Y34" s="12">
        <f>LN(MAX(($B34^'Basic Ingredients'!$B$1*'Basic Ingredients'!$B$5^(1-'Basic Ingredients'!$B$1)-(Y$4-(1-'Basic Ingredients'!$B$2)*$B34)),'Basic Ingredients'!$B$6))+'Basic Ingredients'!$B$3*Y$2</f>
        <v>2.3506541122518101</v>
      </c>
      <c r="Z34" s="12">
        <f>LN(MAX(($B34^'Basic Ingredients'!$B$1*'Basic Ingredients'!$B$5^(1-'Basic Ingredients'!$B$1)-(Z$4-(1-'Basic Ingredients'!$B$2)*$B34)),'Basic Ingredients'!$B$6))+'Basic Ingredients'!$B$3*Z$2</f>
        <v>2.3505013813590385</v>
      </c>
      <c r="AA34" s="12">
        <f>LN(MAX(($B34^'Basic Ingredients'!$B$1*'Basic Ingredients'!$B$5^(1-'Basic Ingredients'!$B$1)-(AA$4-(1-'Basic Ingredients'!$B$2)*$B34)),'Basic Ingredients'!$B$6))+'Basic Ingredients'!$B$3*AA$2</f>
        <v>2.3489917166712297</v>
      </c>
      <c r="AB34" s="12">
        <f>LN(MAX(($B34^'Basic Ingredients'!$B$1*'Basic Ingredients'!$B$5^(1-'Basic Ingredients'!$B$1)-(AB$4-(1-'Basic Ingredients'!$B$2)*$B34)),'Basic Ingredients'!$B$6))+'Basic Ingredients'!$B$3*AB$2</f>
        <v>2.3459799275541986</v>
      </c>
      <c r="AC34" s="12">
        <f>LN(MAX(($B34^'Basic Ingredients'!$B$1*'Basic Ingredients'!$B$5^(1-'Basic Ingredients'!$B$1)-(AC$4-(1-'Basic Ingredients'!$B$2)*$B34)),'Basic Ingredients'!$B$6))+'Basic Ingredients'!$B$3*AC$2</f>
        <v>2.3412291481541474</v>
      </c>
      <c r="AD34" s="12">
        <f>LN(MAX(($B34^'Basic Ingredients'!$B$1*'Basic Ingredients'!$B$5^(1-'Basic Ingredients'!$B$1)-(AD$4-(1-'Basic Ingredients'!$B$2)*$B34)),'Basic Ingredients'!$B$6))+'Basic Ingredients'!$B$3*AD$2</f>
        <v>2.3349208709052682</v>
      </c>
      <c r="AE34" s="12">
        <f>LN(MAX(($B34^'Basic Ingredients'!$B$1*'Basic Ingredients'!$B$5^(1-'Basic Ingredients'!$B$1)-(AE$4-(1-'Basic Ingredients'!$B$2)*$B34)),'Basic Ingredients'!$B$6))+'Basic Ingredients'!$B$3*AE$2</f>
        <v>2.3268559190470519</v>
      </c>
      <c r="AF34" s="12">
        <f>LN(MAX(($B34^'Basic Ingredients'!$B$1*'Basic Ingredients'!$B$5^(1-'Basic Ingredients'!$B$1)-(AF$4-(1-'Basic Ingredients'!$B$2)*$B34)),'Basic Ingredients'!$B$6))+'Basic Ingredients'!$B$3*AF$2</f>
        <v>2.3167752889611481</v>
      </c>
      <c r="AG34" s="12">
        <f>LN(MAX(($B34^'Basic Ingredients'!$B$1*'Basic Ingredients'!$B$5^(1-'Basic Ingredients'!$B$1)-(AG$4-(1-'Basic Ingredients'!$B$2)*$B34)),'Basic Ingredients'!$B$6))+'Basic Ingredients'!$B$3*AG$2</f>
        <v>2.3048346347884623</v>
      </c>
      <c r="AH34" s="12">
        <f>LN(MAX(($B34^'Basic Ingredients'!$B$1*'Basic Ingredients'!$B$5^(1-'Basic Ingredients'!$B$1)-(AH$4-(1-'Basic Ingredients'!$B$2)*$B34)),'Basic Ingredients'!$B$6))+'Basic Ingredients'!$B$3*AH$2</f>
        <v>2.2907782176729565</v>
      </c>
      <c r="AI34" s="12">
        <f>LN(MAX(($B34^'Basic Ingredients'!$B$1*'Basic Ingredients'!$B$5^(1-'Basic Ingredients'!$B$1)-(AI$4-(1-'Basic Ingredients'!$B$2)*$B34)),'Basic Ingredients'!$B$6))+'Basic Ingredients'!$B$3*AI$2</f>
        <v>2.2742958409671004</v>
      </c>
      <c r="AJ34" s="12">
        <f>LN(MAX(($B34^'Basic Ingredients'!$B$1*'Basic Ingredients'!$B$5^(1-'Basic Ingredients'!$B$1)-(AJ$4-(1-'Basic Ingredients'!$B$2)*$B34)),'Basic Ingredients'!$B$6))+'Basic Ingredients'!$B$3*AJ$2</f>
        <v>2.255494409257417</v>
      </c>
      <c r="AK34" s="12">
        <f>LN(MAX(($B34^'Basic Ingredients'!$B$1*'Basic Ingredients'!$B$5^(1-'Basic Ingredients'!$B$1)-(AK$4-(1-'Basic Ingredients'!$B$2)*$B34)),'Basic Ingredients'!$B$6))+'Basic Ingredients'!$B$3*AK$2</f>
        <v>2.2340442072937861</v>
      </c>
      <c r="AL34" s="12">
        <f>LN(MAX(($B34^'Basic Ingredients'!$B$1*'Basic Ingredients'!$B$5^(1-'Basic Ingredients'!$B$1)-(AL$4-(1-'Basic Ingredients'!$B$2)*$B34)),'Basic Ingredients'!$B$6))+'Basic Ingredients'!$B$3*AL$2</f>
        <v>2.2095414637459592</v>
      </c>
      <c r="AM34" s="12">
        <f>LN(MAX(($B34^'Basic Ingredients'!$B$1*'Basic Ingredients'!$B$5^(1-'Basic Ingredients'!$B$1)-(AM$4-(1-'Basic Ingredients'!$B$2)*$B34)),'Basic Ingredients'!$B$6))+'Basic Ingredients'!$B$3*AM$2</f>
        <v>2.1820009941072236</v>
      </c>
      <c r="AN34" s="12">
        <f>LN(MAX(($B34^'Basic Ingredients'!$B$1*'Basic Ingredients'!$B$5^(1-'Basic Ingredients'!$B$1)-(AN$4-(1-'Basic Ingredients'!$B$2)*$B34)),'Basic Ingredients'!$B$6))+'Basic Ingredients'!$B$3*AN$2</f>
        <v>2.1509730818091612</v>
      </c>
      <c r="AO34" s="12">
        <f>LN(MAX(($B34^'Basic Ingredients'!$B$1*'Basic Ingredients'!$B$5^(1-'Basic Ingredients'!$B$1)-(AO$4-(1-'Basic Ingredients'!$B$2)*$B34)),'Basic Ingredients'!$B$6))+'Basic Ingredients'!$B$3*AO$2</f>
        <v>2.1158847093590647</v>
      </c>
      <c r="AP34" s="12">
        <f>LN(MAX(($B34^'Basic Ingredients'!$B$1*'Basic Ingredients'!$B$5^(1-'Basic Ingredients'!$B$1)-(AP$4-(1-'Basic Ingredients'!$B$2)*$B34)),'Basic Ingredients'!$B$6))+'Basic Ingredients'!$B$3*AP$2</f>
        <v>2.076567915872499</v>
      </c>
      <c r="AQ34" s="12">
        <f>LN(MAX(($B34^'Basic Ingredients'!$B$1*'Basic Ingredients'!$B$5^(1-'Basic Ingredients'!$B$1)-(AQ$4-(1-'Basic Ingredients'!$B$2)*$B34)),'Basic Ingredients'!$B$6))+'Basic Ingredients'!$B$3*AQ$2</f>
        <v>2.0323407374854057</v>
      </c>
      <c r="AR34" s="12">
        <f>LN(MAX(($B34^'Basic Ingredients'!$B$1*'Basic Ingredients'!$B$5^(1-'Basic Ingredients'!$B$1)-(AR$4-(1-'Basic Ingredients'!$B$2)*$B34)),'Basic Ingredients'!$B$6))+'Basic Ingredients'!$B$3*AR$2</f>
        <v>1.982296990007818</v>
      </c>
      <c r="AS34" s="12">
        <f>LN(MAX(($B34^'Basic Ingredients'!$B$1*'Basic Ingredients'!$B$5^(1-'Basic Ingredients'!$B$1)-(AS$4-(1-'Basic Ingredients'!$B$2)*$B34)),'Basic Ingredients'!$B$6))+'Basic Ingredients'!$B$3*AS$2</f>
        <v>1.925867890907444</v>
      </c>
      <c r="AT34" s="12">
        <f>LN(MAX(($B34^'Basic Ingredients'!$B$1*'Basic Ingredients'!$B$5^(1-'Basic Ingredients'!$B$1)-(AT$4-(1-'Basic Ingredients'!$B$2)*$B34)),'Basic Ingredients'!$B$6))+'Basic Ingredients'!$B$3*AT$2</f>
        <v>1.8618407947204436</v>
      </c>
      <c r="AU34" s="12">
        <f>LN(MAX(($B34^'Basic Ingredients'!$B$1*'Basic Ingredients'!$B$5^(1-'Basic Ingredients'!$B$1)-(AU$4-(1-'Basic Ingredients'!$B$2)*$B34)),'Basic Ingredients'!$B$6))+'Basic Ingredients'!$B$3*AU$2</f>
        <v>1.788538065678634</v>
      </c>
      <c r="AV34" s="12">
        <f>LN(MAX(($B34^'Basic Ingredients'!$B$1*'Basic Ingredients'!$B$5^(1-'Basic Ingredients'!$B$1)-(AV$4-(1-'Basic Ingredients'!$B$2)*$B34)),'Basic Ingredients'!$B$6))+'Basic Ingredients'!$B$3*AV$2</f>
        <v>1.7043483098722736</v>
      </c>
      <c r="AW34" s="12">
        <f>LN(MAX(($B34^'Basic Ingredients'!$B$1*'Basic Ingredients'!$B$5^(1-'Basic Ingredients'!$B$1)-(AW$4-(1-'Basic Ingredients'!$B$2)*$B34)),'Basic Ingredients'!$B$6))+'Basic Ingredients'!$B$3*AW$2</f>
        <v>1.6065527331442091</v>
      </c>
      <c r="AX34" s="12">
        <f>LN(MAX(($B34^'Basic Ingredients'!$B$1*'Basic Ingredients'!$B$5^(1-'Basic Ingredients'!$B$1)-(AX$4-(1-'Basic Ingredients'!$B$2)*$B34)),'Basic Ingredients'!$B$6))+'Basic Ingredients'!$B$3*AX$2</f>
        <v>1.4911378424061423</v>
      </c>
      <c r="AY34" s="12">
        <f>LN(MAX(($B34^'Basic Ingredients'!$B$1*'Basic Ingredients'!$B$5^(1-'Basic Ingredients'!$B$1)-(AY$4-(1-'Basic Ingredients'!$B$2)*$B34)),'Basic Ingredients'!$B$6))+'Basic Ingredients'!$B$3*AY$2</f>
        <v>1.3528226379117514</v>
      </c>
      <c r="AZ34" s="12">
        <f>LN(MAX(($B34^'Basic Ingredients'!$B$1*'Basic Ingredients'!$B$5^(1-'Basic Ingredients'!$B$1)-(AZ$4-(1-'Basic Ingredients'!$B$2)*$B34)),'Basic Ingredients'!$B$6))+'Basic Ingredients'!$B$3*AZ$2</f>
        <v>1.1826551239056449</v>
      </c>
      <c r="BA34" s="12">
        <f>LN(MAX(($B34^'Basic Ingredients'!$B$1*'Basic Ingredients'!$B$5^(1-'Basic Ingredients'!$B$1)-(BA$4-(1-'Basic Ingredients'!$B$2)*$B34)),'Basic Ingredients'!$B$6))+'Basic Ingredients'!$B$3*BA$2</f>
        <v>0.96493782292812313</v>
      </c>
      <c r="BB34" s="6">
        <f t="shared" si="51"/>
        <v>2.3506541122518101</v>
      </c>
      <c r="BC34" s="15">
        <v>6.1742410415881519</v>
      </c>
      <c r="BD34" s="17">
        <f t="shared" si="52"/>
        <v>5.7586671253274089</v>
      </c>
      <c r="BE34">
        <f t="shared" si="0"/>
        <v>0</v>
      </c>
      <c r="BF34">
        <f t="shared" si="1"/>
        <v>0</v>
      </c>
      <c r="BG34">
        <f t="shared" si="2"/>
        <v>0</v>
      </c>
      <c r="BH34">
        <f t="shared" si="3"/>
        <v>0</v>
      </c>
      <c r="BI34">
        <f t="shared" si="4"/>
        <v>0</v>
      </c>
      <c r="BJ34">
        <f t="shared" si="5"/>
        <v>0</v>
      </c>
      <c r="BK34">
        <f t="shared" si="6"/>
        <v>0</v>
      </c>
      <c r="BL34">
        <f t="shared" si="7"/>
        <v>0</v>
      </c>
      <c r="BM34">
        <f t="shared" si="8"/>
        <v>0</v>
      </c>
      <c r="BN34">
        <f t="shared" si="9"/>
        <v>0</v>
      </c>
      <c r="BO34">
        <f t="shared" si="10"/>
        <v>0</v>
      </c>
      <c r="BP34">
        <f t="shared" si="11"/>
        <v>0</v>
      </c>
      <c r="BQ34">
        <f t="shared" si="12"/>
        <v>0</v>
      </c>
      <c r="BR34">
        <f t="shared" si="13"/>
        <v>0</v>
      </c>
      <c r="BS34">
        <f t="shared" si="14"/>
        <v>0</v>
      </c>
      <c r="BT34">
        <f t="shared" si="15"/>
        <v>0</v>
      </c>
      <c r="BU34">
        <f t="shared" si="16"/>
        <v>0</v>
      </c>
      <c r="BV34">
        <f t="shared" si="17"/>
        <v>0</v>
      </c>
      <c r="BW34">
        <f t="shared" si="18"/>
        <v>0</v>
      </c>
      <c r="BX34">
        <f t="shared" si="19"/>
        <v>0</v>
      </c>
      <c r="BY34">
        <f t="shared" si="20"/>
        <v>0</v>
      </c>
      <c r="BZ34">
        <f t="shared" si="21"/>
        <v>0</v>
      </c>
      <c r="CA34">
        <f t="shared" si="22"/>
        <v>5.7586671253274089</v>
      </c>
      <c r="CB34">
        <f t="shared" si="23"/>
        <v>0</v>
      </c>
      <c r="CC34">
        <f t="shared" si="24"/>
        <v>0</v>
      </c>
      <c r="CD34">
        <f t="shared" si="25"/>
        <v>0</v>
      </c>
      <c r="CE34">
        <f t="shared" si="26"/>
        <v>0</v>
      </c>
      <c r="CF34">
        <f t="shared" si="27"/>
        <v>0</v>
      </c>
      <c r="CG34">
        <f t="shared" si="28"/>
        <v>0</v>
      </c>
      <c r="CH34">
        <f t="shared" si="29"/>
        <v>0</v>
      </c>
      <c r="CI34">
        <f t="shared" si="30"/>
        <v>0</v>
      </c>
      <c r="CJ34">
        <f t="shared" si="31"/>
        <v>0</v>
      </c>
      <c r="CK34">
        <f t="shared" si="32"/>
        <v>0</v>
      </c>
      <c r="CL34">
        <f t="shared" si="33"/>
        <v>0</v>
      </c>
      <c r="CM34">
        <f t="shared" si="34"/>
        <v>0</v>
      </c>
      <c r="CN34">
        <f t="shared" si="35"/>
        <v>0</v>
      </c>
      <c r="CO34">
        <f t="shared" si="36"/>
        <v>0</v>
      </c>
      <c r="CP34">
        <f t="shared" si="37"/>
        <v>0</v>
      </c>
      <c r="CQ34">
        <f t="shared" si="38"/>
        <v>0</v>
      </c>
      <c r="CR34">
        <f t="shared" si="39"/>
        <v>0</v>
      </c>
      <c r="CS34">
        <f t="shared" si="40"/>
        <v>0</v>
      </c>
      <c r="CT34">
        <f t="shared" si="41"/>
        <v>0</v>
      </c>
      <c r="CU34">
        <f t="shared" si="42"/>
        <v>0</v>
      </c>
      <c r="CV34">
        <f t="shared" si="43"/>
        <v>0</v>
      </c>
      <c r="CW34">
        <f t="shared" si="44"/>
        <v>0</v>
      </c>
      <c r="CX34">
        <f t="shared" si="45"/>
        <v>0</v>
      </c>
      <c r="CY34">
        <f t="shared" si="46"/>
        <v>0</v>
      </c>
      <c r="CZ34">
        <f t="shared" si="47"/>
        <v>0</v>
      </c>
      <c r="DA34">
        <f t="shared" si="48"/>
        <v>0</v>
      </c>
      <c r="DB34">
        <f t="shared" si="49"/>
        <v>0</v>
      </c>
      <c r="DC34">
        <f t="shared" si="50"/>
        <v>0</v>
      </c>
    </row>
    <row r="35" spans="1:107">
      <c r="A35" s="30"/>
      <c r="B35" s="15">
        <v>6.2336087439111152</v>
      </c>
      <c r="C35" s="12">
        <f>LN(MAX(($B35^'Basic Ingredients'!$B$1*'Basic Ingredients'!$B$5^(1-'Basic Ingredients'!$B$1)-(C$4-(1-'Basic Ingredients'!$B$2)*$B35)),'Basic Ingredients'!$B$6))+'Basic Ingredients'!$B$3*C$2</f>
        <v>2.064817457158588</v>
      </c>
      <c r="D35" s="12">
        <f>LN(MAX(($B35^'Basic Ingredients'!$B$1*'Basic Ingredients'!$B$5^(1-'Basic Ingredients'!$B$1)-(D$4-(1-'Basic Ingredients'!$B$2)*$B35)),'Basic Ingredients'!$B$6))+'Basic Ingredients'!$B$3*D$2</f>
        <v>2.0910399177393257</v>
      </c>
      <c r="E35" s="12">
        <f>LN(MAX(($B35^'Basic Ingredients'!$B$1*'Basic Ingredients'!$B$5^(1-'Basic Ingredients'!$B$1)-(E$4-(1-'Basic Ingredients'!$B$2)*$B35)),'Basic Ingredients'!$B$6))+'Basic Ingredients'!$B$3*E$2</f>
        <v>2.1158827208665789</v>
      </c>
      <c r="F35" s="12">
        <f>LN(MAX(($B35^'Basic Ingredients'!$B$1*'Basic Ingredients'!$B$5^(1-'Basic Ingredients'!$B$1)-(F$4-(1-'Basic Ingredients'!$B$2)*$B35)),'Basic Ingredients'!$B$6))+'Basic Ingredients'!$B$3*F$2</f>
        <v>2.1393910974889354</v>
      </c>
      <c r="G35" s="12">
        <f>LN(MAX(($B35^'Basic Ingredients'!$B$1*'Basic Ingredients'!$B$5^(1-'Basic Ingredients'!$B$1)-(G$4-(1-'Basic Ingredients'!$B$2)*$B35)),'Basic Ingredients'!$B$6))+'Basic Ingredients'!$B$3*G$2</f>
        <v>2.1623544444159535</v>
      </c>
      <c r="H35" s="12">
        <f>LN(MAX(($B35^'Basic Ingredients'!$B$1*'Basic Ingredients'!$B$5^(1-'Basic Ingredients'!$B$1)-(H$4-(1-'Basic Ingredients'!$B$2)*$B35)),'Basic Ingredients'!$B$6))+'Basic Ingredients'!$B$3*H$2</f>
        <v>2.1839050351365357</v>
      </c>
      <c r="I35" s="12">
        <f>LN(MAX(($B35^'Basic Ingredients'!$B$1*'Basic Ingredients'!$B$5^(1-'Basic Ingredients'!$B$1)-(I$4-(1-'Basic Ingredients'!$B$2)*$B35)),'Basic Ingredients'!$B$6))+'Basic Ingredients'!$B$3*I$2</f>
        <v>2.2042218815784622</v>
      </c>
      <c r="J35" s="12">
        <f>LN(MAX(($B35^'Basic Ingredients'!$B$1*'Basic Ingredients'!$B$5^(1-'Basic Ingredients'!$B$1)-(J$4-(1-'Basic Ingredients'!$B$2)*$B35)),'Basic Ingredients'!$B$6))+'Basic Ingredients'!$B$3*J$2</f>
        <v>2.2238899891062935</v>
      </c>
      <c r="K35" s="12">
        <f>LN(MAX(($B35^'Basic Ingredients'!$B$1*'Basic Ingredients'!$B$5^(1-'Basic Ingredients'!$B$1)-(K$4-(1-'Basic Ingredients'!$B$2)*$B35)),'Basic Ingredients'!$B$6))+'Basic Ingredients'!$B$3*K$2</f>
        <v>2.242210361924772</v>
      </c>
      <c r="L35" s="12">
        <f>LN(MAX(($B35^'Basic Ingredients'!$B$1*'Basic Ingredients'!$B$5^(1-'Basic Ingredients'!$B$1)-(L$4-(1-'Basic Ingredients'!$B$2)*$B35)),'Basic Ingredients'!$B$6))+'Basic Ingredients'!$B$3*L$2</f>
        <v>2.2593809838365373</v>
      </c>
      <c r="M35" s="12">
        <f>LN(MAX(($B35^'Basic Ingredients'!$B$1*'Basic Ingredients'!$B$5^(1-'Basic Ingredients'!$B$1)-(M$4-(1-'Basic Ingredients'!$B$2)*$B35)),'Basic Ingredients'!$B$6))+'Basic Ingredients'!$B$3*M$2</f>
        <v>2.2757767406657741</v>
      </c>
      <c r="N35" s="12">
        <f>LN(MAX(($B35^'Basic Ingredients'!$B$1*'Basic Ingredients'!$B$5^(1-'Basic Ingredients'!$B$1)-(N$4-(1-'Basic Ingredients'!$B$2)*$B35)),'Basic Ingredients'!$B$6))+'Basic Ingredients'!$B$3*N$2</f>
        <v>2.2908722102644097</v>
      </c>
      <c r="O35" s="12">
        <f>LN(MAX(($B35^'Basic Ingredients'!$B$1*'Basic Ingredients'!$B$5^(1-'Basic Ingredients'!$B$1)-(O$4-(1-'Basic Ingredients'!$B$2)*$B35)),'Basic Ingredients'!$B$6))+'Basic Ingredients'!$B$3*O$2</f>
        <v>2.3048658897045975</v>
      </c>
      <c r="P35" s="12">
        <f>LN(MAX(($B35^'Basic Ingredients'!$B$1*'Basic Ingredients'!$B$5^(1-'Basic Ingredients'!$B$1)-(P$4-(1-'Basic Ingredients'!$B$2)*$B35)),'Basic Ingredients'!$B$6))+'Basic Ingredients'!$B$3*P$2</f>
        <v>2.3179709943549929</v>
      </c>
      <c r="Q35" s="12">
        <f>LN(MAX(($B35^'Basic Ingredients'!$B$1*'Basic Ingredients'!$B$5^(1-'Basic Ingredients'!$B$1)-(Q$4-(1-'Basic Ingredients'!$B$2)*$B35)),'Basic Ingredients'!$B$6))+'Basic Ingredients'!$B$3*Q$2</f>
        <v>2.3297864566280637</v>
      </c>
      <c r="R35" s="12">
        <f>LN(MAX(($B35^'Basic Ingredients'!$B$1*'Basic Ingredients'!$B$5^(1-'Basic Ingredients'!$B$1)-(R$4-(1-'Basic Ingredients'!$B$2)*$B35)),'Basic Ingredients'!$B$6))+'Basic Ingredients'!$B$3*R$2</f>
        <v>2.3405131526892968</v>
      </c>
      <c r="S35" s="12">
        <f>LN(MAX(($B35^'Basic Ingredients'!$B$1*'Basic Ingredients'!$B$5^(1-'Basic Ingredients'!$B$1)-(S$4-(1-'Basic Ingredients'!$B$2)*$B35)),'Basic Ingredients'!$B$6))+'Basic Ingredients'!$B$3*S$2</f>
        <v>2.3502402523696029</v>
      </c>
      <c r="T35" s="12">
        <f>LN(MAX(($B35^'Basic Ingredients'!$B$1*'Basic Ingredients'!$B$5^(1-'Basic Ingredients'!$B$1)-(T$4-(1-'Basic Ingredients'!$B$2)*$B35)),'Basic Ingredients'!$B$6))+'Basic Ingredients'!$B$3*T$2</f>
        <v>2.3586521439481727</v>
      </c>
      <c r="U35" s="12">
        <f>LN(MAX(($B35^'Basic Ingredients'!$B$1*'Basic Ingredients'!$B$5^(1-'Basic Ingredients'!$B$1)-(U$4-(1-'Basic Ingredients'!$B$2)*$B35)),'Basic Ingredients'!$B$6))+'Basic Ingredients'!$B$3*U$2</f>
        <v>2.3659520539801955</v>
      </c>
      <c r="V35" s="12">
        <f>LN(MAX(($B35^'Basic Ingredients'!$B$1*'Basic Ingredients'!$B$5^(1-'Basic Ingredients'!$B$1)-(V$4-(1-'Basic Ingredients'!$B$2)*$B35)),'Basic Ingredients'!$B$6))+'Basic Ingredients'!$B$3*V$2</f>
        <v>2.3721340127127508</v>
      </c>
      <c r="W35" s="12">
        <f>LN(MAX(($B35^'Basic Ingredients'!$B$1*'Basic Ingredients'!$B$5^(1-'Basic Ingredients'!$B$1)-(W$4-(1-'Basic Ingredients'!$B$2)*$B35)),'Basic Ingredients'!$B$6))+'Basic Ingredients'!$B$3*W$2</f>
        <v>2.3769364970863274</v>
      </c>
      <c r="X35" s="12">
        <f>LN(MAX(($B35^'Basic Ingredients'!$B$1*'Basic Ingredients'!$B$5^(1-'Basic Ingredients'!$B$1)-(X$4-(1-'Basic Ingredients'!$B$2)*$B35)),'Basic Ingredients'!$B$6))+'Basic Ingredients'!$B$3*X$2</f>
        <v>2.3805632832885655</v>
      </c>
      <c r="Y35" s="12">
        <f>LN(MAX(($B35^'Basic Ingredients'!$B$1*'Basic Ingredients'!$B$5^(1-'Basic Ingredients'!$B$1)-(Y$4-(1-'Basic Ingredients'!$B$2)*$B35)),'Basic Ingredients'!$B$6))+'Basic Ingredients'!$B$3*Y$2</f>
        <v>2.3829348409659867</v>
      </c>
      <c r="Z35" s="12">
        <f>LN(MAX(($B35^'Basic Ingredients'!$B$1*'Basic Ingredients'!$B$5^(1-'Basic Ingredients'!$B$1)-(Z$4-(1-'Basic Ingredients'!$B$2)*$B35)),'Basic Ingredients'!$B$6))+'Basic Ingredients'!$B$3*Z$2</f>
        <v>2.3838175769404653</v>
      </c>
      <c r="AA35" s="12">
        <f>LN(MAX(($B35^'Basic Ingredients'!$B$1*'Basic Ingredients'!$B$5^(1-'Basic Ingredients'!$B$1)-(AA$4-(1-'Basic Ingredients'!$B$2)*$B35)),'Basic Ingredients'!$B$6))+'Basic Ingredients'!$B$3*AA$2</f>
        <v>2.3834120165660768</v>
      </c>
      <c r="AB35" s="12">
        <f>LN(MAX(($B35^'Basic Ingredients'!$B$1*'Basic Ingredients'!$B$5^(1-'Basic Ingredients'!$B$1)-(AB$4-(1-'Basic Ingredients'!$B$2)*$B35)),'Basic Ingredients'!$B$6))+'Basic Ingredients'!$B$3*AB$2</f>
        <v>2.3815800284982869</v>
      </c>
      <c r="AC35" s="12">
        <f>LN(MAX(($B35^'Basic Ingredients'!$B$1*'Basic Ingredients'!$B$5^(1-'Basic Ingredients'!$B$1)-(AC$4-(1-'Basic Ingredients'!$B$2)*$B35)),'Basic Ingredients'!$B$6))+'Basic Ingredients'!$B$3*AC$2</f>
        <v>2.3780928087064575</v>
      </c>
      <c r="AD35" s="12">
        <f>LN(MAX(($B35^'Basic Ingredients'!$B$1*'Basic Ingredients'!$B$5^(1-'Basic Ingredients'!$B$1)-(AD$4-(1-'Basic Ingredients'!$B$2)*$B35)),'Basic Ingredients'!$B$6))+'Basic Ingredients'!$B$3*AD$2</f>
        <v>2.3731410985251422</v>
      </c>
      <c r="AE35" s="12">
        <f>LN(MAX(($B35^'Basic Ingredients'!$B$1*'Basic Ingredients'!$B$5^(1-'Basic Ingredients'!$B$1)-(AE$4-(1-'Basic Ingredients'!$B$2)*$B35)),'Basic Ingredients'!$B$6))+'Basic Ingredients'!$B$3*AE$2</f>
        <v>2.366536384043139</v>
      </c>
      <c r="AF35" s="12">
        <f>LN(MAX(($B35^'Basic Ingredients'!$B$1*'Basic Ingredients'!$B$5^(1-'Basic Ingredients'!$B$1)-(AF$4-(1-'Basic Ingredients'!$B$2)*$B35)),'Basic Ingredients'!$B$6))+'Basic Ingredients'!$B$3*AF$2</f>
        <v>2.3580320194187112</v>
      </c>
      <c r="AG35" s="12">
        <f>LN(MAX(($B35^'Basic Ingredients'!$B$1*'Basic Ingredients'!$B$5^(1-'Basic Ingredients'!$B$1)-(AG$4-(1-'Basic Ingredients'!$B$2)*$B35)),'Basic Ingredients'!$B$6))+'Basic Ingredients'!$B$3*AG$2</f>
        <v>2.3477980622617802</v>
      </c>
      <c r="AH35" s="12">
        <f>LN(MAX(($B35^'Basic Ingredients'!$B$1*'Basic Ingredients'!$B$5^(1-'Basic Ingredients'!$B$1)-(AH$4-(1-'Basic Ingredients'!$B$2)*$B35)),'Basic Ingredients'!$B$6))+'Basic Ingredients'!$B$3*AH$2</f>
        <v>2.3355956645280886</v>
      </c>
      <c r="AI35" s="12">
        <f>LN(MAX(($B35^'Basic Ingredients'!$B$1*'Basic Ingredients'!$B$5^(1-'Basic Ingredients'!$B$1)-(AI$4-(1-'Basic Ingredients'!$B$2)*$B35)),'Basic Ingredients'!$B$6))+'Basic Ingredients'!$B$3*AI$2</f>
        <v>2.3211345689792209</v>
      </c>
      <c r="AJ35" s="12">
        <f>LN(MAX(($B35^'Basic Ingredients'!$B$1*'Basic Ingredients'!$B$5^(1-'Basic Ingredients'!$B$1)-(AJ$4-(1-'Basic Ingredients'!$B$2)*$B35)),'Basic Ingredients'!$B$6))+'Basic Ingredients'!$B$3*AJ$2</f>
        <v>2.3045453886496796</v>
      </c>
      <c r="AK35" s="12">
        <f>LN(MAX(($B35^'Basic Ingredients'!$B$1*'Basic Ingredients'!$B$5^(1-'Basic Ingredients'!$B$1)-(AK$4-(1-'Basic Ingredients'!$B$2)*$B35)),'Basic Ingredients'!$B$6))+'Basic Ingredients'!$B$3*AK$2</f>
        <v>2.2855268207050767</v>
      </c>
      <c r="AL35" s="12">
        <f>LN(MAX(($B35^'Basic Ingredients'!$B$1*'Basic Ingredients'!$B$5^(1-'Basic Ingredients'!$B$1)-(AL$4-(1-'Basic Ingredients'!$B$2)*$B35)),'Basic Ingredients'!$B$6))+'Basic Ingredients'!$B$3*AL$2</f>
        <v>2.2637094380227722</v>
      </c>
      <c r="AM35" s="12">
        <f>LN(MAX(($B35^'Basic Ingredients'!$B$1*'Basic Ingredients'!$B$5^(1-'Basic Ingredients'!$B$1)-(AM$4-(1-'Basic Ingredients'!$B$2)*$B35)),'Basic Ingredients'!$B$6))+'Basic Ingredients'!$B$3*AM$2</f>
        <v>2.2391499657944913</v>
      </c>
      <c r="AN35" s="12">
        <f>LN(MAX(($B35^'Basic Ingredients'!$B$1*'Basic Ingredients'!$B$5^(1-'Basic Ingredients'!$B$1)-(AN$4-(1-'Basic Ingredients'!$B$2)*$B35)),'Basic Ingredients'!$B$6))+'Basic Ingredients'!$B$3*AN$2</f>
        <v>2.2114503679208255</v>
      </c>
      <c r="AO35" s="12">
        <f>LN(MAX(($B35^'Basic Ingredients'!$B$1*'Basic Ingredients'!$B$5^(1-'Basic Ingredients'!$B$1)-(AO$4-(1-'Basic Ingredients'!$B$2)*$B35)),'Basic Ingredients'!$B$6))+'Basic Ingredients'!$B$3*AO$2</f>
        <v>2.1801021028491037</v>
      </c>
      <c r="AP35" s="12">
        <f>LN(MAX(($B35^'Basic Ingredients'!$B$1*'Basic Ingredients'!$B$5^(1-'Basic Ingredients'!$B$1)-(AP$4-(1-'Basic Ingredients'!$B$2)*$B35)),'Basic Ingredients'!$B$6))+'Basic Ingredients'!$B$3*AP$2</f>
        <v>2.1450187040444697</v>
      </c>
      <c r="AQ35" s="12">
        <f>LN(MAX(($B35^'Basic Ingredients'!$B$1*'Basic Ingredients'!$B$5^(1-'Basic Ingredients'!$B$1)-(AQ$4-(1-'Basic Ingredients'!$B$2)*$B35)),'Basic Ingredients'!$B$6))+'Basic Ingredients'!$B$3*AQ$2</f>
        <v>2.1056227347888745</v>
      </c>
      <c r="AR35" s="12">
        <f>LN(MAX(($B35^'Basic Ingredients'!$B$1*'Basic Ingredients'!$B$5^(1-'Basic Ingredients'!$B$1)-(AR$4-(1-'Basic Ingredients'!$B$2)*$B35)),'Basic Ingredients'!$B$6))+'Basic Ingredients'!$B$3*AR$2</f>
        <v>2.0611443312442495</v>
      </c>
      <c r="AS35" s="12">
        <f>LN(MAX(($B35^'Basic Ingredients'!$B$1*'Basic Ingredients'!$B$5^(1-'Basic Ingredients'!$B$1)-(AS$4-(1-'Basic Ingredients'!$B$2)*$B35)),'Basic Ingredients'!$B$6))+'Basic Ingredients'!$B$3*AS$2</f>
        <v>2.0111959150256262</v>
      </c>
      <c r="AT35" s="12">
        <f>LN(MAX(($B35^'Basic Ingredients'!$B$1*'Basic Ingredients'!$B$5^(1-'Basic Ingredients'!$B$1)-(AT$4-(1-'Basic Ingredients'!$B$2)*$B35)),'Basic Ingredients'!$B$6))+'Basic Ingredients'!$B$3*AT$2</f>
        <v>1.9548110725998431</v>
      </c>
      <c r="AU35" s="12">
        <f>LN(MAX(($B35^'Basic Ingredients'!$B$1*'Basic Ingredients'!$B$5^(1-'Basic Ingredients'!$B$1)-(AU$4-(1-'Basic Ingredients'!$B$2)*$B35)),'Basic Ingredients'!$B$6))+'Basic Ingredients'!$B$3*AU$2</f>
        <v>1.8906555008377199</v>
      </c>
      <c r="AV35" s="12">
        <f>LN(MAX(($B35^'Basic Ingredients'!$B$1*'Basic Ingredients'!$B$5^(1-'Basic Ingredients'!$B$1)-(AV$4-(1-'Basic Ingredients'!$B$2)*$B35)),'Basic Ingredients'!$B$6))+'Basic Ingredients'!$B$3*AV$2</f>
        <v>1.8176113946698773</v>
      </c>
      <c r="AW35" s="12">
        <f>LN(MAX(($B35^'Basic Ingredients'!$B$1*'Basic Ingredients'!$B$5^(1-'Basic Ingredients'!$B$1)-(AW$4-(1-'Basic Ingredients'!$B$2)*$B35)),'Basic Ingredients'!$B$6))+'Basic Ingredients'!$B$3*AW$2</f>
        <v>1.7336962243865375</v>
      </c>
      <c r="AX35" s="12">
        <f>LN(MAX(($B35^'Basic Ingredients'!$B$1*'Basic Ingredients'!$B$5^(1-'Basic Ingredients'!$B$1)-(AX$4-(1-'Basic Ingredients'!$B$2)*$B35)),'Basic Ingredients'!$B$6))+'Basic Ingredients'!$B$3*AX$2</f>
        <v>1.6360457738228278</v>
      </c>
      <c r="AY35" s="12">
        <f>LN(MAX(($B35^'Basic Ingredients'!$B$1*'Basic Ingredients'!$B$5^(1-'Basic Ingredients'!$B$1)-(AY$4-(1-'Basic Ingredients'!$B$2)*$B35)),'Basic Ingredients'!$B$6))+'Basic Ingredients'!$B$3*AY$2</f>
        <v>1.5212789634188382</v>
      </c>
      <c r="AZ35" s="12">
        <f>LN(MAX(($B35^'Basic Ingredients'!$B$1*'Basic Ingredients'!$B$5^(1-'Basic Ingredients'!$B$1)-(AZ$4-(1-'Basic Ingredients'!$B$2)*$B35)),'Basic Ingredients'!$B$6))+'Basic Ingredients'!$B$3*AZ$2</f>
        <v>1.3838292513586958</v>
      </c>
      <c r="BA35" s="12">
        <f>LN(MAX(($B35^'Basic Ingredients'!$B$1*'Basic Ingredients'!$B$5^(1-'Basic Ingredients'!$B$1)-(BA$4-(1-'Basic Ingredients'!$B$2)*$B35)),'Basic Ingredients'!$B$6))+'Basic Ingredients'!$B$3*BA$2</f>
        <v>1.2146840834872175</v>
      </c>
      <c r="BB35" s="6">
        <f t="shared" si="51"/>
        <v>2.3838175769404653</v>
      </c>
      <c r="BC35" s="15">
        <v>6.2336087439111152</v>
      </c>
      <c r="BD35" s="17">
        <f t="shared" si="52"/>
        <v>5.8180348276503722</v>
      </c>
      <c r="BE35">
        <f t="shared" si="0"/>
        <v>0</v>
      </c>
      <c r="BF35">
        <f t="shared" si="1"/>
        <v>0</v>
      </c>
      <c r="BG35">
        <f t="shared" si="2"/>
        <v>0</v>
      </c>
      <c r="BH35">
        <f t="shared" si="3"/>
        <v>0</v>
      </c>
      <c r="BI35">
        <f t="shared" si="4"/>
        <v>0</v>
      </c>
      <c r="BJ35">
        <f t="shared" si="5"/>
        <v>0</v>
      </c>
      <c r="BK35">
        <f t="shared" si="6"/>
        <v>0</v>
      </c>
      <c r="BL35">
        <f t="shared" si="7"/>
        <v>0</v>
      </c>
      <c r="BM35">
        <f t="shared" si="8"/>
        <v>0</v>
      </c>
      <c r="BN35">
        <f t="shared" si="9"/>
        <v>0</v>
      </c>
      <c r="BO35">
        <f t="shared" si="10"/>
        <v>0</v>
      </c>
      <c r="BP35">
        <f t="shared" si="11"/>
        <v>0</v>
      </c>
      <c r="BQ35">
        <f t="shared" si="12"/>
        <v>0</v>
      </c>
      <c r="BR35">
        <f t="shared" si="13"/>
        <v>0</v>
      </c>
      <c r="BS35">
        <f t="shared" si="14"/>
        <v>0</v>
      </c>
      <c r="BT35">
        <f t="shared" si="15"/>
        <v>0</v>
      </c>
      <c r="BU35">
        <f t="shared" si="16"/>
        <v>0</v>
      </c>
      <c r="BV35">
        <f t="shared" si="17"/>
        <v>0</v>
      </c>
      <c r="BW35">
        <f t="shared" si="18"/>
        <v>0</v>
      </c>
      <c r="BX35">
        <f t="shared" si="19"/>
        <v>0</v>
      </c>
      <c r="BY35">
        <f t="shared" si="20"/>
        <v>0</v>
      </c>
      <c r="BZ35">
        <f t="shared" si="21"/>
        <v>0</v>
      </c>
      <c r="CA35">
        <f t="shared" si="22"/>
        <v>0</v>
      </c>
      <c r="CB35">
        <f t="shared" si="23"/>
        <v>5.8180348276503722</v>
      </c>
      <c r="CC35">
        <f t="shared" si="24"/>
        <v>0</v>
      </c>
      <c r="CD35">
        <f t="shared" si="25"/>
        <v>0</v>
      </c>
      <c r="CE35">
        <f t="shared" si="26"/>
        <v>0</v>
      </c>
      <c r="CF35">
        <f t="shared" si="27"/>
        <v>0</v>
      </c>
      <c r="CG35">
        <f t="shared" si="28"/>
        <v>0</v>
      </c>
      <c r="CH35">
        <f t="shared" si="29"/>
        <v>0</v>
      </c>
      <c r="CI35">
        <f t="shared" si="30"/>
        <v>0</v>
      </c>
      <c r="CJ35">
        <f t="shared" si="31"/>
        <v>0</v>
      </c>
      <c r="CK35">
        <f t="shared" si="32"/>
        <v>0</v>
      </c>
      <c r="CL35">
        <f t="shared" si="33"/>
        <v>0</v>
      </c>
      <c r="CM35">
        <f t="shared" si="34"/>
        <v>0</v>
      </c>
      <c r="CN35">
        <f t="shared" si="35"/>
        <v>0</v>
      </c>
      <c r="CO35">
        <f t="shared" si="36"/>
        <v>0</v>
      </c>
      <c r="CP35">
        <f t="shared" si="37"/>
        <v>0</v>
      </c>
      <c r="CQ35">
        <f t="shared" si="38"/>
        <v>0</v>
      </c>
      <c r="CR35">
        <f t="shared" si="39"/>
        <v>0</v>
      </c>
      <c r="CS35">
        <f t="shared" si="40"/>
        <v>0</v>
      </c>
      <c r="CT35">
        <f t="shared" si="41"/>
        <v>0</v>
      </c>
      <c r="CU35">
        <f t="shared" si="42"/>
        <v>0</v>
      </c>
      <c r="CV35">
        <f t="shared" si="43"/>
        <v>0</v>
      </c>
      <c r="CW35">
        <f t="shared" si="44"/>
        <v>0</v>
      </c>
      <c r="CX35">
        <f t="shared" si="45"/>
        <v>0</v>
      </c>
      <c r="CY35">
        <f t="shared" si="46"/>
        <v>0</v>
      </c>
      <c r="CZ35">
        <f t="shared" si="47"/>
        <v>0</v>
      </c>
      <c r="DA35">
        <f t="shared" si="48"/>
        <v>0</v>
      </c>
      <c r="DB35">
        <f t="shared" si="49"/>
        <v>0</v>
      </c>
      <c r="DC35">
        <f t="shared" si="50"/>
        <v>0</v>
      </c>
    </row>
    <row r="36" spans="1:107">
      <c r="A36" s="30"/>
      <c r="B36" s="15">
        <v>6.2929764462340785</v>
      </c>
      <c r="C36" s="12">
        <f>LN(MAX(($B36^'Basic Ingredients'!$B$1*'Basic Ingredients'!$B$5^(1-'Basic Ingredients'!$B$1)-(C$4-(1-'Basic Ingredients'!$B$2)*$B36)),'Basic Ingredients'!$B$6))+'Basic Ingredients'!$B$3*C$2</f>
        <v>2.0836176915970439</v>
      </c>
      <c r="D36" s="12">
        <f>LN(MAX(($B36^'Basic Ingredients'!$B$1*'Basic Ingredients'!$B$5^(1-'Basic Ingredients'!$B$1)-(D$4-(1-'Basic Ingredients'!$B$2)*$B36)),'Basic Ingredients'!$B$6))+'Basic Ingredients'!$B$3*D$2</f>
        <v>2.1101869185186146</v>
      </c>
      <c r="E36" s="12">
        <f>LN(MAX(($B36^'Basic Ingredients'!$B$1*'Basic Ingredients'!$B$5^(1-'Basic Ingredients'!$B$1)-(E$4-(1-'Basic Ingredients'!$B$2)*$B36)),'Basic Ingredients'!$B$6))+'Basic Ingredients'!$B$3*E$2</f>
        <v>2.1353895208439888</v>
      </c>
      <c r="F36" s="12">
        <f>LN(MAX(($B36^'Basic Ingredients'!$B$1*'Basic Ingredients'!$B$5^(1-'Basic Ingredients'!$B$1)-(F$4-(1-'Basic Ingredients'!$B$2)*$B36)),'Basic Ingredients'!$B$6))+'Basic Ingredients'!$B$3*F$2</f>
        <v>2.1592714783579354</v>
      </c>
      <c r="G36" s="12">
        <f>LN(MAX(($B36^'Basic Ingredients'!$B$1*'Basic Ingredients'!$B$5^(1-'Basic Ingredients'!$B$1)-(G$4-(1-'Basic Ingredients'!$B$2)*$B36)),'Basic Ingredients'!$B$6))+'Basic Ingredients'!$B$3*G$2</f>
        <v>2.182622995196799</v>
      </c>
      <c r="H36" s="12">
        <f>LN(MAX(($B36^'Basic Ingredients'!$B$1*'Basic Ingredients'!$B$5^(1-'Basic Ingredients'!$B$1)-(H$4-(1-'Basic Ingredients'!$B$2)*$B36)),'Basic Ingredients'!$B$6))+'Basic Ingredients'!$B$3*H$2</f>
        <v>2.2045772164915984</v>
      </c>
      <c r="I36" s="12">
        <f>LN(MAX(($B36^'Basic Ingredients'!$B$1*'Basic Ingredients'!$B$5^(1-'Basic Ingredients'!$B$1)-(I$4-(1-'Basic Ingredients'!$B$2)*$B36)),'Basic Ingredients'!$B$6))+'Basic Ingredients'!$B$3*I$2</f>
        <v>2.2253140966625127</v>
      </c>
      <c r="J36" s="12">
        <f>LN(MAX(($B36^'Basic Ingredients'!$B$1*'Basic Ingredients'!$B$5^(1-'Basic Ingredients'!$B$1)-(J$4-(1-'Basic Ingredients'!$B$2)*$B36)),'Basic Ingredients'!$B$6))+'Basic Ingredients'!$B$3*J$2</f>
        <v>2.2454196617651023</v>
      </c>
      <c r="K36" s="12">
        <f>LN(MAX(($B36^'Basic Ingredients'!$B$1*'Basic Ingredients'!$B$5^(1-'Basic Ingredients'!$B$1)-(K$4-(1-'Basic Ingredients'!$B$2)*$B36)),'Basic Ingredients'!$B$6))+'Basic Ingredients'!$B$3*K$2</f>
        <v>2.2641960231760079</v>
      </c>
      <c r="L36" s="12">
        <f>LN(MAX(($B36^'Basic Ingredients'!$B$1*'Basic Ingredients'!$B$5^(1-'Basic Ingredients'!$B$1)-(L$4-(1-'Basic Ingredients'!$B$2)*$B36)),'Basic Ingredients'!$B$6))+'Basic Ingredients'!$B$3*L$2</f>
        <v>2.2818423677084301</v>
      </c>
      <c r="M36" s="12">
        <f>LN(MAX(($B36^'Basic Ingredients'!$B$1*'Basic Ingredients'!$B$5^(1-'Basic Ingredients'!$B$1)-(M$4-(1-'Basic Ingredients'!$B$2)*$B36)),'Basic Ingredients'!$B$6))+'Basic Ingredients'!$B$3*M$2</f>
        <v>2.2987348906355685</v>
      </c>
      <c r="N36" s="12">
        <f>LN(MAX(($B36^'Basic Ingredients'!$B$1*'Basic Ingredients'!$B$5^(1-'Basic Ingredients'!$B$1)-(N$4-(1-'Basic Ingredients'!$B$2)*$B36)),'Basic Ingredients'!$B$6))+'Basic Ingredients'!$B$3*N$2</f>
        <v>2.3143495977352968</v>
      </c>
      <c r="O36" s="12">
        <f>LN(MAX(($B36^'Basic Ingredients'!$B$1*'Basic Ingredients'!$B$5^(1-'Basic Ingredients'!$B$1)-(O$4-(1-'Basic Ingredients'!$B$2)*$B36)),'Basic Ingredients'!$B$6))+'Basic Ingredients'!$B$3*O$2</f>
        <v>2.3288865461929236</v>
      </c>
      <c r="P36" s="12">
        <f>LN(MAX(($B36^'Basic Ingredients'!$B$1*'Basic Ingredients'!$B$5^(1-'Basic Ingredients'!$B$1)-(P$4-(1-'Basic Ingredients'!$B$2)*$B36)),'Basic Ingredients'!$B$6))+'Basic Ingredients'!$B$3*P$2</f>
        <v>2.3425606593368378</v>
      </c>
      <c r="Q36" s="12">
        <f>LN(MAX(($B36^'Basic Ingredients'!$B$1*'Basic Ingredients'!$B$5^(1-'Basic Ingredients'!$B$1)-(Q$4-(1-'Basic Ingredients'!$B$2)*$B36)),'Basic Ingredients'!$B$6))+'Basic Ingredients'!$B$3*Q$2</f>
        <v>2.3549727433254017</v>
      </c>
      <c r="R36" s="12">
        <f>LN(MAX(($B36^'Basic Ingredients'!$B$1*'Basic Ingredients'!$B$5^(1-'Basic Ingredients'!$B$1)-(R$4-(1-'Basic Ingredients'!$B$2)*$B36)),'Basic Ingredients'!$B$6))+'Basic Ingredients'!$B$3*R$2</f>
        <v>2.366325734472988</v>
      </c>
      <c r="S36" s="12">
        <f>LN(MAX(($B36^'Basic Ingredients'!$B$1*'Basic Ingredients'!$B$5^(1-'Basic Ingredients'!$B$1)-(S$4-(1-'Basic Ingredients'!$B$2)*$B36)),'Basic Ingredients'!$B$6))+'Basic Ingredients'!$B$3*S$2</f>
        <v>2.3767110729345173</v>
      </c>
      <c r="T36" s="12">
        <f>LN(MAX(($B36^'Basic Ingredients'!$B$1*'Basic Ingredients'!$B$5^(1-'Basic Ingredients'!$B$1)-(T$4-(1-'Basic Ingredients'!$B$2)*$B36)),'Basic Ingredients'!$B$6))+'Basic Ingredients'!$B$3*T$2</f>
        <v>2.3858156549939045</v>
      </c>
      <c r="U36" s="12">
        <f>LN(MAX(($B36^'Basic Ingredients'!$B$1*'Basic Ingredients'!$B$5^(1-'Basic Ingredients'!$B$1)-(U$4-(1-'Basic Ingredients'!$B$2)*$B36)),'Basic Ingredients'!$B$6))+'Basic Ingredients'!$B$3*U$2</f>
        <v>2.3938454848333426</v>
      </c>
      <c r="V36" s="12">
        <f>LN(MAX(($B36^'Basic Ingredients'!$B$1*'Basic Ingredients'!$B$5^(1-'Basic Ingredients'!$B$1)-(V$4-(1-'Basic Ingredients'!$B$2)*$B36)),'Basic Ingredients'!$B$6))+'Basic Ingredients'!$B$3*V$2</f>
        <v>2.4007976771844972</v>
      </c>
      <c r="W36" s="12">
        <f>LN(MAX(($B36^'Basic Ingredients'!$B$1*'Basic Ingredients'!$B$5^(1-'Basic Ingredients'!$B$1)-(W$4-(1-'Basic Ingredients'!$B$2)*$B36)),'Basic Ingredients'!$B$6))+'Basic Ingredients'!$B$3*W$2</f>
        <v>2.4064141439117632</v>
      </c>
      <c r="X36" s="12">
        <f>LN(MAX(($B36^'Basic Ingredients'!$B$1*'Basic Ingredients'!$B$5^(1-'Basic Ingredients'!$B$1)-(X$4-(1-'Basic Ingredients'!$B$2)*$B36)),'Basic Ingredients'!$B$6))+'Basic Ingredients'!$B$3*X$2</f>
        <v>2.410902497793185</v>
      </c>
      <c r="Y36" s="12">
        <f>LN(MAX(($B36^'Basic Ingredients'!$B$1*'Basic Ingredients'!$B$5^(1-'Basic Ingredients'!$B$1)-(Y$4-(1-'Basic Ingredients'!$B$2)*$B36)),'Basic Ingredients'!$B$6))+'Basic Ingredients'!$B$3*Y$2</f>
        <v>2.414187507216794</v>
      </c>
      <c r="Z36" s="12">
        <f>LN(MAX(($B36^'Basic Ingredients'!$B$1*'Basic Ingredients'!$B$5^(1-'Basic Ingredients'!$B$1)-(Z$4-(1-'Basic Ingredients'!$B$2)*$B36)),'Basic Ingredients'!$B$6))+'Basic Ingredients'!$B$3*Z$2</f>
        <v>2.4160404116516778</v>
      </c>
      <c r="AA36" s="12">
        <f>LN(MAX(($B36^'Basic Ingredients'!$B$1*'Basic Ingredients'!$B$5^(1-'Basic Ingredients'!$B$1)-(AA$4-(1-'Basic Ingredients'!$B$2)*$B36)),'Basic Ingredients'!$B$6))+'Basic Ingredients'!$B$3*AA$2</f>
        <v>2.4166671885580766</v>
      </c>
      <c r="AB36" s="12">
        <f>LN(MAX(($B36^'Basic Ingredients'!$B$1*'Basic Ingredients'!$B$5^(1-'Basic Ingredients'!$B$1)-(AB$4-(1-'Basic Ingredients'!$B$2)*$B36)),'Basic Ingredients'!$B$6))+'Basic Ingredients'!$B$3*AB$2</f>
        <v>2.4159358807070603</v>
      </c>
      <c r="AC36" s="12">
        <f>LN(MAX(($B36^'Basic Ingredients'!$B$1*'Basic Ingredients'!$B$5^(1-'Basic Ingredients'!$B$1)-(AC$4-(1-'Basic Ingredients'!$B$2)*$B36)),'Basic Ingredients'!$B$6))+'Basic Ingredients'!$B$3*AC$2</f>
        <v>2.4136247038158576</v>
      </c>
      <c r="AD36" s="12">
        <f>LN(MAX(($B36^'Basic Ingredients'!$B$1*'Basic Ingredients'!$B$5^(1-'Basic Ingredients'!$B$1)-(AD$4-(1-'Basic Ingredients'!$B$2)*$B36)),'Basic Ingredients'!$B$6))+'Basic Ingredients'!$B$3*AD$2</f>
        <v>2.4099324145256982</v>
      </c>
      <c r="AE36" s="12">
        <f>LN(MAX(($B36^'Basic Ingredients'!$B$1*'Basic Ingredients'!$B$5^(1-'Basic Ingredients'!$B$1)-(AE$4-(1-'Basic Ingredients'!$B$2)*$B36)),'Basic Ingredients'!$B$6))+'Basic Ingredients'!$B$3*AE$2</f>
        <v>2.4046796927915612</v>
      </c>
      <c r="AF36" s="12">
        <f>LN(MAX(($B36^'Basic Ingredients'!$B$1*'Basic Ingredients'!$B$5^(1-'Basic Ingredients'!$B$1)-(AF$4-(1-'Basic Ingredients'!$B$2)*$B36)),'Basic Ingredients'!$B$6))+'Basic Ingredients'!$B$3*AF$2</f>
        <v>2.3976304901105872</v>
      </c>
      <c r="AG36" s="12">
        <f>LN(MAX(($B36^'Basic Ingredients'!$B$1*'Basic Ingredients'!$B$5^(1-'Basic Ingredients'!$B$1)-(AG$4-(1-'Basic Ingredients'!$B$2)*$B36)),'Basic Ingredients'!$B$6))+'Basic Ingredients'!$B$3*AG$2</f>
        <v>2.3889671433750923</v>
      </c>
      <c r="AH36" s="12">
        <f>LN(MAX(($B36^'Basic Ingredients'!$B$1*'Basic Ingredients'!$B$5^(1-'Basic Ingredients'!$B$1)-(AH$4-(1-'Basic Ingredients'!$B$2)*$B36)),'Basic Ingredients'!$B$6))+'Basic Ingredients'!$B$3*AH$2</f>
        <v>2.3784651132914991</v>
      </c>
      <c r="AI36" s="12">
        <f>LN(MAX(($B36^'Basic Ingredients'!$B$1*'Basic Ingredients'!$B$5^(1-'Basic Ingredients'!$B$1)-(AI$4-(1-'Basic Ingredients'!$B$2)*$B36)),'Basic Ingredients'!$B$6))+'Basic Ingredients'!$B$3*AI$2</f>
        <v>2.3658509182614291</v>
      </c>
      <c r="AJ36" s="12">
        <f>LN(MAX(($B36^'Basic Ingredients'!$B$1*'Basic Ingredients'!$B$5^(1-'Basic Ingredients'!$B$1)-(AJ$4-(1-'Basic Ingredients'!$B$2)*$B36)),'Basic Ingredients'!$B$6))+'Basic Ingredients'!$B$3*AJ$2</f>
        <v>2.3512749695233044</v>
      </c>
      <c r="AK36" s="12">
        <f>LN(MAX(($B36^'Basic Ingredients'!$B$1*'Basic Ingredients'!$B$5^(1-'Basic Ingredients'!$B$1)-(AK$4-(1-'Basic Ingredients'!$B$2)*$B36)),'Basic Ingredients'!$B$6))+'Basic Ingredients'!$B$3*AK$2</f>
        <v>2.3344594980031648</v>
      </c>
      <c r="AL36" s="12">
        <f>LN(MAX(($B36^'Basic Ingredients'!$B$1*'Basic Ingredients'!$B$5^(1-'Basic Ingredients'!$B$1)-(AL$4-(1-'Basic Ingredients'!$B$2)*$B36)),'Basic Ingredients'!$B$6))+'Basic Ingredients'!$B$3*AL$2</f>
        <v>2.3150632707529524</v>
      </c>
      <c r="AM36" s="12">
        <f>LN(MAX(($B36^'Basic Ingredients'!$B$1*'Basic Ingredients'!$B$5^(1-'Basic Ingredients'!$B$1)-(AM$4-(1-'Basic Ingredients'!$B$2)*$B36)),'Basic Ingredients'!$B$6))+'Basic Ingredients'!$B$3*AM$2</f>
        <v>2.2931770815696355</v>
      </c>
      <c r="AN36" s="12">
        <f>LN(MAX(($B36^'Basic Ingredients'!$B$1*'Basic Ingredients'!$B$5^(1-'Basic Ingredients'!$B$1)-(AN$4-(1-'Basic Ingredients'!$B$2)*$B36)),'Basic Ingredients'!$B$6))+'Basic Ingredients'!$B$3*AN$2</f>
        <v>2.2684444518671816</v>
      </c>
      <c r="AO36" s="12">
        <f>LN(MAX(($B36^'Basic Ingredients'!$B$1*'Basic Ingredients'!$B$5^(1-'Basic Ingredients'!$B$1)-(AO$4-(1-'Basic Ingredients'!$B$2)*$B36)),'Basic Ingredients'!$B$6))+'Basic Ingredients'!$B$3*AO$2</f>
        <v>2.2404080645820108</v>
      </c>
      <c r="AP36" s="12">
        <f>LN(MAX(($B36^'Basic Ingredients'!$B$1*'Basic Ingredients'!$B$5^(1-'Basic Ingredients'!$B$1)-(AP$4-(1-'Basic Ingredients'!$B$2)*$B36)),'Basic Ingredients'!$B$6))+'Basic Ingredients'!$B$3*AP$2</f>
        <v>2.2090453300949751</v>
      </c>
      <c r="AQ36" s="12">
        <f>LN(MAX(($B36^'Basic Ingredients'!$B$1*'Basic Ingredients'!$B$5^(1-'Basic Ingredients'!$B$1)-(AQ$4-(1-'Basic Ingredients'!$B$2)*$B36)),'Basic Ingredients'!$B$6))+'Basic Ingredients'!$B$3*AQ$2</f>
        <v>2.1738595061693622</v>
      </c>
      <c r="AR36" s="12">
        <f>LN(MAX(($B36^'Basic Ingredients'!$B$1*'Basic Ingredients'!$B$5^(1-'Basic Ingredients'!$B$1)-(AR$4-(1-'Basic Ingredients'!$B$2)*$B36)),'Basic Ingredients'!$B$6))+'Basic Ingredients'!$B$3*AR$2</f>
        <v>2.134184168279754</v>
      </c>
      <c r="AS36" s="12">
        <f>LN(MAX(($B36^'Basic Ingredients'!$B$1*'Basic Ingredients'!$B$5^(1-'Basic Ingredients'!$B$1)-(AS$4-(1-'Basic Ingredients'!$B$2)*$B36)),'Basic Ingredients'!$B$6))+'Basic Ingredients'!$B$3*AS$2</f>
        <v>2.0897665477788583</v>
      </c>
      <c r="AT36" s="12">
        <f>LN(MAX(($B36^'Basic Ingredients'!$B$1*'Basic Ingredients'!$B$5^(1-'Basic Ingredients'!$B$1)-(AT$4-(1-'Basic Ingredients'!$B$2)*$B36)),'Basic Ingredients'!$B$6))+'Basic Ingredients'!$B$3*AT$2</f>
        <v>2.0398192869260674</v>
      </c>
      <c r="AU36" s="12">
        <f>LN(MAX(($B36^'Basic Ingredients'!$B$1*'Basic Ingredients'!$B$5^(1-'Basic Ingredients'!$B$1)-(AU$4-(1-'Basic Ingredients'!$B$2)*$B36)),'Basic Ingredients'!$B$6))+'Basic Ingredients'!$B$3*AU$2</f>
        <v>1.9832511736824221</v>
      </c>
      <c r="AV36" s="12">
        <f>LN(MAX(($B36^'Basic Ingredients'!$B$1*'Basic Ingredients'!$B$5^(1-'Basic Ingredients'!$B$1)-(AV$4-(1-'Basic Ingredients'!$B$2)*$B36)),'Basic Ingredients'!$B$6))+'Basic Ingredients'!$B$3*AV$2</f>
        <v>1.9192829929725803</v>
      </c>
      <c r="AW36" s="12">
        <f>LN(MAX(($B36^'Basic Ingredients'!$B$1*'Basic Ingredients'!$B$5^(1-'Basic Ingredients'!$B$1)-(AW$4-(1-'Basic Ingredients'!$B$2)*$B36)),'Basic Ingredients'!$B$6))+'Basic Ingredients'!$B$3*AW$2</f>
        <v>1.8464183624234765</v>
      </c>
      <c r="AX36" s="12">
        <f>LN(MAX(($B36^'Basic Ingredients'!$B$1*'Basic Ingredients'!$B$5^(1-'Basic Ingredients'!$B$1)-(AX$4-(1-'Basic Ingredients'!$B$2)*$B36)),'Basic Ingredients'!$B$6))+'Basic Ingredients'!$B$3*AX$2</f>
        <v>1.7625171002403304</v>
      </c>
      <c r="AY36" s="12">
        <f>LN(MAX(($B36^'Basic Ingredients'!$B$1*'Basic Ingredients'!$B$5^(1-'Basic Ingredients'!$B$1)-(AY$4-(1-'Basic Ingredients'!$B$2)*$B36)),'Basic Ingredients'!$B$6))+'Basic Ingredients'!$B$3*AY$2</f>
        <v>1.6653261212062898</v>
      </c>
      <c r="AZ36" s="12">
        <f>LN(MAX(($B36^'Basic Ingredients'!$B$1*'Basic Ingredients'!$B$5^(1-'Basic Ingredients'!$B$1)-(AZ$4-(1-'Basic Ingredients'!$B$2)*$B36)),'Basic Ingredients'!$B$6))+'Basic Ingredients'!$B$3*AZ$2</f>
        <v>1.5511389868778869</v>
      </c>
      <c r="BA36" s="12">
        <f>LN(MAX(($B36^'Basic Ingredients'!$B$1*'Basic Ingredients'!$B$5^(1-'Basic Ingredients'!$B$1)-(BA$4-(1-'Basic Ingredients'!$B$2)*$B36)),'Basic Ingredients'!$B$6))+'Basic Ingredients'!$B$3*BA$2</f>
        <v>1.4142466821868391</v>
      </c>
      <c r="BB36" s="6">
        <f t="shared" si="51"/>
        <v>2.4166671885580766</v>
      </c>
      <c r="BC36" s="15">
        <v>6.2929764462340785</v>
      </c>
      <c r="BD36" s="17">
        <f t="shared" si="52"/>
        <v>5.8774025299733355</v>
      </c>
      <c r="BE36">
        <f t="shared" si="0"/>
        <v>0</v>
      </c>
      <c r="BF36">
        <f t="shared" si="1"/>
        <v>0</v>
      </c>
      <c r="BG36">
        <f t="shared" si="2"/>
        <v>0</v>
      </c>
      <c r="BH36">
        <f t="shared" si="3"/>
        <v>0</v>
      </c>
      <c r="BI36">
        <f t="shared" si="4"/>
        <v>0</v>
      </c>
      <c r="BJ36">
        <f t="shared" si="5"/>
        <v>0</v>
      </c>
      <c r="BK36">
        <f t="shared" si="6"/>
        <v>0</v>
      </c>
      <c r="BL36">
        <f t="shared" si="7"/>
        <v>0</v>
      </c>
      <c r="BM36">
        <f t="shared" si="8"/>
        <v>0</v>
      </c>
      <c r="BN36">
        <f t="shared" si="9"/>
        <v>0</v>
      </c>
      <c r="BO36">
        <f t="shared" si="10"/>
        <v>0</v>
      </c>
      <c r="BP36">
        <f t="shared" si="11"/>
        <v>0</v>
      </c>
      <c r="BQ36">
        <f t="shared" si="12"/>
        <v>0</v>
      </c>
      <c r="BR36">
        <f t="shared" si="13"/>
        <v>0</v>
      </c>
      <c r="BS36">
        <f t="shared" si="14"/>
        <v>0</v>
      </c>
      <c r="BT36">
        <f t="shared" si="15"/>
        <v>0</v>
      </c>
      <c r="BU36">
        <f t="shared" si="16"/>
        <v>0</v>
      </c>
      <c r="BV36">
        <f t="shared" si="17"/>
        <v>0</v>
      </c>
      <c r="BW36">
        <f t="shared" si="18"/>
        <v>0</v>
      </c>
      <c r="BX36">
        <f t="shared" si="19"/>
        <v>0</v>
      </c>
      <c r="BY36">
        <f t="shared" si="20"/>
        <v>0</v>
      </c>
      <c r="BZ36">
        <f t="shared" si="21"/>
        <v>0</v>
      </c>
      <c r="CA36">
        <f t="shared" si="22"/>
        <v>0</v>
      </c>
      <c r="CB36">
        <f t="shared" si="23"/>
        <v>0</v>
      </c>
      <c r="CC36">
        <f t="shared" si="24"/>
        <v>5.8774025299733355</v>
      </c>
      <c r="CD36">
        <f t="shared" si="25"/>
        <v>0</v>
      </c>
      <c r="CE36">
        <f t="shared" si="26"/>
        <v>0</v>
      </c>
      <c r="CF36">
        <f t="shared" si="27"/>
        <v>0</v>
      </c>
      <c r="CG36">
        <f t="shared" si="28"/>
        <v>0</v>
      </c>
      <c r="CH36">
        <f t="shared" si="29"/>
        <v>0</v>
      </c>
      <c r="CI36">
        <f t="shared" si="30"/>
        <v>0</v>
      </c>
      <c r="CJ36">
        <f t="shared" si="31"/>
        <v>0</v>
      </c>
      <c r="CK36">
        <f t="shared" si="32"/>
        <v>0</v>
      </c>
      <c r="CL36">
        <f t="shared" si="33"/>
        <v>0</v>
      </c>
      <c r="CM36">
        <f t="shared" si="34"/>
        <v>0</v>
      </c>
      <c r="CN36">
        <f t="shared" si="35"/>
        <v>0</v>
      </c>
      <c r="CO36">
        <f t="shared" si="36"/>
        <v>0</v>
      </c>
      <c r="CP36">
        <f t="shared" si="37"/>
        <v>0</v>
      </c>
      <c r="CQ36">
        <f t="shared" si="38"/>
        <v>0</v>
      </c>
      <c r="CR36">
        <f t="shared" si="39"/>
        <v>0</v>
      </c>
      <c r="CS36">
        <f t="shared" si="40"/>
        <v>0</v>
      </c>
      <c r="CT36">
        <f t="shared" si="41"/>
        <v>0</v>
      </c>
      <c r="CU36">
        <f t="shared" si="42"/>
        <v>0</v>
      </c>
      <c r="CV36">
        <f t="shared" si="43"/>
        <v>0</v>
      </c>
      <c r="CW36">
        <f t="shared" si="44"/>
        <v>0</v>
      </c>
      <c r="CX36">
        <f t="shared" si="45"/>
        <v>0</v>
      </c>
      <c r="CY36">
        <f t="shared" si="46"/>
        <v>0</v>
      </c>
      <c r="CZ36">
        <f t="shared" si="47"/>
        <v>0</v>
      </c>
      <c r="DA36">
        <f t="shared" si="48"/>
        <v>0</v>
      </c>
      <c r="DB36">
        <f t="shared" si="49"/>
        <v>0</v>
      </c>
      <c r="DC36">
        <f t="shared" si="50"/>
        <v>0</v>
      </c>
    </row>
    <row r="37" spans="1:107">
      <c r="A37" s="30"/>
      <c r="B37" s="15">
        <v>6.3523441485570418</v>
      </c>
      <c r="C37" s="12">
        <f>LN(MAX(($B37^'Basic Ingredients'!$B$1*'Basic Ingredients'!$B$5^(1-'Basic Ingredients'!$B$1)-(C$4-(1-'Basic Ingredients'!$B$2)*$B37)),'Basic Ingredients'!$B$6))+'Basic Ingredients'!$B$3*C$2</f>
        <v>2.1020601563818495</v>
      </c>
      <c r="D37" s="12">
        <f>LN(MAX(($B37^'Basic Ingredients'!$B$1*'Basic Ingredients'!$B$5^(1-'Basic Ingredients'!$B$1)-(D$4-(1-'Basic Ingredients'!$B$2)*$B37)),'Basic Ingredients'!$B$6))+'Basic Ingredients'!$B$3*D$2</f>
        <v>2.1289631611166309</v>
      </c>
      <c r="E37" s="12">
        <f>LN(MAX(($B37^'Basic Ingredients'!$B$1*'Basic Ingredients'!$B$5^(1-'Basic Ingredients'!$B$1)-(E$4-(1-'Basic Ingredients'!$B$2)*$B37)),'Basic Ingredients'!$B$6))+'Basic Ingredients'!$B$3*E$2</f>
        <v>2.1545118459599752</v>
      </c>
      <c r="F37" s="12">
        <f>LN(MAX(($B37^'Basic Ingredients'!$B$1*'Basic Ingredients'!$B$5^(1-'Basic Ingredients'!$B$1)-(F$4-(1-'Basic Ingredients'!$B$2)*$B37)),'Basic Ingredients'!$B$6))+'Basic Ingredients'!$B$3*F$2</f>
        <v>2.1787528839145116</v>
      </c>
      <c r="G37" s="12">
        <f>LN(MAX(($B37^'Basic Ingredients'!$B$1*'Basic Ingredients'!$B$5^(1-'Basic Ingredients'!$B$1)-(G$4-(1-'Basic Ingredients'!$B$2)*$B37)),'Basic Ingredients'!$B$6))+'Basic Ingredients'!$B$3*G$2</f>
        <v>2.2024772254051141</v>
      </c>
      <c r="H37" s="12">
        <f>LN(MAX(($B37^'Basic Ingredients'!$B$1*'Basic Ingredients'!$B$5^(1-'Basic Ingredients'!$B$1)-(H$4-(1-'Basic Ingredients'!$B$2)*$B37)),'Basic Ingredients'!$B$6))+'Basic Ingredients'!$B$3*H$2</f>
        <v>2.224818820099935</v>
      </c>
      <c r="I37" s="12">
        <f>LN(MAX(($B37^'Basic Ingredients'!$B$1*'Basic Ingredients'!$B$5^(1-'Basic Ingredients'!$B$1)-(I$4-(1-'Basic Ingredients'!$B$2)*$B37)),'Basic Ingredients'!$B$6))+'Basic Ingredients'!$B$3*I$2</f>
        <v>2.2459584910011516</v>
      </c>
      <c r="J37" s="12">
        <f>LN(MAX(($B37^'Basic Ingredients'!$B$1*'Basic Ingredients'!$B$5^(1-'Basic Ingredients'!$B$1)-(J$4-(1-'Basic Ingredients'!$B$2)*$B37)),'Basic Ingredients'!$B$6))+'Basic Ingredients'!$B$3*J$2</f>
        <v>2.2664832032936615</v>
      </c>
      <c r="K37" s="12">
        <f>LN(MAX(($B37^'Basic Ingredients'!$B$1*'Basic Ingredients'!$B$5^(1-'Basic Ingredients'!$B$1)-(K$4-(1-'Basic Ingredients'!$B$2)*$B37)),'Basic Ingredients'!$B$6))+'Basic Ingredients'!$B$3*K$2</f>
        <v>2.2856960853419439</v>
      </c>
      <c r="L37" s="12">
        <f>LN(MAX(($B37^'Basic Ingredients'!$B$1*'Basic Ingredients'!$B$5^(1-'Basic Ingredients'!$B$1)-(L$4-(1-'Basic Ingredients'!$B$2)*$B37)),'Basic Ingredients'!$B$6))+'Basic Ingredients'!$B$3*L$2</f>
        <v>2.3037974270452164</v>
      </c>
      <c r="M37" s="12">
        <f>LN(MAX(($B37^'Basic Ingredients'!$B$1*'Basic Ingredients'!$B$5^(1-'Basic Ingredients'!$B$1)-(M$4-(1-'Basic Ingredients'!$B$2)*$B37)),'Basic Ingredients'!$B$6))+'Basic Ingredients'!$B$3*M$2</f>
        <v>2.3211646221696078</v>
      </c>
      <c r="N37" s="12">
        <f>LN(MAX(($B37^'Basic Ingredients'!$B$1*'Basic Ingredients'!$B$5^(1-'Basic Ingredients'!$B$1)-(N$4-(1-'Basic Ingredients'!$B$2)*$B37)),'Basic Ingredients'!$B$6))+'Basic Ingredients'!$B$3*N$2</f>
        <v>2.3372749809360518</v>
      </c>
      <c r="O37" s="12">
        <f>LN(MAX(($B37^'Basic Ingredients'!$B$1*'Basic Ingredients'!$B$5^(1-'Basic Ingredients'!$B$1)-(O$4-(1-'Basic Ingredients'!$B$2)*$B37)),'Basic Ingredients'!$B$6))+'Basic Ingredients'!$B$3*O$2</f>
        <v>2.3523299828960522</v>
      </c>
      <c r="P37" s="12">
        <f>LN(MAX(($B37^'Basic Ingredients'!$B$1*'Basic Ingredients'!$B$5^(1-'Basic Ingredients'!$B$1)-(P$4-(1-'Basic Ingredients'!$B$2)*$B37)),'Basic Ingredients'!$B$6))+'Basic Ingredients'!$B$3*P$2</f>
        <v>2.3665461053015879</v>
      </c>
      <c r="Q37" s="12">
        <f>LN(MAX(($B37^'Basic Ingredients'!$B$1*'Basic Ingredients'!$B$5^(1-'Basic Ingredients'!$B$1)-(Q$4-(1-'Basic Ingredients'!$B$2)*$B37)),'Basic Ingredients'!$B$6))+'Basic Ingredients'!$B$3*Q$2</f>
        <v>2.3795258553628105</v>
      </c>
      <c r="R37" s="12">
        <f>LN(MAX(($B37^'Basic Ingredients'!$B$1*'Basic Ingredients'!$B$5^(1-'Basic Ingredients'!$B$1)-(R$4-(1-'Basic Ingredients'!$B$2)*$B37)),'Basic Ingredients'!$B$6))+'Basic Ingredients'!$B$3*R$2</f>
        <v>2.39147403541013</v>
      </c>
      <c r="S37" s="12">
        <f>LN(MAX(($B37^'Basic Ingredients'!$B$1*'Basic Ingredients'!$B$5^(1-'Basic Ingredients'!$B$1)-(S$4-(1-'Basic Ingredients'!$B$2)*$B37)),'Basic Ingredients'!$B$6))+'Basic Ingredients'!$B$3*S$2</f>
        <v>2.4024841370740893</v>
      </c>
      <c r="T37" s="12">
        <f>LN(MAX(($B37^'Basic Ingredients'!$B$1*'Basic Ingredients'!$B$5^(1-'Basic Ingredients'!$B$1)-(T$4-(1-'Basic Ingredients'!$B$2)*$B37)),'Basic Ingredients'!$B$6))+'Basic Ingredients'!$B$3*T$2</f>
        <v>2.4122453172028351</v>
      </c>
      <c r="U37" s="12">
        <f>LN(MAX(($B37^'Basic Ingredients'!$B$1*'Basic Ingredients'!$B$5^(1-'Basic Ingredients'!$B$1)-(U$4-(1-'Basic Ingredients'!$B$2)*$B37)),'Basic Ingredients'!$B$6))+'Basic Ingredients'!$B$3*U$2</f>
        <v>2.4209660769677406</v>
      </c>
      <c r="V37" s="12">
        <f>LN(MAX(($B37^'Basic Ingredients'!$B$1*'Basic Ingredients'!$B$5^(1-'Basic Ingredients'!$B$1)-(V$4-(1-'Basic Ingredients'!$B$2)*$B37)),'Basic Ingredients'!$B$6))+'Basic Ingredients'!$B$3*V$2</f>
        <v>2.4286462962551347</v>
      </c>
      <c r="W37" s="12">
        <f>LN(MAX(($B37^'Basic Ingredients'!$B$1*'Basic Ingredients'!$B$5^(1-'Basic Ingredients'!$B$1)-(W$4-(1-'Basic Ingredients'!$B$2)*$B37)),'Basic Ingredients'!$B$6))+'Basic Ingredients'!$B$3*W$2</f>
        <v>2.4350309572450222</v>
      </c>
      <c r="X37" s="12">
        <f>LN(MAX(($B37^'Basic Ingredients'!$B$1*'Basic Ingredients'!$B$5^(1-'Basic Ingredients'!$B$1)-(X$4-(1-'Basic Ingredients'!$B$2)*$B37)),'Basic Ingredients'!$B$6))+'Basic Ingredients'!$B$3*X$2</f>
        <v>2.4403310914862644</v>
      </c>
      <c r="Y37" s="12">
        <f>LN(MAX(($B37^'Basic Ingredients'!$B$1*'Basic Ingredients'!$B$5^(1-'Basic Ingredients'!$B$1)-(Y$4-(1-'Basic Ingredients'!$B$2)*$B37)),'Basic Ingredients'!$B$6))+'Basic Ingredients'!$B$3*Y$2</f>
        <v>2.4444752854737826</v>
      </c>
      <c r="Z37" s="12">
        <f>LN(MAX(($B37^'Basic Ingredients'!$B$1*'Basic Ingredients'!$B$5^(1-'Basic Ingredients'!$B$1)-(Z$4-(1-'Basic Ingredients'!$B$2)*$B37)),'Basic Ingredients'!$B$6))+'Basic Ingredients'!$B$3*Z$2</f>
        <v>2.4472390561848782</v>
      </c>
      <c r="AA37" s="12">
        <f>LN(MAX(($B37^'Basic Ingredients'!$B$1*'Basic Ingredients'!$B$5^(1-'Basic Ingredients'!$B$1)-(AA$4-(1-'Basic Ingredients'!$B$2)*$B37)),'Basic Ingredients'!$B$6))+'Basic Ingredients'!$B$3*AA$2</f>
        <v>2.4488331892333033</v>
      </c>
      <c r="AB37" s="12">
        <f>LN(MAX(($B37^'Basic Ingredients'!$B$1*'Basic Ingredients'!$B$5^(1-'Basic Ingredients'!$B$1)-(AB$4-(1-'Basic Ingredients'!$B$2)*$B37)),'Basic Ingredients'!$B$6))+'Basic Ingredients'!$B$3*AB$2</f>
        <v>2.4491311511167608</v>
      </c>
      <c r="AC37" s="12">
        <f>LN(MAX(($B37^'Basic Ingredients'!$B$1*'Basic Ingredients'!$B$5^(1-'Basic Ingredients'!$B$1)-(AC$4-(1-'Basic Ingredients'!$B$2)*$B37)),'Basic Ingredients'!$B$6))+'Basic Ingredients'!$B$3*AC$2</f>
        <v>2.4479172986319409</v>
      </c>
      <c r="AD37" s="12">
        <f>LN(MAX(($B37^'Basic Ingredients'!$B$1*'Basic Ingredients'!$B$5^(1-'Basic Ingredients'!$B$1)-(AD$4-(1-'Basic Ingredients'!$B$2)*$B37)),'Basic Ingredients'!$B$6))+'Basic Ingredients'!$B$3*AD$2</f>
        <v>2.4453973695189442</v>
      </c>
      <c r="AE37" s="12">
        <f>LN(MAX(($B37^'Basic Ingredients'!$B$1*'Basic Ingredients'!$B$5^(1-'Basic Ingredients'!$B$1)-(AE$4-(1-'Basic Ingredients'!$B$2)*$B37)),'Basic Ingredients'!$B$6))+'Basic Ingredients'!$B$3*AE$2</f>
        <v>2.4414000135828964</v>
      </c>
      <c r="AF37" s="12">
        <f>LN(MAX(($B37^'Basic Ingredients'!$B$1*'Basic Ingredients'!$B$5^(1-'Basic Ingredients'!$B$1)-(AF$4-(1-'Basic Ingredients'!$B$2)*$B37)),'Basic Ingredients'!$B$6))+'Basic Ingredients'!$B$3*AF$2</f>
        <v>2.4356983224192357</v>
      </c>
      <c r="AG37" s="12">
        <f>LN(MAX(($B37^'Basic Ingredients'!$B$1*'Basic Ingredients'!$B$5^(1-'Basic Ingredients'!$B$1)-(AG$4-(1-'Basic Ingredients'!$B$2)*$B37)),'Basic Ingredients'!$B$6))+'Basic Ingredients'!$B$3*AG$2</f>
        <v>2.4284851662717077</v>
      </c>
      <c r="AH37" s="12">
        <f>LN(MAX(($B37^'Basic Ingredients'!$B$1*'Basic Ingredients'!$B$5^(1-'Basic Ingredients'!$B$1)-(AH$4-(1-'Basic Ingredients'!$B$2)*$B37)),'Basic Ingredients'!$B$6))+'Basic Ingredients'!$B$3*AH$2</f>
        <v>2.4195482084798603</v>
      </c>
      <c r="AI37" s="12">
        <f>LN(MAX(($B37^'Basic Ingredients'!$B$1*'Basic Ingredients'!$B$5^(1-'Basic Ingredients'!$B$1)-(AI$4-(1-'Basic Ingredients'!$B$2)*$B37)),'Basic Ingredients'!$B$6))+'Basic Ingredients'!$B$3*AI$2</f>
        <v>2.4086281837301091</v>
      </c>
      <c r="AJ37" s="12">
        <f>LN(MAX(($B37^'Basic Ingredients'!$B$1*'Basic Ingredients'!$B$5^(1-'Basic Ingredients'!$B$1)-(AJ$4-(1-'Basic Ingredients'!$B$2)*$B37)),'Basic Ingredients'!$B$6))+'Basic Ingredients'!$B$3*AJ$2</f>
        <v>2.3958921665023869</v>
      </c>
      <c r="AK37" s="12">
        <f>LN(MAX(($B37^'Basic Ingredients'!$B$1*'Basic Ingredients'!$B$5^(1-'Basic Ingredients'!$B$1)-(AK$4-(1-'Basic Ingredients'!$B$2)*$B37)),'Basic Ingredients'!$B$6))+'Basic Ingredients'!$B$3*AK$2</f>
        <v>2.3810820481672312</v>
      </c>
      <c r="AL37" s="12">
        <f>LN(MAX(($B37^'Basic Ingredients'!$B$1*'Basic Ingredients'!$B$5^(1-'Basic Ingredients'!$B$1)-(AL$4-(1-'Basic Ingredients'!$B$2)*$B37)),'Basic Ingredients'!$B$6))+'Basic Ingredients'!$B$3*AL$2</f>
        <v>2.3638799591737882</v>
      </c>
      <c r="AM37" s="12">
        <f>LN(MAX(($B37^'Basic Ingredients'!$B$1*'Basic Ingredients'!$B$5^(1-'Basic Ingredients'!$B$1)-(AM$4-(1-'Basic Ingredients'!$B$2)*$B37)),'Basic Ingredients'!$B$6))+'Basic Ingredients'!$B$3*AM$2</f>
        <v>2.3444046747388549</v>
      </c>
      <c r="AN37" s="12">
        <f>LN(MAX(($B37^'Basic Ingredients'!$B$1*'Basic Ingredients'!$B$5^(1-'Basic Ingredients'!$B$1)-(AN$4-(1-'Basic Ingredients'!$B$2)*$B37)),'Basic Ingredients'!$B$6))+'Basic Ingredients'!$B$3*AN$2</f>
        <v>2.3223335163239063</v>
      </c>
      <c r="AO37" s="12">
        <f>LN(MAX(($B37^'Basic Ingredients'!$B$1*'Basic Ingredients'!$B$5^(1-'Basic Ingredients'!$B$1)-(AO$4-(1-'Basic Ingredients'!$B$2)*$B37)),'Basic Ingredients'!$B$6))+'Basic Ingredients'!$B$3*AO$2</f>
        <v>2.2972503813594685</v>
      </c>
      <c r="AP37" s="12">
        <f>LN(MAX(($B37^'Basic Ingredients'!$B$1*'Basic Ingredients'!$B$5^(1-'Basic Ingredients'!$B$1)-(AP$4-(1-'Basic Ingredients'!$B$2)*$B37)),'Basic Ingredients'!$B$6))+'Basic Ingredients'!$B$3*AP$2</f>
        <v>2.2691834608373065</v>
      </c>
      <c r="AQ37" s="12">
        <f>LN(MAX(($B37^'Basic Ingredients'!$B$1*'Basic Ingredients'!$B$5^(1-'Basic Ingredients'!$B$1)-(AQ$4-(1-'Basic Ingredients'!$B$2)*$B37)),'Basic Ingredients'!$B$6))+'Basic Ingredients'!$B$3*AQ$2</f>
        <v>2.2376993066535693</v>
      </c>
      <c r="AR37" s="12">
        <f>LN(MAX(($B37^'Basic Ingredients'!$B$1*'Basic Ingredients'!$B$5^(1-'Basic Ingredients'!$B$1)-(AR$4-(1-'Basic Ingredients'!$B$2)*$B37)),'Basic Ingredients'!$B$6))+'Basic Ingredients'!$B$3*AR$2</f>
        <v>2.2022114110967959</v>
      </c>
      <c r="AS37" s="12">
        <f>LN(MAX(($B37^'Basic Ingredients'!$B$1*'Basic Ingredients'!$B$5^(1-'Basic Ingredients'!$B$1)-(AS$4-(1-'Basic Ingredients'!$B$2)*$B37)),'Basic Ingredients'!$B$6))+'Basic Ingredients'!$B$3*AS$2</f>
        <v>2.1625693879814936</v>
      </c>
      <c r="AT37" s="12">
        <f>LN(MAX(($B37^'Basic Ingredients'!$B$1*'Basic Ingredients'!$B$5^(1-'Basic Ingredients'!$B$1)-(AT$4-(1-'Basic Ingredients'!$B$2)*$B37)),'Basic Ingredients'!$B$6))+'Basic Ingredients'!$B$3*AT$2</f>
        <v>2.1181192229612136</v>
      </c>
      <c r="AU37" s="12">
        <f>LN(MAX(($B37^'Basic Ingredients'!$B$1*'Basic Ingredients'!$B$5^(1-'Basic Ingredients'!$B$1)-(AU$4-(1-'Basic Ingredients'!$B$2)*$B37)),'Basic Ingredients'!$B$6))+'Basic Ingredients'!$B$3*AU$2</f>
        <v>2.067946676432812</v>
      </c>
      <c r="AV37" s="12">
        <f>LN(MAX(($B37^'Basic Ingredients'!$B$1*'Basic Ingredients'!$B$5^(1-'Basic Ingredients'!$B$1)-(AV$4-(1-'Basic Ingredients'!$B$2)*$B37)),'Basic Ingredients'!$B$6))+'Basic Ingredients'!$B$3*AV$2</f>
        <v>2.0115125820553996</v>
      </c>
      <c r="AW37" s="12">
        <f>LN(MAX(($B37^'Basic Ingredients'!$B$1*'Basic Ingredients'!$B$5^(1-'Basic Ingredients'!$B$1)-(AW$4-(1-'Basic Ingredients'!$B$2)*$B37)),'Basic Ingredients'!$B$6))+'Basic Ingredients'!$B$3*AW$2</f>
        <v>1.9476545596596087</v>
      </c>
      <c r="AX37" s="12">
        <f>LN(MAX(($B37^'Basic Ingredients'!$B$1*'Basic Ingredients'!$B$5^(1-'Basic Ingredients'!$B$1)-(AX$4-(1-'Basic Ingredients'!$B$2)*$B37)),'Basic Ingredients'!$B$6))+'Basic Ingredients'!$B$3*AX$2</f>
        <v>1.8747113877705592</v>
      </c>
      <c r="AY37" s="12">
        <f>LN(MAX(($B37^'Basic Ingredients'!$B$1*'Basic Ingredients'!$B$5^(1-'Basic Ingredients'!$B$1)-(AY$4-(1-'Basic Ingredients'!$B$2)*$B37)),'Basic Ingredients'!$B$6))+'Basic Ingredients'!$B$3*AY$2</f>
        <v>1.79114222671959</v>
      </c>
      <c r="AZ37" s="12">
        <f>LN(MAX(($B37^'Basic Ingredients'!$B$1*'Basic Ingredients'!$B$5^(1-'Basic Ingredients'!$B$1)-(AZ$4-(1-'Basic Ingredients'!$B$2)*$B37)),'Basic Ingredients'!$B$6))+'Basic Ingredients'!$B$3*AZ$2</f>
        <v>1.6943481675110073</v>
      </c>
      <c r="BA37" s="12">
        <f>LN(MAX(($B37^'Basic Ingredients'!$B$1*'Basic Ingredients'!$B$5^(1-'Basic Ingredients'!$B$1)-(BA$4-(1-'Basic Ingredients'!$B$2)*$B37)),'Basic Ingredients'!$B$6))+'Basic Ingredients'!$B$3*BA$2</f>
        <v>1.58044213084402</v>
      </c>
      <c r="BB37" s="6">
        <f t="shared" si="51"/>
        <v>2.4491311511167608</v>
      </c>
      <c r="BC37" s="15">
        <v>6.3523441485570418</v>
      </c>
      <c r="BD37" s="17">
        <f t="shared" si="52"/>
        <v>5.9367702322962987</v>
      </c>
      <c r="BE37">
        <f t="shared" si="0"/>
        <v>0</v>
      </c>
      <c r="BF37">
        <f t="shared" si="1"/>
        <v>0</v>
      </c>
      <c r="BG37">
        <f t="shared" si="2"/>
        <v>0</v>
      </c>
      <c r="BH37">
        <f t="shared" si="3"/>
        <v>0</v>
      </c>
      <c r="BI37">
        <f t="shared" si="4"/>
        <v>0</v>
      </c>
      <c r="BJ37">
        <f t="shared" si="5"/>
        <v>0</v>
      </c>
      <c r="BK37">
        <f t="shared" si="6"/>
        <v>0</v>
      </c>
      <c r="BL37">
        <f t="shared" si="7"/>
        <v>0</v>
      </c>
      <c r="BM37">
        <f t="shared" si="8"/>
        <v>0</v>
      </c>
      <c r="BN37">
        <f t="shared" si="9"/>
        <v>0</v>
      </c>
      <c r="BO37">
        <f t="shared" si="10"/>
        <v>0</v>
      </c>
      <c r="BP37">
        <f t="shared" si="11"/>
        <v>0</v>
      </c>
      <c r="BQ37">
        <f t="shared" si="12"/>
        <v>0</v>
      </c>
      <c r="BR37">
        <f t="shared" si="13"/>
        <v>0</v>
      </c>
      <c r="BS37">
        <f t="shared" si="14"/>
        <v>0</v>
      </c>
      <c r="BT37">
        <f t="shared" si="15"/>
        <v>0</v>
      </c>
      <c r="BU37">
        <f t="shared" si="16"/>
        <v>0</v>
      </c>
      <c r="BV37">
        <f t="shared" si="17"/>
        <v>0</v>
      </c>
      <c r="BW37">
        <f t="shared" si="18"/>
        <v>0</v>
      </c>
      <c r="BX37">
        <f t="shared" si="19"/>
        <v>0</v>
      </c>
      <c r="BY37">
        <f t="shared" si="20"/>
        <v>0</v>
      </c>
      <c r="BZ37">
        <f t="shared" si="21"/>
        <v>0</v>
      </c>
      <c r="CA37">
        <f t="shared" si="22"/>
        <v>0</v>
      </c>
      <c r="CB37">
        <f t="shared" si="23"/>
        <v>0</v>
      </c>
      <c r="CC37">
        <f t="shared" si="24"/>
        <v>0</v>
      </c>
      <c r="CD37">
        <f t="shared" si="25"/>
        <v>5.9367702322962987</v>
      </c>
      <c r="CE37">
        <f t="shared" si="26"/>
        <v>0</v>
      </c>
      <c r="CF37">
        <f t="shared" si="27"/>
        <v>0</v>
      </c>
      <c r="CG37">
        <f t="shared" si="28"/>
        <v>0</v>
      </c>
      <c r="CH37">
        <f t="shared" si="29"/>
        <v>0</v>
      </c>
      <c r="CI37">
        <f t="shared" si="30"/>
        <v>0</v>
      </c>
      <c r="CJ37">
        <f t="shared" si="31"/>
        <v>0</v>
      </c>
      <c r="CK37">
        <f t="shared" si="32"/>
        <v>0</v>
      </c>
      <c r="CL37">
        <f t="shared" si="33"/>
        <v>0</v>
      </c>
      <c r="CM37">
        <f t="shared" si="34"/>
        <v>0</v>
      </c>
      <c r="CN37">
        <f t="shared" si="35"/>
        <v>0</v>
      </c>
      <c r="CO37">
        <f t="shared" si="36"/>
        <v>0</v>
      </c>
      <c r="CP37">
        <f t="shared" si="37"/>
        <v>0</v>
      </c>
      <c r="CQ37">
        <f t="shared" si="38"/>
        <v>0</v>
      </c>
      <c r="CR37">
        <f t="shared" si="39"/>
        <v>0</v>
      </c>
      <c r="CS37">
        <f t="shared" si="40"/>
        <v>0</v>
      </c>
      <c r="CT37">
        <f t="shared" si="41"/>
        <v>0</v>
      </c>
      <c r="CU37">
        <f t="shared" si="42"/>
        <v>0</v>
      </c>
      <c r="CV37">
        <f t="shared" si="43"/>
        <v>0</v>
      </c>
      <c r="CW37">
        <f t="shared" si="44"/>
        <v>0</v>
      </c>
      <c r="CX37">
        <f t="shared" si="45"/>
        <v>0</v>
      </c>
      <c r="CY37">
        <f t="shared" si="46"/>
        <v>0</v>
      </c>
      <c r="CZ37">
        <f t="shared" si="47"/>
        <v>0</v>
      </c>
      <c r="DA37">
        <f t="shared" si="48"/>
        <v>0</v>
      </c>
      <c r="DB37">
        <f t="shared" si="49"/>
        <v>0</v>
      </c>
      <c r="DC37">
        <f t="shared" si="50"/>
        <v>0</v>
      </c>
    </row>
    <row r="38" spans="1:107">
      <c r="A38" s="30"/>
      <c r="B38" s="15">
        <v>6.4117118508800051</v>
      </c>
      <c r="C38" s="12">
        <f>LN(MAX(($B38^'Basic Ingredients'!$B$1*'Basic Ingredients'!$B$5^(1-'Basic Ingredients'!$B$1)-(C$4-(1-'Basic Ingredients'!$B$2)*$B38)),'Basic Ingredients'!$B$6))+'Basic Ingredients'!$B$3*C$2</f>
        <v>2.1201581728857235</v>
      </c>
      <c r="D38" s="12">
        <f>LN(MAX(($B38^'Basic Ingredients'!$B$1*'Basic Ingredients'!$B$5^(1-'Basic Ingredients'!$B$1)-(D$4-(1-'Basic Ingredients'!$B$2)*$B38)),'Basic Ingredients'!$B$6))+'Basic Ingredients'!$B$3*D$2</f>
        <v>2.14738268599978</v>
      </c>
      <c r="E38" s="12">
        <f>LN(MAX(($B38^'Basic Ingredients'!$B$1*'Basic Ingredients'!$B$5^(1-'Basic Ingredients'!$B$1)-(E$4-(1-'Basic Ingredients'!$B$2)*$B38)),'Basic Ingredients'!$B$6))+'Basic Ingredients'!$B$3*E$2</f>
        <v>2.1732645092530456</v>
      </c>
      <c r="F38" s="12">
        <f>LN(MAX(($B38^'Basic Ingredients'!$B$1*'Basic Ingredients'!$B$5^(1-'Basic Ingredients'!$B$1)-(F$4-(1-'Basic Ingredients'!$B$2)*$B38)),'Basic Ingredients'!$B$6))+'Basic Ingredients'!$B$3*F$2</f>
        <v>2.1978509583369386</v>
      </c>
      <c r="G38" s="12">
        <f>LN(MAX(($B38^'Basic Ingredients'!$B$1*'Basic Ingredients'!$B$5^(1-'Basic Ingredients'!$B$1)-(G$4-(1-'Basic Ingredients'!$B$2)*$B38)),'Basic Ingredients'!$B$6))+'Basic Ingredients'!$B$3*G$2</f>
        <v>2.2219336746095864</v>
      </c>
      <c r="H38" s="12">
        <f>LN(MAX(($B38^'Basic Ingredients'!$B$1*'Basic Ingredients'!$B$5^(1-'Basic Ingredients'!$B$1)-(H$4-(1-'Basic Ingredients'!$B$2)*$B38)),'Basic Ingredients'!$B$6))+'Basic Ingredients'!$B$3*H$2</f>
        <v>2.2446473515305239</v>
      </c>
      <c r="I38" s="12">
        <f>LN(MAX(($B38^'Basic Ingredients'!$B$1*'Basic Ingredients'!$B$5^(1-'Basic Ingredients'!$B$1)-(I$4-(1-'Basic Ingredients'!$B$2)*$B38)),'Basic Ingredients'!$B$6))+'Basic Ingredients'!$B$3*I$2</f>
        <v>2.2661736139049045</v>
      </c>
      <c r="J38" s="12">
        <f>LN(MAX(($B38^'Basic Ingredients'!$B$1*'Basic Ingredients'!$B$5^(1-'Basic Ingredients'!$B$1)-(J$4-(1-'Basic Ingredients'!$B$2)*$B38)),'Basic Ingredients'!$B$6))+'Basic Ingredients'!$B$3*J$2</f>
        <v>2.2871002925005954</v>
      </c>
      <c r="K38" s="12">
        <f>LN(MAX(($B38^'Basic Ingredients'!$B$1*'Basic Ingredients'!$B$5^(1-'Basic Ingredients'!$B$1)-(K$4-(1-'Basic Ingredients'!$B$2)*$B38)),'Basic Ingredients'!$B$6))+'Basic Ingredients'!$B$3*K$2</f>
        <v>2.3067314515157342</v>
      </c>
      <c r="L38" s="12">
        <f>LN(MAX(($B38^'Basic Ingredients'!$B$1*'Basic Ingredients'!$B$5^(1-'Basic Ingredients'!$B$1)-(L$4-(1-'Basic Ingredients'!$B$2)*$B38)),'Basic Ingredients'!$B$6))+'Basic Ingredients'!$B$3*L$2</f>
        <v>2.3252683942086945</v>
      </c>
      <c r="M38" s="12">
        <f>LN(MAX(($B38^'Basic Ingredients'!$B$1*'Basic Ingredients'!$B$5^(1-'Basic Ingredients'!$B$1)-(M$4-(1-'Basic Ingredients'!$B$2)*$B38)),'Basic Ingredients'!$B$6))+'Basic Ingredients'!$B$3*M$2</f>
        <v>2.3430896134282371</v>
      </c>
      <c r="N38" s="12">
        <f>LN(MAX(($B38^'Basic Ingredients'!$B$1*'Basic Ingredients'!$B$5^(1-'Basic Ingredients'!$B$1)-(N$4-(1-'Basic Ingredients'!$B$2)*$B38)),'Basic Ingredients'!$B$6))+'Basic Ingredients'!$B$3*N$2</f>
        <v>2.3596736134621787</v>
      </c>
      <c r="O38" s="12">
        <f>LN(MAX(($B38^'Basic Ingredients'!$B$1*'Basic Ingredients'!$B$5^(1-'Basic Ingredients'!$B$1)-(O$4-(1-'Basic Ingredients'!$B$2)*$B38)),'Basic Ingredients'!$B$6))+'Basic Ingredients'!$B$3*O$2</f>
        <v>2.3752231734010394</v>
      </c>
      <c r="P38" s="12">
        <f>LN(MAX(($B38^'Basic Ingredients'!$B$1*'Basic Ingredients'!$B$5^(1-'Basic Ingredients'!$B$1)-(P$4-(1-'Basic Ingredients'!$B$2)*$B38)),'Basic Ingredients'!$B$6))+'Basic Ingredients'!$B$3*P$2</f>
        <v>2.3899561874169248</v>
      </c>
      <c r="Q38" s="12">
        <f>LN(MAX(($B38^'Basic Ingredients'!$B$1*'Basic Ingredients'!$B$5^(1-'Basic Ingredients'!$B$1)-(Q$4-(1-'Basic Ingredients'!$B$2)*$B38)),'Basic Ingredients'!$B$6))+'Basic Ingredients'!$B$3*Q$2</f>
        <v>2.4034767105811468</v>
      </c>
      <c r="R38" s="12">
        <f>LN(MAX(($B38^'Basic Ingredients'!$B$1*'Basic Ingredients'!$B$5^(1-'Basic Ingredients'!$B$1)-(R$4-(1-'Basic Ingredients'!$B$2)*$B38)),'Basic Ingredients'!$B$6))+'Basic Ingredients'!$B$3*R$2</f>
        <v>2.4159912395105221</v>
      </c>
      <c r="S38" s="12">
        <f>LN(MAX(($B38^'Basic Ingredients'!$B$1*'Basic Ingredients'!$B$5^(1-'Basic Ingredients'!$B$1)-(S$4-(1-'Basic Ingredients'!$B$2)*$B38)),'Basic Ingredients'!$B$6))+'Basic Ingredients'!$B$3*S$2</f>
        <v>2.4275951242820808</v>
      </c>
      <c r="T38" s="12">
        <f>LN(MAX(($B38^'Basic Ingredients'!$B$1*'Basic Ingredients'!$B$5^(1-'Basic Ingredients'!$B$1)-(T$4-(1-'Basic Ingredients'!$B$2)*$B38)),'Basic Ingredients'!$B$6))+'Basic Ingredients'!$B$3*T$2</f>
        <v>2.4379795647271223</v>
      </c>
      <c r="U38" s="12">
        <f>LN(MAX(($B38^'Basic Ingredients'!$B$1*'Basic Ingredients'!$B$5^(1-'Basic Ingredients'!$B$1)-(U$4-(1-'Basic Ingredients'!$B$2)*$B38)),'Basic Ingredients'!$B$6))+'Basic Ingredients'!$B$3*U$2</f>
        <v>2.4473553130260051</v>
      </c>
      <c r="V38" s="12">
        <f>LN(MAX(($B38^'Basic Ingredients'!$B$1*'Basic Ingredients'!$B$5^(1-'Basic Ingredients'!$B$1)-(V$4-(1-'Basic Ingredients'!$B$2)*$B38)),'Basic Ingredients'!$B$6))+'Basic Ingredients'!$B$3*V$2</f>
        <v>2.4557247352708229</v>
      </c>
      <c r="W38" s="12">
        <f>LN(MAX(($B38^'Basic Ingredients'!$B$1*'Basic Ingredients'!$B$5^(1-'Basic Ingredients'!$B$1)-(W$4-(1-'Basic Ingredients'!$B$2)*$B38)),'Basic Ingredients'!$B$6))+'Basic Ingredients'!$B$3*W$2</f>
        <v>2.4628355665882662</v>
      </c>
      <c r="X38" s="12">
        <f>LN(MAX(($B38^'Basic Ingredients'!$B$1*'Basic Ingredients'!$B$5^(1-'Basic Ingredients'!$B$1)-(X$4-(1-'Basic Ingredients'!$B$2)*$B38)),'Basic Ingredients'!$B$6))+'Basic Ingredients'!$B$3*X$2</f>
        <v>2.4689018949759847</v>
      </c>
      <c r="Y38" s="12">
        <f>LN(MAX(($B38^'Basic Ingredients'!$B$1*'Basic Ingredients'!$B$5^(1-'Basic Ingredients'!$B$1)-(Y$4-(1-'Basic Ingredients'!$B$2)*$B38)),'Basic Ingredients'!$B$6))+'Basic Ingredients'!$B$3*Y$2</f>
        <v>2.473855709893285</v>
      </c>
      <c r="Z38" s="12">
        <f>LN(MAX(($B38^'Basic Ingredients'!$B$1*'Basic Ingredients'!$B$5^(1-'Basic Ingredients'!$B$1)-(Z$4-(1-'Basic Ingredients'!$B$2)*$B38)),'Basic Ingredients'!$B$6))+'Basic Ingredients'!$B$3*Z$2</f>
        <v>2.477476328340166</v>
      </c>
      <c r="AA38" s="12">
        <f>LN(MAX(($B38^'Basic Ingredients'!$B$1*'Basic Ingredients'!$B$5^(1-'Basic Ingredients'!$B$1)-(AA$4-(1-'Basic Ingredients'!$B$2)*$B38)),'Basic Ingredients'!$B$6))+'Basic Ingredients'!$B$3*AA$2</f>
        <v>2.4799787926672483</v>
      </c>
      <c r="AB38" s="12">
        <f>LN(MAX(($B38^'Basic Ingredients'!$B$1*'Basic Ingredients'!$B$5^(1-'Basic Ingredients'!$B$1)-(AB$4-(1-'Basic Ingredients'!$B$2)*$B38)),'Basic Ingredients'!$B$6))+'Basic Ingredients'!$B$3*AB$2</f>
        <v>2.4812413535688509</v>
      </c>
      <c r="AC38" s="12">
        <f>LN(MAX(($B38^'Basic Ingredients'!$B$1*'Basic Ingredients'!$B$5^(1-'Basic Ingredients'!$B$1)-(AC$4-(1-'Basic Ingredients'!$B$2)*$B38)),'Basic Ingredients'!$B$6))+'Basic Ingredients'!$B$3*AC$2</f>
        <v>2.4810537638155652</v>
      </c>
      <c r="AD38" s="12">
        <f>LN(MAX(($B38^'Basic Ingredients'!$B$1*'Basic Ingredients'!$B$5^(1-'Basic Ingredients'!$B$1)-(AD$4-(1-'Basic Ingredients'!$B$2)*$B38)),'Basic Ingredients'!$B$6))+'Basic Ingredients'!$B$3*AD$2</f>
        <v>2.4796278699264178</v>
      </c>
      <c r="AE38" s="12">
        <f>LN(MAX(($B38^'Basic Ingredients'!$B$1*'Basic Ingredients'!$B$5^(1-'Basic Ingredients'!$B$1)-(AE$4-(1-'Basic Ingredients'!$B$2)*$B38)),'Basic Ingredients'!$B$6))+'Basic Ingredients'!$B$3*AE$2</f>
        <v>2.4767992650244262</v>
      </c>
      <c r="AF38" s="12">
        <f>LN(MAX(($B38^'Basic Ingredients'!$B$1*'Basic Ingredients'!$B$5^(1-'Basic Ingredients'!$B$1)-(AF$4-(1-'Basic Ingredients'!$B$2)*$B38)),'Basic Ingredients'!$B$6))+'Basic Ingredients'!$B$3*AF$2</f>
        <v>2.4723489661288705</v>
      </c>
      <c r="AG38" s="12">
        <f>LN(MAX(($B38^'Basic Ingredients'!$B$1*'Basic Ingredients'!$B$5^(1-'Basic Ingredients'!$B$1)-(AG$4-(1-'Basic Ingredients'!$B$2)*$B38)),'Basic Ingredients'!$B$6))+'Basic Ingredients'!$B$3*AG$2</f>
        <v>2.4664789310442763</v>
      </c>
      <c r="AH38" s="12">
        <f>LN(MAX(($B38^'Basic Ingredients'!$B$1*'Basic Ingredients'!$B$5^(1-'Basic Ingredients'!$B$1)-(AH$4-(1-'Basic Ingredients'!$B$2)*$B38)),'Basic Ingredients'!$B$6))+'Basic Ingredients'!$B$3*AH$2</f>
        <v>2.4589872939534128</v>
      </c>
      <c r="AI38" s="12">
        <f>LN(MAX(($B38^'Basic Ingredients'!$B$1*'Basic Ingredients'!$B$5^(1-'Basic Ingredients'!$B$1)-(AI$4-(1-'Basic Ingredients'!$B$2)*$B38)),'Basic Ingredients'!$B$6))+'Basic Ingredients'!$B$3*AI$2</f>
        <v>2.4496269173178251</v>
      </c>
      <c r="AJ38" s="12">
        <f>LN(MAX(($B38^'Basic Ingredients'!$B$1*'Basic Ingredients'!$B$5^(1-'Basic Ingredients'!$B$1)-(AJ$4-(1-'Basic Ingredients'!$B$2)*$B38)),'Basic Ingredients'!$B$6))+'Basic Ingredients'!$B$3*AJ$2</f>
        <v>2.4385790016223661</v>
      </c>
      <c r="AK38" s="12">
        <f>LN(MAX(($B38^'Basic Ingredients'!$B$1*'Basic Ingredients'!$B$5^(1-'Basic Ingredients'!$B$1)-(AK$4-(1-'Basic Ingredients'!$B$2)*$B38)),'Basic Ingredients'!$B$6))+'Basic Ingredients'!$B$3*AK$2</f>
        <v>2.4256019917707743</v>
      </c>
      <c r="AL38" s="12">
        <f>LN(MAX(($B38^'Basic Ingredients'!$B$1*'Basic Ingredients'!$B$5^(1-'Basic Ingredients'!$B$1)-(AL$4-(1-'Basic Ingredients'!$B$2)*$B38)),'Basic Ingredients'!$B$6))+'Basic Ingredients'!$B$3*AL$2</f>
        <v>2.4103975442382937</v>
      </c>
      <c r="AM38" s="12">
        <f>LN(MAX(($B38^'Basic Ingredients'!$B$1*'Basic Ingredients'!$B$5^(1-'Basic Ingredients'!$B$1)-(AM$4-(1-'Basic Ingredients'!$B$2)*$B38)),'Basic Ingredients'!$B$6))+'Basic Ingredients'!$B$3*AM$2</f>
        <v>2.3931076314663673</v>
      </c>
      <c r="AN38" s="12">
        <f>LN(MAX(($B38^'Basic Ingredients'!$B$1*'Basic Ingredients'!$B$5^(1-'Basic Ingredients'!$B$1)-(AN$4-(1-'Basic Ingredients'!$B$2)*$B38)),'Basic Ingredients'!$B$6))+'Basic Ingredients'!$B$3*AN$2</f>
        <v>2.373437348895314</v>
      </c>
      <c r="AO38" s="12">
        <f>LN(MAX(($B38^'Basic Ingredients'!$B$1*'Basic Ingredients'!$B$5^(1-'Basic Ingredients'!$B$1)-(AO$4-(1-'Basic Ingredients'!$B$2)*$B38)),'Basic Ingredients'!$B$6))+'Basic Ingredients'!$B$3*AO$2</f>
        <v>2.3510041322641224</v>
      </c>
      <c r="AP38" s="12">
        <f>LN(MAX(($B38^'Basic Ingredients'!$B$1*'Basic Ingredients'!$B$5^(1-'Basic Ingredients'!$B$1)-(AP$4-(1-'Basic Ingredients'!$B$2)*$B38)),'Basic Ingredients'!$B$6))+'Basic Ingredients'!$B$3*AP$2</f>
        <v>2.3258770529051001</v>
      </c>
      <c r="AQ38" s="12">
        <f>LN(MAX(($B38^'Basic Ingredients'!$B$1*'Basic Ingredients'!$B$5^(1-'Basic Ingredients'!$B$1)-(AQ$4-(1-'Basic Ingredients'!$B$2)*$B38)),'Basic Ingredients'!$B$6))+'Basic Ingredients'!$B$3*AQ$2</f>
        <v>2.2976730111437638</v>
      </c>
      <c r="AR38" s="12">
        <f>LN(MAX(($B38^'Basic Ingredients'!$B$1*'Basic Ingredients'!$B$5^(1-'Basic Ingredients'!$B$1)-(AR$4-(1-'Basic Ingredients'!$B$2)*$B38)),'Basic Ingredients'!$B$6))+'Basic Ingredients'!$B$3*AR$2</f>
        <v>2.2658682263032044</v>
      </c>
      <c r="AS38" s="12">
        <f>LN(MAX(($B38^'Basic Ingredients'!$B$1*'Basic Ingredients'!$B$5^(1-'Basic Ingredients'!$B$1)-(AS$4-(1-'Basic Ingredients'!$B$2)*$B38)),'Basic Ingredients'!$B$6))+'Basic Ingredients'!$B$3*AS$2</f>
        <v>2.2303914727638872</v>
      </c>
      <c r="AT38" s="12">
        <f>LN(MAX(($B38^'Basic Ingredients'!$B$1*'Basic Ingredients'!$B$5^(1-'Basic Ingredients'!$B$1)-(AT$4-(1-'Basic Ingredients'!$B$2)*$B38)),'Basic Ingredients'!$B$6))+'Basic Ingredients'!$B$3*AT$2</f>
        <v>2.1906900916505867</v>
      </c>
      <c r="AU38" s="12">
        <f>LN(MAX(($B38^'Basic Ingredients'!$B$1*'Basic Ingredients'!$B$5^(1-'Basic Ingredients'!$B$1)-(AU$4-(1-'Basic Ingredients'!$B$2)*$B38)),'Basic Ingredients'!$B$6))+'Basic Ingredients'!$B$3*AU$2</f>
        <v>2.1459817630268723</v>
      </c>
      <c r="AV38" s="12">
        <f>LN(MAX(($B38^'Basic Ingredients'!$B$1*'Basic Ingredients'!$B$5^(1-'Basic Ingredients'!$B$1)-(AV$4-(1-'Basic Ingredients'!$B$2)*$B38)),'Basic Ingredients'!$B$6))+'Basic Ingredients'!$B$3*AV$2</f>
        <v>2.0959022721140972</v>
      </c>
      <c r="AW38" s="12">
        <f>LN(MAX(($B38^'Basic Ingredients'!$B$1*'Basic Ingredients'!$B$5^(1-'Basic Ingredients'!$B$1)-(AW$4-(1-'Basic Ingredients'!$B$2)*$B38)),'Basic Ingredients'!$B$6))+'Basic Ingredients'!$B$3*AW$2</f>
        <v>2.0395263396464869</v>
      </c>
      <c r="AX38" s="12">
        <f>LN(MAX(($B38^'Basic Ingredients'!$B$1*'Basic Ingredients'!$B$5^(1-'Basic Ingredients'!$B$1)-(AX$4-(1-'Basic Ingredients'!$B$2)*$B38)),'Basic Ingredients'!$B$6))+'Basic Ingredients'!$B$3*AX$2</f>
        <v>1.9755223069173102</v>
      </c>
      <c r="AY38" s="12">
        <f>LN(MAX(($B38^'Basic Ingredients'!$B$1*'Basic Ingredients'!$B$5^(1-'Basic Ingredients'!$B$1)-(AY$4-(1-'Basic Ingredients'!$B$2)*$B38)),'Basic Ingredients'!$B$6))+'Basic Ingredients'!$B$3*AY$2</f>
        <v>1.9028213508344751</v>
      </c>
      <c r="AZ38" s="12">
        <f>LN(MAX(($B38^'Basic Ingredients'!$B$1*'Basic Ingredients'!$B$5^(1-'Basic Ingredients'!$B$1)-(AZ$4-(1-'Basic Ingredients'!$B$2)*$B38)),'Basic Ingredients'!$B$6))+'Basic Ingredients'!$B$3*AZ$2</f>
        <v>1.8195254398319707</v>
      </c>
      <c r="BA38" s="12">
        <f>LN(MAX(($B38^'Basic Ingredients'!$B$1*'Basic Ingredients'!$B$5^(1-'Basic Ingredients'!$B$1)-(BA$4-(1-'Basic Ingredients'!$B$2)*$B38)),'Basic Ingredients'!$B$6))+'Basic Ingredients'!$B$3*BA$2</f>
        <v>1.722835336233403</v>
      </c>
      <c r="BB38" s="6">
        <f t="shared" si="51"/>
        <v>2.4812413535688509</v>
      </c>
      <c r="BC38" s="15">
        <v>6.4117118508800051</v>
      </c>
      <c r="BD38" s="17">
        <f t="shared" si="52"/>
        <v>5.9367702322962987</v>
      </c>
      <c r="BE38">
        <f t="shared" si="0"/>
        <v>0</v>
      </c>
      <c r="BF38">
        <f t="shared" si="1"/>
        <v>0</v>
      </c>
      <c r="BG38">
        <f t="shared" si="2"/>
        <v>0</v>
      </c>
      <c r="BH38">
        <f t="shared" si="3"/>
        <v>0</v>
      </c>
      <c r="BI38">
        <f t="shared" si="4"/>
        <v>0</v>
      </c>
      <c r="BJ38">
        <f t="shared" si="5"/>
        <v>0</v>
      </c>
      <c r="BK38">
        <f t="shared" si="6"/>
        <v>0</v>
      </c>
      <c r="BL38">
        <f t="shared" si="7"/>
        <v>0</v>
      </c>
      <c r="BM38">
        <f t="shared" si="8"/>
        <v>0</v>
      </c>
      <c r="BN38">
        <f t="shared" si="9"/>
        <v>0</v>
      </c>
      <c r="BO38">
        <f t="shared" si="10"/>
        <v>0</v>
      </c>
      <c r="BP38">
        <f t="shared" si="11"/>
        <v>0</v>
      </c>
      <c r="BQ38">
        <f t="shared" si="12"/>
        <v>0</v>
      </c>
      <c r="BR38">
        <f t="shared" si="13"/>
        <v>0</v>
      </c>
      <c r="BS38">
        <f t="shared" si="14"/>
        <v>0</v>
      </c>
      <c r="BT38">
        <f t="shared" si="15"/>
        <v>0</v>
      </c>
      <c r="BU38">
        <f t="shared" si="16"/>
        <v>0</v>
      </c>
      <c r="BV38">
        <f t="shared" si="17"/>
        <v>0</v>
      </c>
      <c r="BW38">
        <f t="shared" si="18"/>
        <v>0</v>
      </c>
      <c r="BX38">
        <f t="shared" si="19"/>
        <v>0</v>
      </c>
      <c r="BY38">
        <f t="shared" si="20"/>
        <v>0</v>
      </c>
      <c r="BZ38">
        <f t="shared" si="21"/>
        <v>0</v>
      </c>
      <c r="CA38">
        <f t="shared" si="22"/>
        <v>0</v>
      </c>
      <c r="CB38">
        <f t="shared" si="23"/>
        <v>0</v>
      </c>
      <c r="CC38">
        <f t="shared" si="24"/>
        <v>0</v>
      </c>
      <c r="CD38">
        <f t="shared" si="25"/>
        <v>5.9367702322962987</v>
      </c>
      <c r="CE38">
        <f t="shared" si="26"/>
        <v>0</v>
      </c>
      <c r="CF38">
        <f t="shared" si="27"/>
        <v>0</v>
      </c>
      <c r="CG38">
        <f t="shared" si="28"/>
        <v>0</v>
      </c>
      <c r="CH38">
        <f t="shared" si="29"/>
        <v>0</v>
      </c>
      <c r="CI38">
        <f t="shared" si="30"/>
        <v>0</v>
      </c>
      <c r="CJ38">
        <f t="shared" si="31"/>
        <v>0</v>
      </c>
      <c r="CK38">
        <f t="shared" si="32"/>
        <v>0</v>
      </c>
      <c r="CL38">
        <f t="shared" si="33"/>
        <v>0</v>
      </c>
      <c r="CM38">
        <f t="shared" si="34"/>
        <v>0</v>
      </c>
      <c r="CN38">
        <f t="shared" si="35"/>
        <v>0</v>
      </c>
      <c r="CO38">
        <f t="shared" si="36"/>
        <v>0</v>
      </c>
      <c r="CP38">
        <f t="shared" si="37"/>
        <v>0</v>
      </c>
      <c r="CQ38">
        <f t="shared" si="38"/>
        <v>0</v>
      </c>
      <c r="CR38">
        <f t="shared" si="39"/>
        <v>0</v>
      </c>
      <c r="CS38">
        <f t="shared" si="40"/>
        <v>0</v>
      </c>
      <c r="CT38">
        <f t="shared" si="41"/>
        <v>0</v>
      </c>
      <c r="CU38">
        <f t="shared" si="42"/>
        <v>0</v>
      </c>
      <c r="CV38">
        <f t="shared" si="43"/>
        <v>0</v>
      </c>
      <c r="CW38">
        <f t="shared" si="44"/>
        <v>0</v>
      </c>
      <c r="CX38">
        <f t="shared" si="45"/>
        <v>0</v>
      </c>
      <c r="CY38">
        <f t="shared" si="46"/>
        <v>0</v>
      </c>
      <c r="CZ38">
        <f t="shared" si="47"/>
        <v>0</v>
      </c>
      <c r="DA38">
        <f t="shared" si="48"/>
        <v>0</v>
      </c>
      <c r="DB38">
        <f t="shared" si="49"/>
        <v>0</v>
      </c>
      <c r="DC38">
        <f t="shared" si="50"/>
        <v>0</v>
      </c>
    </row>
    <row r="39" spans="1:107">
      <c r="A39" s="30"/>
      <c r="B39" s="15">
        <v>6.4710795532029683</v>
      </c>
      <c r="C39" s="12">
        <f>LN(MAX(($B39^'Basic Ingredients'!$B$1*'Basic Ingredients'!$B$5^(1-'Basic Ingredients'!$B$1)-(C$4-(1-'Basic Ingredients'!$B$2)*$B39)),'Basic Ingredients'!$B$6))+'Basic Ingredients'!$B$3*C$2</f>
        <v>2.1379243340780336</v>
      </c>
      <c r="D39" s="12">
        <f>LN(MAX(($B39^'Basic Ingredients'!$B$1*'Basic Ingredients'!$B$5^(1-'Basic Ingredients'!$B$1)-(D$4-(1-'Basic Ingredients'!$B$2)*$B39)),'Basic Ingredients'!$B$6))+'Basic Ingredients'!$B$3*D$2</f>
        <v>2.1654587530475764</v>
      </c>
      <c r="E39" s="12">
        <f>LN(MAX(($B39^'Basic Ingredients'!$B$1*'Basic Ingredients'!$B$5^(1-'Basic Ingredients'!$B$1)-(E$4-(1-'Basic Ingredients'!$B$2)*$B39)),'Basic Ingredients'!$B$6))+'Basic Ingredients'!$B$3*E$2</f>
        <v>2.1916614861598989</v>
      </c>
      <c r="F39" s="12">
        <f>LN(MAX(($B39^'Basic Ingredients'!$B$1*'Basic Ingredients'!$B$5^(1-'Basic Ingredients'!$B$1)-(F$4-(1-'Basic Ingredients'!$B$2)*$B39)),'Basic Ingredients'!$B$6))+'Basic Ingredients'!$B$3*F$2</f>
        <v>2.2165804458053397</v>
      </c>
      <c r="G39" s="12">
        <f>LN(MAX(($B39^'Basic Ingredients'!$B$1*'Basic Ingredients'!$B$5^(1-'Basic Ingredients'!$B$1)-(G$4-(1-'Basic Ingredients'!$B$2)*$B39)),'Basic Ingredients'!$B$6))+'Basic Ingredients'!$B$3*G$2</f>
        <v>2.2410079139782564</v>
      </c>
      <c r="H39" s="12">
        <f>LN(MAX(($B39^'Basic Ingredients'!$B$1*'Basic Ingredients'!$B$5^(1-'Basic Ingredients'!$B$1)-(H$4-(1-'Basic Ingredients'!$B$2)*$B39)),'Basic Ingredients'!$B$6))+'Basic Ingredients'!$B$3*H$2</f>
        <v>2.2640792728317947</v>
      </c>
      <c r="I39" s="12">
        <f>LN(MAX(($B39^'Basic Ingredients'!$B$1*'Basic Ingredients'!$B$5^(1-'Basic Ingredients'!$B$1)-(I$4-(1-'Basic Ingredients'!$B$2)*$B39)),'Basic Ingredients'!$B$6))+'Basic Ingredients'!$B$3*I$2</f>
        <v>2.2859768885146563</v>
      </c>
      <c r="J39" s="12">
        <f>LN(MAX(($B39^'Basic Ingredients'!$B$1*'Basic Ingredients'!$B$5^(1-'Basic Ingredients'!$B$1)-(J$4-(1-'Basic Ingredients'!$B$2)*$B39)),'Basic Ingredients'!$B$6))+'Basic Ingredients'!$B$3*J$2</f>
        <v>2.3072893909176999</v>
      </c>
      <c r="K39" s="12">
        <f>LN(MAX(($B39^'Basic Ingredients'!$B$1*'Basic Ingredients'!$B$5^(1-'Basic Ingredients'!$B$1)-(K$4-(1-'Basic Ingredients'!$B$2)*$B39)),'Basic Ingredients'!$B$6))+'Basic Ingredients'!$B$3*K$2</f>
        <v>2.3273217068826311</v>
      </c>
      <c r="L39" s="12">
        <f>LN(MAX(($B39^'Basic Ingredients'!$B$1*'Basic Ingredients'!$B$5^(1-'Basic Ingredients'!$B$1)-(L$4-(1-'Basic Ingredients'!$B$2)*$B39)),'Basic Ingredients'!$B$6))+'Basic Ingredients'!$B$3*L$2</f>
        <v>2.3462760722715705</v>
      </c>
      <c r="M39" s="12">
        <f>LN(MAX(($B39^'Basic Ingredients'!$B$1*'Basic Ingredients'!$B$5^(1-'Basic Ingredients'!$B$1)-(M$4-(1-'Basic Ingredients'!$B$2)*$B39)),'Basic Ingredients'!$B$6))+'Basic Ingredients'!$B$3*M$2</f>
        <v>2.3645319897364336</v>
      </c>
      <c r="N39" s="12">
        <f>LN(MAX(($B39^'Basic Ingredients'!$B$1*'Basic Ingredients'!$B$5^(1-'Basic Ingredients'!$B$1)-(N$4-(1-'Basic Ingredients'!$B$2)*$B39)),'Basic Ingredients'!$B$6))+'Basic Ingredients'!$B$3*N$2</f>
        <v>2.3815690587247844</v>
      </c>
      <c r="O39" s="12">
        <f>LN(MAX(($B39^'Basic Ingredients'!$B$1*'Basic Ingredients'!$B$5^(1-'Basic Ingredients'!$B$1)-(O$4-(1-'Basic Ingredients'!$B$2)*$B39)),'Basic Ingredients'!$B$6))+'Basic Ingredients'!$B$3*O$2</f>
        <v>2.3975912480573367</v>
      </c>
      <c r="P39" s="12">
        <f>LN(MAX(($B39^'Basic Ingredients'!$B$1*'Basic Ingredients'!$B$5^(1-'Basic Ingredients'!$B$1)-(P$4-(1-'Basic Ingredients'!$B$2)*$B39)),'Basic Ingredients'!$B$6))+'Basic Ingredients'!$B$3*P$2</f>
        <v>2.4128177466405907</v>
      </c>
      <c r="Q39" s="12">
        <f>LN(MAX(($B39^'Basic Ingredients'!$B$1*'Basic Ingredients'!$B$5^(1-'Basic Ingredients'!$B$1)-(Q$4-(1-'Basic Ingredients'!$B$2)*$B39)),'Basic Ingredients'!$B$6))+'Basic Ingredients'!$B$3*Q$2</f>
        <v>2.4268540211308052</v>
      </c>
      <c r="R39" s="12">
        <f>LN(MAX(($B39^'Basic Ingredients'!$B$1*'Basic Ingredients'!$B$5^(1-'Basic Ingredients'!$B$1)-(R$4-(1-'Basic Ingredients'!$B$2)*$B39)),'Basic Ingredients'!$B$6))+'Basic Ingredients'!$B$3*R$2</f>
        <v>2.4399081100675208</v>
      </c>
      <c r="S39" s="12">
        <f>LN(MAX(($B39^'Basic Ingredients'!$B$1*'Basic Ingredients'!$B$5^(1-'Basic Ingredients'!$B$1)-(S$4-(1-'Basic Ingredients'!$B$2)*$B39)),'Basic Ingredients'!$B$6))+'Basic Ingredients'!$B$3*S$2</f>
        <v>2.452077051187814</v>
      </c>
      <c r="T39" s="12">
        <f>LN(MAX(($B39^'Basic Ingredients'!$B$1*'Basic Ingredients'!$B$5^(1-'Basic Ingredients'!$B$1)-(T$4-(1-'Basic Ingredients'!$B$2)*$B39)),'Basic Ingredients'!$B$6))+'Basic Ingredients'!$B$3*T$2</f>
        <v>2.4630538953562251</v>
      </c>
      <c r="U39" s="12">
        <f>LN(MAX(($B39^'Basic Ingredients'!$B$1*'Basic Ingredients'!$B$5^(1-'Basic Ingredients'!$B$1)-(U$4-(1-'Basic Ingredients'!$B$2)*$B39)),'Basic Ingredients'!$B$6))+'Basic Ingredients'!$B$3*U$2</f>
        <v>2.473051429420047</v>
      </c>
      <c r="V39" s="12">
        <f>LN(MAX(($B39^'Basic Ingredients'!$B$1*'Basic Ingredients'!$B$5^(1-'Basic Ingredients'!$B$1)-(V$4-(1-'Basic Ingredients'!$B$2)*$B39)),'Basic Ingredients'!$B$6))+'Basic Ingredients'!$B$3*V$2</f>
        <v>2.4820742611244677</v>
      </c>
      <c r="W39" s="12">
        <f>LN(MAX(($B39^'Basic Ingredients'!$B$1*'Basic Ingredients'!$B$5^(1-'Basic Ingredients'!$B$1)-(W$4-(1-'Basic Ingredients'!$B$2)*$B39)),'Basic Ingredients'!$B$6))+'Basic Ingredients'!$B$3*W$2</f>
        <v>2.4898726012447541</v>
      </c>
      <c r="X39" s="12">
        <f>LN(MAX(($B39^'Basic Ingredients'!$B$1*'Basic Ingredients'!$B$5^(1-'Basic Ingredients'!$B$1)-(X$4-(1-'Basic Ingredients'!$B$2)*$B39)),'Basic Ingredients'!$B$6))+'Basic Ingredients'!$B$3*X$2</f>
        <v>2.4966632787748479</v>
      </c>
      <c r="Y39" s="12">
        <f>LN(MAX(($B39^'Basic Ingredients'!$B$1*'Basic Ingredients'!$B$5^(1-'Basic Ingredients'!$B$1)-(Y$4-(1-'Basic Ingredients'!$B$2)*$B39)),'Basic Ingredients'!$B$6))+'Basic Ingredients'!$B$3*Y$2</f>
        <v>2.5023813260503744</v>
      </c>
      <c r="Z39" s="12">
        <f>LN(MAX(($B39^'Basic Ingredients'!$B$1*'Basic Ingredients'!$B$5^(1-'Basic Ingredients'!$B$1)-(Z$4-(1-'Basic Ingredients'!$B$2)*$B39)),'Basic Ingredients'!$B$6))+'Basic Ingredients'!$B$3*Z$2</f>
        <v>2.5068094475669307</v>
      </c>
      <c r="AA39" s="12">
        <f>LN(MAX(($B39^'Basic Ingredients'!$B$1*'Basic Ingredients'!$B$5^(1-'Basic Ingredients'!$B$1)-(AA$4-(1-'Basic Ingredients'!$B$2)*$B39)),'Basic Ingredients'!$B$6))+'Basic Ingredients'!$B$3*AA$2</f>
        <v>2.5101664680024971</v>
      </c>
      <c r="AB39" s="12">
        <f>LN(MAX(($B39^'Basic Ingredients'!$B$1*'Basic Ingredients'!$B$5^(1-'Basic Ingredients'!$B$1)-(AB$4-(1-'Basic Ingredients'!$B$2)*$B39)),'Basic Ingredients'!$B$6))+'Basic Ingredients'!$B$3*AB$2</f>
        <v>2.5123348744666489</v>
      </c>
      <c r="AC39" s="12">
        <f>LN(MAX(($B39^'Basic Ingredients'!$B$1*'Basic Ingredients'!$B$5^(1-'Basic Ingredients'!$B$1)-(AC$4-(1-'Basic Ingredients'!$B$2)*$B39)),'Basic Ingredients'!$B$6))+'Basic Ingredients'!$B$3*AC$2</f>
        <v>2.5131091804921923</v>
      </c>
      <c r="AD39" s="12">
        <f>LN(MAX(($B39^'Basic Ingredients'!$B$1*'Basic Ingredients'!$B$5^(1-'Basic Ingredients'!$B$1)-(AD$4-(1-'Basic Ingredients'!$B$2)*$B39)),'Basic Ingredients'!$B$6))+'Basic Ingredients'!$B$3*AD$2</f>
        <v>2.512706601429247</v>
      </c>
      <c r="AE39" s="12">
        <f>LN(MAX(($B39^'Basic Ingredients'!$B$1*'Basic Ingredients'!$B$5^(1-'Basic Ingredients'!$B$1)-(AE$4-(1-'Basic Ingredients'!$B$2)*$B39)),'Basic Ingredients'!$B$6))+'Basic Ingredients'!$B$3*AE$2</f>
        <v>2.5109688075948382</v>
      </c>
      <c r="AF39" s="12">
        <f>LN(MAX(($B39^'Basic Ingredients'!$B$1*'Basic Ingredients'!$B$5^(1-'Basic Ingredients'!$B$1)-(AF$4-(1-'Basic Ingredients'!$B$2)*$B39)),'Basic Ingredients'!$B$6))+'Basic Ingredients'!$B$3*AF$2</f>
        <v>2.5076837223893382</v>
      </c>
      <c r="AG39" s="12">
        <f>LN(MAX(($B39^'Basic Ingredients'!$B$1*'Basic Ingredients'!$B$5^(1-'Basic Ingredients'!$B$1)-(AG$4-(1-'Basic Ingredients'!$B$2)*$B39)),'Basic Ingredients'!$B$6))+'Basic Ingredients'!$B$3*AG$2</f>
        <v>2.5030611856164331</v>
      </c>
      <c r="AH39" s="12">
        <f>LN(MAX(($B39^'Basic Ingredients'!$B$1*'Basic Ingredients'!$B$5^(1-'Basic Ingredients'!$B$1)-(AH$4-(1-'Basic Ingredients'!$B$2)*$B39)),'Basic Ingredients'!$B$6))+'Basic Ingredients'!$B$3*AH$2</f>
        <v>2.4969083676779769</v>
      </c>
      <c r="AI39" s="12">
        <f>LN(MAX(($B39^'Basic Ingredients'!$B$1*'Basic Ingredients'!$B$5^(1-'Basic Ingredients'!$B$1)-(AI$4-(1-'Basic Ingredients'!$B$2)*$B39)),'Basic Ingredients'!$B$6))+'Basic Ingredients'!$B$3*AI$2</f>
        <v>2.4889885408077217</v>
      </c>
      <c r="AJ39" s="12">
        <f>LN(MAX(($B39^'Basic Ingredients'!$B$1*'Basic Ingredients'!$B$5^(1-'Basic Ingredients'!$B$1)-(AJ$4-(1-'Basic Ingredients'!$B$2)*$B39)),'Basic Ingredients'!$B$6))+'Basic Ingredients'!$B$3*AJ$2</f>
        <v>2.4794949601473548</v>
      </c>
      <c r="AK39" s="12">
        <f>LN(MAX(($B39^'Basic Ingredients'!$B$1*'Basic Ingredients'!$B$5^(1-'Basic Ingredients'!$B$1)-(AK$4-(1-'Basic Ingredients'!$B$2)*$B39)),'Basic Ingredients'!$B$6))+'Basic Ingredients'!$B$3*AK$2</f>
        <v>2.4682001084478671</v>
      </c>
      <c r="AL39" s="12">
        <f>LN(MAX(($B39^'Basic Ingredients'!$B$1*'Basic Ingredients'!$B$5^(1-'Basic Ingredients'!$B$1)-(AL$4-(1-'Basic Ingredients'!$B$2)*$B39)),'Basic Ingredients'!$B$6))+'Basic Ingredients'!$B$3*AL$2</f>
        <v>2.4548220886199372</v>
      </c>
      <c r="AM39" s="12">
        <f>LN(MAX(($B39^'Basic Ingredients'!$B$1*'Basic Ingredients'!$B$5^(1-'Basic Ingredients'!$B$1)-(AM$4-(1-'Basic Ingredients'!$B$2)*$B39)),'Basic Ingredients'!$B$6))+'Basic Ingredients'!$B$3*AM$2</f>
        <v>2.4395222679532349</v>
      </c>
      <c r="AN39" s="12">
        <f>LN(MAX(($B39^'Basic Ingredients'!$B$1*'Basic Ingredients'!$B$5^(1-'Basic Ingredients'!$B$1)-(AN$4-(1-'Basic Ingredients'!$B$2)*$B39)),'Basic Ingredients'!$B$6))+'Basic Ingredients'!$B$3*AN$2</f>
        <v>2.4220287770026725</v>
      </c>
      <c r="AO39" s="12">
        <f>LN(MAX(($B39^'Basic Ingredients'!$B$1*'Basic Ingredients'!$B$5^(1-'Basic Ingredients'!$B$1)-(AO$4-(1-'Basic Ingredients'!$B$2)*$B39)),'Basic Ingredients'!$B$6))+'Basic Ingredients'!$B$3*AO$2</f>
        <v>2.4019866231934466</v>
      </c>
      <c r="AP39" s="12">
        <f>LN(MAX(($B39^'Basic Ingredients'!$B$1*'Basic Ingredients'!$B$5^(1-'Basic Ingredients'!$B$1)-(AP$4-(1-'Basic Ingredients'!$B$2)*$B39)),'Basic Ingredients'!$B$6))+'Basic Ingredients'!$B$3*AP$2</f>
        <v>2.3794981610296237</v>
      </c>
      <c r="AQ39" s="12">
        <f>LN(MAX(($B39^'Basic Ingredients'!$B$1*'Basic Ingredients'!$B$5^(1-'Basic Ingredients'!$B$1)-(AQ$4-(1-'Basic Ingredients'!$B$2)*$B39)),'Basic Ingredients'!$B$6))+'Basic Ingredients'!$B$3*AQ$2</f>
        <v>2.3542208456022724</v>
      </c>
      <c r="AR39" s="12">
        <f>LN(MAX(($B39^'Basic Ingredients'!$B$1*'Basic Ingredients'!$B$5^(1-'Basic Ingredients'!$B$1)-(AR$4-(1-'Basic Ingredients'!$B$2)*$B39)),'Basic Ingredients'!$B$6))+'Basic Ingredients'!$B$3*AR$2</f>
        <v>2.3256808237916387</v>
      </c>
      <c r="AS39" s="12">
        <f>LN(MAX(($B39^'Basic Ingredients'!$B$1*'Basic Ingredients'!$B$5^(1-'Basic Ingredients'!$B$1)-(AS$4-(1-'Basic Ingredients'!$B$2)*$B39)),'Basic Ingredients'!$B$6))+'Basic Ingredients'!$B$3*AS$2</f>
        <v>2.2938690450670149</v>
      </c>
      <c r="AT39" s="12">
        <f>LN(MAX(($B39^'Basic Ingredients'!$B$1*'Basic Ingredients'!$B$5^(1-'Basic Ingredients'!$B$1)-(AT$4-(1-'Basic Ingredients'!$B$2)*$B39)),'Basic Ingredients'!$B$6))+'Basic Ingredients'!$B$3*AT$2</f>
        <v>2.2583112755448691</v>
      </c>
      <c r="AU39" s="12">
        <f>LN(MAX(($B39^'Basic Ingredients'!$B$1*'Basic Ingredients'!$B$5^(1-'Basic Ingredients'!$B$1)-(AU$4-(1-'Basic Ingredients'!$B$2)*$B39)),'Basic Ingredients'!$B$6))+'Basic Ingredients'!$B$3*AU$2</f>
        <v>2.2183255525601955</v>
      </c>
      <c r="AV39" s="12">
        <f>LN(MAX(($B39^'Basic Ingredients'!$B$1*'Basic Ingredients'!$B$5^(1-'Basic Ingredients'!$B$1)-(AV$4-(1-'Basic Ingredients'!$B$2)*$B39)),'Basic Ingredients'!$B$6))+'Basic Ingredients'!$B$3*AV$2</f>
        <v>2.1736781983149136</v>
      </c>
      <c r="AW39" s="12">
        <f>LN(MAX(($B39^'Basic Ingredients'!$B$1*'Basic Ingredients'!$B$5^(1-'Basic Ingredients'!$B$1)-(AW$4-(1-'Basic Ingredients'!$B$2)*$B39)),'Basic Ingredients'!$B$6))+'Basic Ingredients'!$B$3*AW$2</f>
        <v>2.123616924325288</v>
      </c>
      <c r="AX39" s="12">
        <f>LN(MAX(($B39^'Basic Ingredients'!$B$1*'Basic Ingredients'!$B$5^(1-'Basic Ingredients'!$B$1)-(AX$4-(1-'Basic Ingredients'!$B$2)*$B39)),'Basic Ingredients'!$B$6))+'Basic Ingredients'!$B$3*AX$2</f>
        <v>2.0670443157260583</v>
      </c>
      <c r="AY39" s="12">
        <f>LN(MAX(($B39^'Basic Ingredients'!$B$1*'Basic Ingredients'!$B$5^(1-'Basic Ingredients'!$B$1)-(AY$4-(1-'Basic Ingredients'!$B$2)*$B39)),'Basic Ingredients'!$B$6))+'Basic Ingredients'!$B$3*AY$2</f>
        <v>2.0032168149597789</v>
      </c>
      <c r="AZ39" s="12">
        <f>LN(MAX(($B39^'Basic Ingredients'!$B$1*'Basic Ingredients'!$B$5^(1-'Basic Ingredients'!$B$1)-(AZ$4-(1-'Basic Ingredients'!$B$2)*$B39)),'Basic Ingredients'!$B$6))+'Basic Ingredients'!$B$3*AZ$2</f>
        <v>1.9307016959789278</v>
      </c>
      <c r="BA39" s="12">
        <f>LN(MAX(($B39^'Basic Ingredients'!$B$1*'Basic Ingredients'!$B$5^(1-'Basic Ingredients'!$B$1)-(BA$4-(1-'Basic Ingredients'!$B$2)*$B39)),'Basic Ingredients'!$B$6))+'Basic Ingredients'!$B$3*BA$2</f>
        <v>1.8473896317737917</v>
      </c>
      <c r="BB39" s="6">
        <f t="shared" si="51"/>
        <v>2.5131091804921923</v>
      </c>
      <c r="BC39" s="15">
        <v>6.4710795532029683</v>
      </c>
      <c r="BD39" s="17">
        <f t="shared" si="52"/>
        <v>5.996137934619262</v>
      </c>
      <c r="BE39">
        <f t="shared" si="0"/>
        <v>0</v>
      </c>
      <c r="BF39">
        <f t="shared" si="1"/>
        <v>0</v>
      </c>
      <c r="BG39">
        <f t="shared" si="2"/>
        <v>0</v>
      </c>
      <c r="BH39">
        <f t="shared" si="3"/>
        <v>0</v>
      </c>
      <c r="BI39">
        <f t="shared" si="4"/>
        <v>0</v>
      </c>
      <c r="BJ39">
        <f t="shared" si="5"/>
        <v>0</v>
      </c>
      <c r="BK39">
        <f t="shared" si="6"/>
        <v>0</v>
      </c>
      <c r="BL39">
        <f t="shared" si="7"/>
        <v>0</v>
      </c>
      <c r="BM39">
        <f t="shared" si="8"/>
        <v>0</v>
      </c>
      <c r="BN39">
        <f t="shared" si="9"/>
        <v>0</v>
      </c>
      <c r="BO39">
        <f t="shared" si="10"/>
        <v>0</v>
      </c>
      <c r="BP39">
        <f t="shared" si="11"/>
        <v>0</v>
      </c>
      <c r="BQ39">
        <f t="shared" si="12"/>
        <v>0</v>
      </c>
      <c r="BR39">
        <f t="shared" si="13"/>
        <v>0</v>
      </c>
      <c r="BS39">
        <f t="shared" si="14"/>
        <v>0</v>
      </c>
      <c r="BT39">
        <f t="shared" si="15"/>
        <v>0</v>
      </c>
      <c r="BU39">
        <f t="shared" si="16"/>
        <v>0</v>
      </c>
      <c r="BV39">
        <f t="shared" si="17"/>
        <v>0</v>
      </c>
      <c r="BW39">
        <f t="shared" si="18"/>
        <v>0</v>
      </c>
      <c r="BX39">
        <f t="shared" si="19"/>
        <v>0</v>
      </c>
      <c r="BY39">
        <f t="shared" si="20"/>
        <v>0</v>
      </c>
      <c r="BZ39">
        <f t="shared" si="21"/>
        <v>0</v>
      </c>
      <c r="CA39">
        <f t="shared" si="22"/>
        <v>0</v>
      </c>
      <c r="CB39">
        <f t="shared" si="23"/>
        <v>0</v>
      </c>
      <c r="CC39">
        <f t="shared" si="24"/>
        <v>0</v>
      </c>
      <c r="CD39">
        <f t="shared" si="25"/>
        <v>0</v>
      </c>
      <c r="CE39">
        <f t="shared" si="26"/>
        <v>5.996137934619262</v>
      </c>
      <c r="CF39">
        <f t="shared" si="27"/>
        <v>0</v>
      </c>
      <c r="CG39">
        <f t="shared" si="28"/>
        <v>0</v>
      </c>
      <c r="CH39">
        <f t="shared" si="29"/>
        <v>0</v>
      </c>
      <c r="CI39">
        <f t="shared" si="30"/>
        <v>0</v>
      </c>
      <c r="CJ39">
        <f t="shared" si="31"/>
        <v>0</v>
      </c>
      <c r="CK39">
        <f t="shared" si="32"/>
        <v>0</v>
      </c>
      <c r="CL39">
        <f t="shared" si="33"/>
        <v>0</v>
      </c>
      <c r="CM39">
        <f t="shared" si="34"/>
        <v>0</v>
      </c>
      <c r="CN39">
        <f t="shared" si="35"/>
        <v>0</v>
      </c>
      <c r="CO39">
        <f t="shared" si="36"/>
        <v>0</v>
      </c>
      <c r="CP39">
        <f t="shared" si="37"/>
        <v>0</v>
      </c>
      <c r="CQ39">
        <f t="shared" si="38"/>
        <v>0</v>
      </c>
      <c r="CR39">
        <f t="shared" si="39"/>
        <v>0</v>
      </c>
      <c r="CS39">
        <f t="shared" si="40"/>
        <v>0</v>
      </c>
      <c r="CT39">
        <f t="shared" si="41"/>
        <v>0</v>
      </c>
      <c r="CU39">
        <f t="shared" si="42"/>
        <v>0</v>
      </c>
      <c r="CV39">
        <f t="shared" si="43"/>
        <v>0</v>
      </c>
      <c r="CW39">
        <f t="shared" si="44"/>
        <v>0</v>
      </c>
      <c r="CX39">
        <f t="shared" si="45"/>
        <v>0</v>
      </c>
      <c r="CY39">
        <f t="shared" si="46"/>
        <v>0</v>
      </c>
      <c r="CZ39">
        <f t="shared" si="47"/>
        <v>0</v>
      </c>
      <c r="DA39">
        <f t="shared" si="48"/>
        <v>0</v>
      </c>
      <c r="DB39">
        <f t="shared" si="49"/>
        <v>0</v>
      </c>
      <c r="DC39">
        <f t="shared" si="50"/>
        <v>0</v>
      </c>
    </row>
    <row r="40" spans="1:107">
      <c r="A40" s="30"/>
      <c r="B40" s="15">
        <v>6.5304472555259316</v>
      </c>
      <c r="C40" s="12">
        <f>LN(MAX(($B40^'Basic Ingredients'!$B$1*'Basic Ingredients'!$B$5^(1-'Basic Ingredients'!$B$1)-(C$4-(1-'Basic Ingredients'!$B$2)*$B40)),'Basic Ingredients'!$B$6))+'Basic Ingredients'!$B$3*C$2</f>
        <v>2.1553705566010413</v>
      </c>
      <c r="D40" s="12">
        <f>LN(MAX(($B40^'Basic Ingredients'!$B$1*'Basic Ingredients'!$B$5^(1-'Basic Ingredients'!$B$1)-(D$4-(1-'Basic Ingredients'!$B$2)*$B40)),'Basic Ingredients'!$B$6))+'Basic Ingredients'!$B$3*D$2</f>
        <v>2.1832038982801727</v>
      </c>
      <c r="E40" s="12">
        <f>LN(MAX(($B40^'Basic Ingredients'!$B$1*'Basic Ingredients'!$B$5^(1-'Basic Ingredients'!$B$1)-(E$4-(1-'Basic Ingredients'!$B$2)*$B40)),'Basic Ingredients'!$B$6))+'Basic Ingredients'!$B$3*E$2</f>
        <v>2.2097159764093246</v>
      </c>
      <c r="F40" s="12">
        <f>LN(MAX(($B40^'Basic Ingredients'!$B$1*'Basic Ingredients'!$B$5^(1-'Basic Ingredients'!$B$1)-(F$4-(1-'Basic Ingredients'!$B$2)*$B40)),'Basic Ingredients'!$B$6))+'Basic Ingredients'!$B$3*F$2</f>
        <v>2.2349552581452832</v>
      </c>
      <c r="G40" s="12">
        <f>LN(MAX(($B40^'Basic Ingredients'!$B$1*'Basic Ingredients'!$B$5^(1-'Basic Ingredients'!$B$1)-(G$4-(1-'Basic Ingredients'!$B$2)*$B40)),'Basic Ingredients'!$B$6))+'Basic Ingredients'!$B$3*G$2</f>
        <v>2.2597146203339324</v>
      </c>
      <c r="H40" s="12">
        <f>LN(MAX(($B40^'Basic Ingredients'!$B$1*'Basic Ingredients'!$B$5^(1-'Basic Ingredients'!$B$1)-(H$4-(1-'Basic Ingredients'!$B$2)*$B40)),'Basic Ingredients'!$B$6))+'Basic Ingredients'!$B$3*H$2</f>
        <v>2.2831300837522086</v>
      </c>
      <c r="I40" s="12">
        <f>LN(MAX(($B40^'Basic Ingredients'!$B$1*'Basic Ingredients'!$B$5^(1-'Basic Ingredients'!$B$1)-(I$4-(1-'Basic Ingredients'!$B$2)*$B40)),'Basic Ingredients'!$B$6))+'Basic Ingredients'!$B$3*I$2</f>
        <v>2.3053847010466932</v>
      </c>
      <c r="J40" s="12">
        <f>LN(MAX(($B40^'Basic Ingredients'!$B$1*'Basic Ingredients'!$B$5^(1-'Basic Ingredients'!$B$1)-(J$4-(1-'Basic Ingredients'!$B$2)*$B40)),'Basic Ingredients'!$B$6))+'Basic Ingredients'!$B$3*J$2</f>
        <v>2.3270678410521102</v>
      </c>
      <c r="K40" s="12">
        <f>LN(MAX(($B40^'Basic Ingredients'!$B$1*'Basic Ingredients'!$B$5^(1-'Basic Ingredients'!$B$1)-(K$4-(1-'Basic Ingredients'!$B$2)*$B40)),'Basic Ingredients'!$B$6))+'Basic Ingredients'!$B$3*K$2</f>
        <v>2.3474852271060671</v>
      </c>
      <c r="L40" s="12">
        <f>LN(MAX(($B40^'Basic Ingredients'!$B$1*'Basic Ingredients'!$B$5^(1-'Basic Ingredients'!$B$1)-(L$4-(1-'Basic Ingredients'!$B$2)*$B40)),'Basic Ingredients'!$B$6))+'Basic Ingredients'!$B$3*L$2</f>
        <v>2.3668399548330727</v>
      </c>
      <c r="M40" s="12">
        <f>LN(MAX(($B40^'Basic Ingredients'!$B$1*'Basic Ingredients'!$B$5^(1-'Basic Ingredients'!$B$1)-(M$4-(1-'Basic Ingredients'!$B$2)*$B40)),'Basic Ingredients'!$B$6))+'Basic Ingredients'!$B$3*M$2</f>
        <v>2.3855124563230774</v>
      </c>
      <c r="N40" s="12">
        <f>LN(MAX(($B40^'Basic Ingredients'!$B$1*'Basic Ingredients'!$B$5^(1-'Basic Ingredients'!$B$1)-(N$4-(1-'Basic Ingredients'!$B$2)*$B40)),'Basic Ingredients'!$B$6))+'Basic Ingredients'!$B$3*N$2</f>
        <v>2.4029833373417473</v>
      </c>
      <c r="O40" s="12">
        <f>LN(MAX(($B40^'Basic Ingredients'!$B$1*'Basic Ingredients'!$B$5^(1-'Basic Ingredients'!$B$1)-(O$4-(1-'Basic Ingredients'!$B$2)*$B40)),'Basic Ingredients'!$B$6))+'Basic Ingredients'!$B$3*O$2</f>
        <v>2.4194576580252294</v>
      </c>
      <c r="P40" s="12">
        <f>LN(MAX(($B40^'Basic Ingredients'!$B$1*'Basic Ingredients'!$B$5^(1-'Basic Ingredients'!$B$1)-(P$4-(1-'Basic Ingredients'!$B$2)*$B40)),'Basic Ingredients'!$B$6))+'Basic Ingredients'!$B$3*P$2</f>
        <v>2.4351557927607326</v>
      </c>
      <c r="Q40" s="12">
        <f>LN(MAX(($B40^'Basic Ingredients'!$B$1*'Basic Ingredients'!$B$5^(1-'Basic Ingredients'!$B$1)-(Q$4-(1-'Basic Ingredients'!$B$2)*$B40)),'Basic Ingredients'!$B$6))+'Basic Ingredients'!$B$3*Q$2</f>
        <v>2.4496844982313042</v>
      </c>
      <c r="R40" s="12">
        <f>LN(MAX(($B40^'Basic Ingredients'!$B$1*'Basic Ingredients'!$B$5^(1-'Basic Ingredients'!$B$1)-(R$4-(1-'Basic Ingredients'!$B$2)*$B40)),'Basic Ingredients'!$B$6))+'Basic Ingredients'!$B$3*R$2</f>
        <v>2.4632532193344439</v>
      </c>
      <c r="S40" s="12">
        <f>LN(MAX(($B40^'Basic Ingredients'!$B$1*'Basic Ingredients'!$B$5^(1-'Basic Ingredients'!$B$1)-(S$4-(1-'Basic Ingredients'!$B$2)*$B40)),'Basic Ingredients'!$B$6))+'Basic Ingredients'!$B$3*S$2</f>
        <v>2.4759605299124794</v>
      </c>
      <c r="T40" s="12">
        <f>LN(MAX(($B40^'Basic Ingredients'!$B$1*'Basic Ingredients'!$B$5^(1-'Basic Ingredients'!$B$1)-(T$4-(1-'Basic Ingredients'!$B$2)*$B40)),'Basic Ingredients'!$B$6))+'Basic Ingredients'!$B$3*T$2</f>
        <v>2.4875011619992389</v>
      </c>
      <c r="U40" s="12">
        <f>LN(MAX(($B40^'Basic Ingredients'!$B$1*'Basic Ingredients'!$B$5^(1-'Basic Ingredients'!$B$1)-(U$4-(1-'Basic Ingredients'!$B$2)*$B40)),'Basic Ingredients'!$B$6))+'Basic Ingredients'!$B$3*U$2</f>
        <v>2.4980897462144487</v>
      </c>
      <c r="V40" s="12">
        <f>LN(MAX(($B40^'Basic Ingredients'!$B$1*'Basic Ingredients'!$B$5^(1-'Basic Ingredients'!$B$1)-(V$4-(1-'Basic Ingredients'!$B$2)*$B40)),'Basic Ingredients'!$B$6))+'Basic Ingredients'!$B$3*V$2</f>
        <v>2.5077329168258808</v>
      </c>
      <c r="W40" s="12">
        <f>LN(MAX(($B40^'Basic Ingredients'!$B$1*'Basic Ingredients'!$B$5^(1-'Basic Ingredients'!$B$1)-(W$4-(1-'Basic Ingredients'!$B$2)*$B40)),'Basic Ingredients'!$B$6))+'Basic Ingredients'!$B$3*W$2</f>
        <v>2.5161831171003728</v>
      </c>
      <c r="X40" s="12">
        <f>LN(MAX(($B40^'Basic Ingredients'!$B$1*'Basic Ingredients'!$B$5^(1-'Basic Ingredients'!$B$1)-(X$4-(1-'Basic Ingredients'!$B$2)*$B40)),'Basic Ingredients'!$B$6))+'Basic Ingredients'!$B$3*X$2</f>
        <v>2.5236596413437775</v>
      </c>
      <c r="Y40" s="12">
        <f>LN(MAX(($B40^'Basic Ingredients'!$B$1*'Basic Ingredients'!$B$5^(1-'Basic Ingredients'!$B$1)-(Y$4-(1-'Basic Ingredients'!$B$2)*$B40)),'Basic Ingredients'!$B$6))+'Basic Ingredients'!$B$3*Y$2</f>
        <v>2.5301002511886703</v>
      </c>
      <c r="Z40" s="12">
        <f>LN(MAX(($B40^'Basic Ingredients'!$B$1*'Basic Ingredients'!$B$5^(1-'Basic Ingredients'!$B$1)-(Z$4-(1-'Basic Ingredients'!$B$2)*$B40)),'Basic Ingredients'!$B$6))+'Basic Ingredients'!$B$3*Z$2</f>
        <v>2.5352906807213289</v>
      </c>
      <c r="AA40" s="12">
        <f>LN(MAX(($B40^'Basic Ingredients'!$B$1*'Basic Ingredients'!$B$5^(1-'Basic Ingredients'!$B$1)-(AA$4-(1-'Basic Ingredients'!$B$2)*$B40)),'Basic Ingredients'!$B$6))+'Basic Ingredients'!$B$3*AA$2</f>
        <v>2.5394531269754914</v>
      </c>
      <c r="AB40" s="12">
        <f>LN(MAX(($B40^'Basic Ingredients'!$B$1*'Basic Ingredients'!$B$5^(1-'Basic Ingredients'!$B$1)-(AB$4-(1-'Basic Ingredients'!$B$2)*$B40)),'Basic Ingredients'!$B$6))+'Basic Ingredients'!$B$3*AB$2</f>
        <v>2.5424738420715212</v>
      </c>
      <c r="AC40" s="12">
        <f>LN(MAX(($B40^'Basic Ingredients'!$B$1*'Basic Ingredients'!$B$5^(1-'Basic Ingredients'!$B$1)-(AC$4-(1-'Basic Ingredients'!$B$2)*$B40)),'Basic Ingredients'!$B$6))+'Basic Ingredients'!$B$3*AC$2</f>
        <v>2.5441515560738339</v>
      </c>
      <c r="AD40" s="12">
        <f>LN(MAX(($B40^'Basic Ingredients'!$B$1*'Basic Ingredients'!$B$5^(1-'Basic Ingredients'!$B$1)-(AD$4-(1-'Basic Ingredients'!$B$2)*$B40)),'Basic Ingredients'!$B$6))+'Basic Ingredients'!$B$3*AD$2</f>
        <v>2.5447082221690631</v>
      </c>
      <c r="AE40" s="12">
        <f>LN(MAX(($B40^'Basic Ingredients'!$B$1*'Basic Ingredients'!$B$5^(1-'Basic Ingredients'!$B$1)-(AE$4-(1-'Basic Ingredients'!$B$2)*$B40)),'Basic Ingredients'!$B$6))+'Basic Ingredients'!$B$3*AE$2</f>
        <v>2.5439908529561936</v>
      </c>
      <c r="AF40" s="12">
        <f>LN(MAX(($B40^'Basic Ingredients'!$B$1*'Basic Ingredients'!$B$5^(1-'Basic Ingredients'!$B$1)-(AF$4-(1-'Basic Ingredients'!$B$2)*$B40)),'Basic Ingredients'!$B$6))+'Basic Ingredients'!$B$3*AF$2</f>
        <v>2.5417934181410495</v>
      </c>
      <c r="AG40" s="12">
        <f>LN(MAX(($B40^'Basic Ingredients'!$B$1*'Basic Ingredients'!$B$5^(1-'Basic Ingredients'!$B$1)-(AG$4-(1-'Basic Ingredients'!$B$2)*$B40)),'Basic Ingredients'!$B$6))+'Basic Ingredients'!$B$3*AG$2</f>
        <v>2.5383326277928493</v>
      </c>
      <c r="AH40" s="12">
        <f>LN(MAX(($B40^'Basic Ingredients'!$B$1*'Basic Ingredients'!$B$5^(1-'Basic Ingredients'!$B$1)-(AH$4-(1-'Basic Ingredients'!$B$2)*$B40)),'Basic Ingredients'!$B$6))+'Basic Ingredients'!$B$3*AH$2</f>
        <v>2.5334234918620293</v>
      </c>
      <c r="AI40" s="12">
        <f>LN(MAX(($B40^'Basic Ingredients'!$B$1*'Basic Ingredients'!$B$5^(1-'Basic Ingredients'!$B$1)-(AI$4-(1-'Basic Ingredients'!$B$2)*$B40)),'Basic Ingredients'!$B$6))+'Basic Ingredients'!$B$3*AI$2</f>
        <v>2.5268382686223192</v>
      </c>
      <c r="AJ40" s="12">
        <f>LN(MAX(($B40^'Basic Ingredients'!$B$1*'Basic Ingredients'!$B$5^(1-'Basic Ingredients'!$B$1)-(AJ$4-(1-'Basic Ingredients'!$B$2)*$B40)),'Basic Ingredients'!$B$6))+'Basic Ingredients'!$B$3*AJ$2</f>
        <v>2.5187805633133666</v>
      </c>
      <c r="AK40" s="12">
        <f>LN(MAX(($B40^'Basic Ingredients'!$B$1*'Basic Ingredients'!$B$5^(1-'Basic Ingredients'!$B$1)-(AK$4-(1-'Basic Ingredients'!$B$2)*$B40)),'Basic Ingredients'!$B$6))+'Basic Ingredients'!$B$3*AK$2</f>
        <v>2.5090348419148341</v>
      </c>
      <c r="AL40" s="12">
        <f>LN(MAX(($B40^'Basic Ingredients'!$B$1*'Basic Ingredients'!$B$5^(1-'Basic Ingredients'!$B$1)-(AL$4-(1-'Basic Ingredients'!$B$2)*$B40)),'Basic Ingredients'!$B$6))+'Basic Ingredients'!$B$3*AL$2</f>
        <v>2.4973331590878916</v>
      </c>
      <c r="AM40" s="12">
        <f>LN(MAX(($B40^'Basic Ingredients'!$B$1*'Basic Ingredients'!$B$5^(1-'Basic Ingredients'!$B$1)-(AM$4-(1-'Basic Ingredients'!$B$2)*$B40)),'Basic Ingredients'!$B$6))+'Basic Ingredients'!$B$3*AM$2</f>
        <v>2.4838532239939162</v>
      </c>
      <c r="AN40" s="12">
        <f>LN(MAX(($B40^'Basic Ingredients'!$B$1*'Basic Ingredients'!$B$5^(1-'Basic Ingredients'!$B$1)-(AN$4-(1-'Basic Ingredients'!$B$2)*$B40)),'Basic Ingredients'!$B$6))+'Basic Ingredients'!$B$3*AN$2</f>
        <v>2.4683424340022491</v>
      </c>
      <c r="AO40" s="12">
        <f>LN(MAX(($B40^'Basic Ingredients'!$B$1*'Basic Ingredients'!$B$5^(1-'Basic Ingredients'!$B$1)-(AO$4-(1-'Basic Ingredients'!$B$2)*$B40)),'Basic Ingredients'!$B$6))+'Basic Ingredients'!$B$3*AO$2</f>
        <v>2.4504686734822045</v>
      </c>
      <c r="AP40" s="12">
        <f>LN(MAX(($B40^'Basic Ingredients'!$B$1*'Basic Ingredients'!$B$5^(1-'Basic Ingredients'!$B$1)-(AP$4-(1-'Basic Ingredients'!$B$2)*$B40)),'Basic Ingredients'!$B$6))+'Basic Ingredients'!$B$3*AP$2</f>
        <v>2.4303616713211968</v>
      </c>
      <c r="AQ40" s="12">
        <f>LN(MAX(($B40^'Basic Ingredients'!$B$1*'Basic Ingredients'!$B$5^(1-'Basic Ingredients'!$B$1)-(AQ$4-(1-'Basic Ingredients'!$B$2)*$B40)),'Basic Ingredients'!$B$6))+'Basic Ingredients'!$B$3*AQ$2</f>
        <v>2.4077119170404297</v>
      </c>
      <c r="AR40" s="12">
        <f>LN(MAX(($B40^'Basic Ingredients'!$B$1*'Basic Ingredients'!$B$5^(1-'Basic Ingredients'!$B$1)-(AR$4-(1-'Basic Ingredients'!$B$2)*$B40)),'Basic Ingredients'!$B$6))+'Basic Ingredients'!$B$3*AR$2</f>
        <v>2.3820857950144285</v>
      </c>
      <c r="AS40" s="12">
        <f>LN(MAX(($B40^'Basic Ingredients'!$B$1*'Basic Ingredients'!$B$5^(1-'Basic Ingredients'!$B$1)-(AS$4-(1-'Basic Ingredients'!$B$2)*$B40)),'Basic Ingredients'!$B$6))+'Basic Ingredients'!$B$3*AS$2</f>
        <v>2.3535237723363251</v>
      </c>
      <c r="AT40" s="12">
        <f>LN(MAX(($B40^'Basic Ingredients'!$B$1*'Basic Ingredients'!$B$5^(1-'Basic Ingredients'!$B$1)-(AT$4-(1-'Basic Ingredients'!$B$2)*$B40)),'Basic Ingredients'!$B$6))+'Basic Ingredients'!$B$3*AT$2</f>
        <v>2.3216132529099531</v>
      </c>
      <c r="AU40" s="12">
        <f>LN(MAX(($B40^'Basic Ingredients'!$B$1*'Basic Ingredients'!$B$5^(1-'Basic Ingredients'!$B$1)-(AU$4-(1-'Basic Ingredients'!$B$2)*$B40)),'Basic Ingredients'!$B$6))+'Basic Ingredients'!$B$3*AU$2</f>
        <v>2.2857499834496835</v>
      </c>
      <c r="AV40" s="12">
        <f>LN(MAX(($B40^'Basic Ingredients'!$B$1*'Basic Ingredients'!$B$5^(1-'Basic Ingredients'!$B$1)-(AV$4-(1-'Basic Ingredients'!$B$2)*$B40)),'Basic Ingredients'!$B$6))+'Basic Ingredients'!$B$3*AV$2</f>
        <v>2.2457996730000991</v>
      </c>
      <c r="AW40" s="12">
        <f>LN(MAX(($B40^'Basic Ingredients'!$B$1*'Basic Ingredients'!$B$5^(1-'Basic Ingredients'!$B$1)-(AW$4-(1-'Basic Ingredients'!$B$2)*$B40)),'Basic Ingredients'!$B$6))+'Basic Ingredients'!$B$3*AW$2</f>
        <v>2.2011392269136474</v>
      </c>
      <c r="AX40" s="12">
        <f>LN(MAX(($B40^'Basic Ingredients'!$B$1*'Basic Ingredients'!$B$5^(1-'Basic Ingredients'!$B$1)-(AX$4-(1-'Basic Ingredients'!$B$2)*$B40)),'Basic Ingredients'!$B$6))+'Basic Ingredients'!$B$3*AX$2</f>
        <v>2.1508423181480918</v>
      </c>
      <c r="AY40" s="12">
        <f>LN(MAX(($B40^'Basic Ingredients'!$B$1*'Basic Ingredients'!$B$5^(1-'Basic Ingredients'!$B$1)-(AY$4-(1-'Basic Ingredients'!$B$2)*$B40)),'Basic Ingredients'!$B$6))+'Basic Ingredients'!$B$3*AY$2</f>
        <v>2.0943968631290093</v>
      </c>
      <c r="AZ40" s="12">
        <f>LN(MAX(($B40^'Basic Ingredients'!$B$1*'Basic Ingredients'!$B$5^(1-'Basic Ingredients'!$B$1)-(AZ$4-(1-'Basic Ingredients'!$B$2)*$B40)),'Basic Ingredients'!$B$6))+'Basic Ingredients'!$B$3*AZ$2</f>
        <v>2.0306912404843125</v>
      </c>
      <c r="BA40" s="12">
        <f>LN(MAX(($B40^'Basic Ingredients'!$B$1*'Basic Ingredients'!$B$5^(1-'Basic Ingredients'!$B$1)-(BA$4-(1-'Basic Ingredients'!$B$2)*$B40)),'Basic Ingredients'!$B$6))+'Basic Ingredients'!$B$3*BA$2</f>
        <v>1.9580749403454023</v>
      </c>
      <c r="BB40" s="6">
        <f t="shared" si="51"/>
        <v>2.5447082221690631</v>
      </c>
      <c r="BC40" s="15">
        <v>6.5304472555259316</v>
      </c>
      <c r="BD40" s="17">
        <f t="shared" si="52"/>
        <v>6.0555056369422253</v>
      </c>
      <c r="BE40">
        <f t="shared" si="0"/>
        <v>0</v>
      </c>
      <c r="BF40">
        <f t="shared" si="1"/>
        <v>0</v>
      </c>
      <c r="BG40">
        <f t="shared" si="2"/>
        <v>0</v>
      </c>
      <c r="BH40">
        <f t="shared" si="3"/>
        <v>0</v>
      </c>
      <c r="BI40">
        <f t="shared" si="4"/>
        <v>0</v>
      </c>
      <c r="BJ40">
        <f t="shared" si="5"/>
        <v>0</v>
      </c>
      <c r="BK40">
        <f t="shared" si="6"/>
        <v>0</v>
      </c>
      <c r="BL40">
        <f t="shared" si="7"/>
        <v>0</v>
      </c>
      <c r="BM40">
        <f t="shared" si="8"/>
        <v>0</v>
      </c>
      <c r="BN40">
        <f t="shared" si="9"/>
        <v>0</v>
      </c>
      <c r="BO40">
        <f t="shared" si="10"/>
        <v>0</v>
      </c>
      <c r="BP40">
        <f t="shared" si="11"/>
        <v>0</v>
      </c>
      <c r="BQ40">
        <f t="shared" si="12"/>
        <v>0</v>
      </c>
      <c r="BR40">
        <f t="shared" si="13"/>
        <v>0</v>
      </c>
      <c r="BS40">
        <f t="shared" si="14"/>
        <v>0</v>
      </c>
      <c r="BT40">
        <f t="shared" si="15"/>
        <v>0</v>
      </c>
      <c r="BU40">
        <f t="shared" si="16"/>
        <v>0</v>
      </c>
      <c r="BV40">
        <f t="shared" si="17"/>
        <v>0</v>
      </c>
      <c r="BW40">
        <f t="shared" si="18"/>
        <v>0</v>
      </c>
      <c r="BX40">
        <f t="shared" si="19"/>
        <v>0</v>
      </c>
      <c r="BY40">
        <f t="shared" si="20"/>
        <v>0</v>
      </c>
      <c r="BZ40">
        <f t="shared" si="21"/>
        <v>0</v>
      </c>
      <c r="CA40">
        <f t="shared" si="22"/>
        <v>0</v>
      </c>
      <c r="CB40">
        <f t="shared" si="23"/>
        <v>0</v>
      </c>
      <c r="CC40">
        <f t="shared" si="24"/>
        <v>0</v>
      </c>
      <c r="CD40">
        <f t="shared" si="25"/>
        <v>0</v>
      </c>
      <c r="CE40">
        <f t="shared" si="26"/>
        <v>0</v>
      </c>
      <c r="CF40">
        <f t="shared" si="27"/>
        <v>6.0555056369422253</v>
      </c>
      <c r="CG40">
        <f t="shared" si="28"/>
        <v>0</v>
      </c>
      <c r="CH40">
        <f t="shared" si="29"/>
        <v>0</v>
      </c>
      <c r="CI40">
        <f t="shared" si="30"/>
        <v>0</v>
      </c>
      <c r="CJ40">
        <f t="shared" si="31"/>
        <v>0</v>
      </c>
      <c r="CK40">
        <f t="shared" si="32"/>
        <v>0</v>
      </c>
      <c r="CL40">
        <f t="shared" si="33"/>
        <v>0</v>
      </c>
      <c r="CM40">
        <f t="shared" si="34"/>
        <v>0</v>
      </c>
      <c r="CN40">
        <f t="shared" si="35"/>
        <v>0</v>
      </c>
      <c r="CO40">
        <f t="shared" si="36"/>
        <v>0</v>
      </c>
      <c r="CP40">
        <f t="shared" si="37"/>
        <v>0</v>
      </c>
      <c r="CQ40">
        <f t="shared" si="38"/>
        <v>0</v>
      </c>
      <c r="CR40">
        <f t="shared" si="39"/>
        <v>0</v>
      </c>
      <c r="CS40">
        <f t="shared" si="40"/>
        <v>0</v>
      </c>
      <c r="CT40">
        <f t="shared" si="41"/>
        <v>0</v>
      </c>
      <c r="CU40">
        <f t="shared" si="42"/>
        <v>0</v>
      </c>
      <c r="CV40">
        <f t="shared" si="43"/>
        <v>0</v>
      </c>
      <c r="CW40">
        <f t="shared" si="44"/>
        <v>0</v>
      </c>
      <c r="CX40">
        <f t="shared" si="45"/>
        <v>0</v>
      </c>
      <c r="CY40">
        <f t="shared" si="46"/>
        <v>0</v>
      </c>
      <c r="CZ40">
        <f t="shared" si="47"/>
        <v>0</v>
      </c>
      <c r="DA40">
        <f t="shared" si="48"/>
        <v>0</v>
      </c>
      <c r="DB40">
        <f t="shared" si="49"/>
        <v>0</v>
      </c>
      <c r="DC40">
        <f t="shared" si="50"/>
        <v>0</v>
      </c>
    </row>
    <row r="41" spans="1:107">
      <c r="A41" s="30"/>
      <c r="B41" s="15">
        <v>6.5898149578488949</v>
      </c>
      <c r="C41" s="12">
        <f>LN(MAX(($B41^'Basic Ingredients'!$B$1*'Basic Ingredients'!$B$5^(1-'Basic Ingredients'!$B$1)-(C$4-(1-'Basic Ingredients'!$B$2)*$B41)),'Basic Ingredients'!$B$6))+'Basic Ingredients'!$B$3*C$2</f>
        <v>2.1725081282773648</v>
      </c>
      <c r="D41" s="12">
        <f>LN(MAX(($B41^'Basic Ingredients'!$B$1*'Basic Ingredients'!$B$5^(1-'Basic Ingredients'!$B$1)-(D$4-(1-'Basic Ingredients'!$B$2)*$B41)),'Basic Ingredients'!$B$6))+'Basic Ingredients'!$B$3*D$2</f>
        <v>2.2006299855282241</v>
      </c>
      <c r="E41" s="12">
        <f>LN(MAX(($B41^'Basic Ingredients'!$B$1*'Basic Ingredients'!$B$5^(1-'Basic Ingredients'!$B$1)-(E$4-(1-'Basic Ingredients'!$B$2)*$B41)),'Basic Ingredients'!$B$6))+'Basic Ingredients'!$B$3*E$2</f>
        <v>2.2274404603065769</v>
      </c>
      <c r="F41" s="12">
        <f>LN(MAX(($B41^'Basic Ingredients'!$B$1*'Basic Ingredients'!$B$5^(1-'Basic Ingredients'!$B$1)-(F$4-(1-'Basic Ingredients'!$B$2)*$B41)),'Basic Ingredients'!$B$6))+'Basic Ingredients'!$B$3*F$2</f>
        <v>2.2529885362374795</v>
      </c>
      <c r="G41" s="12">
        <f>LN(MAX(($B41^'Basic Ingredients'!$B$1*'Basic Ingredients'!$B$5^(1-'Basic Ingredients'!$B$1)-(G$4-(1-'Basic Ingredients'!$B$2)*$B41)),'Basic Ingredients'!$B$6))+'Basic Ingredients'!$B$3*G$2</f>
        <v>2.2780676432676423</v>
      </c>
      <c r="H41" s="12">
        <f>LN(MAX(($B41^'Basic Ingredients'!$B$1*'Basic Ingredients'!$B$5^(1-'Basic Ingredients'!$B$1)-(H$4-(1-'Basic Ingredients'!$B$2)*$B41)),'Basic Ingredients'!$B$6))+'Basic Ingredients'!$B$3*H$2</f>
        <v>2.301814395214</v>
      </c>
      <c r="I41" s="12">
        <f>LN(MAX(($B41^'Basic Ingredients'!$B$1*'Basic Ingredients'!$B$5^(1-'Basic Ingredients'!$B$1)-(I$4-(1-'Basic Ingredients'!$B$2)*$B41)),'Basic Ingredients'!$B$6))+'Basic Ingredients'!$B$3*I$2</f>
        <v>2.3244124813736775</v>
      </c>
      <c r="J41" s="12">
        <f>LN(MAX(($B41^'Basic Ingredients'!$B$1*'Basic Ingredients'!$B$5^(1-'Basic Ingredients'!$B$1)-(J$4-(1-'Basic Ingredients'!$B$2)*$B41)),'Basic Ingredients'!$B$6))+'Basic Ingredients'!$B$3*J$2</f>
        <v>2.3464519549264433</v>
      </c>
      <c r="K41" s="12">
        <f>LN(MAX(($B41^'Basic Ingredients'!$B$1*'Basic Ingredients'!$B$5^(1-'Basic Ingredients'!$B$1)-(K$4-(1-'Basic Ingredients'!$B$2)*$B41)),'Basic Ingredients'!$B$6))+'Basic Ingredients'!$B$3*K$2</f>
        <v>2.3672392758011203</v>
      </c>
      <c r="L41" s="12">
        <f>LN(MAX(($B41^'Basic Ingredients'!$B$1*'Basic Ingredients'!$B$5^(1-'Basic Ingredients'!$B$1)-(L$4-(1-'Basic Ingredients'!$B$2)*$B41)),'Basic Ingredients'!$B$6))+'Basic Ingredients'!$B$3*L$2</f>
        <v>2.3869783335426895</v>
      </c>
      <c r="M41" s="12">
        <f>LN(MAX(($B41^'Basic Ingredients'!$B$1*'Basic Ingredients'!$B$5^(1-'Basic Ingredients'!$B$1)-(M$4-(1-'Basic Ingredients'!$B$2)*$B41)),'Basic Ingredients'!$B$6))+'Basic Ingredients'!$B$3*M$2</f>
        <v>2.4060504171791637</v>
      </c>
      <c r="N41" s="12">
        <f>LN(MAX(($B41^'Basic Ingredients'!$B$1*'Basic Ingredients'!$B$5^(1-'Basic Ingredients'!$B$1)-(N$4-(1-'Basic Ingredients'!$B$2)*$B41)),'Basic Ingredients'!$B$6))+'Basic Ingredients'!$B$3*N$2</f>
        <v>2.4239370588112248</v>
      </c>
      <c r="O41" s="12">
        <f>LN(MAX(($B41^'Basic Ingredients'!$B$1*'Basic Ingredients'!$B$5^(1-'Basic Ingredients'!$B$1)-(O$4-(1-'Basic Ingredients'!$B$2)*$B41)),'Basic Ingredients'!$B$6))+'Basic Ingredients'!$B$3*O$2</f>
        <v>2.4408443214773419</v>
      </c>
      <c r="P41" s="12">
        <f>LN(MAX(($B41^'Basic Ingredients'!$B$1*'Basic Ingredients'!$B$5^(1-'Basic Ingredients'!$B$1)-(P$4-(1-'Basic Ingredients'!$B$2)*$B41)),'Basic Ingredients'!$B$6))+'Basic Ingredients'!$B$3*P$2</f>
        <v>2.4569936671125472</v>
      </c>
      <c r="Q41" s="12">
        <f>LN(MAX(($B41^'Basic Ingredients'!$B$1*'Basic Ingredients'!$B$5^(1-'Basic Ingredients'!$B$1)-(Q$4-(1-'Basic Ingredients'!$B$2)*$B41)),'Basic Ingredients'!$B$6))+'Basic Ingredients'!$B$3*Q$2</f>
        <v>2.4719930337162372</v>
      </c>
      <c r="R41" s="12">
        <f>LN(MAX(($B41^'Basic Ingredients'!$B$1*'Basic Ingredients'!$B$5^(1-'Basic Ingredients'!$B$1)-(R$4-(1-'Basic Ingredients'!$B$2)*$B41)),'Basic Ingredients'!$B$6))+'Basic Ingredients'!$B$3*R$2</f>
        <v>2.4860531515997852</v>
      </c>
      <c r="S41" s="12">
        <f>LN(MAX(($B41^'Basic Ingredients'!$B$1*'Basic Ingredients'!$B$5^(1-'Basic Ingredients'!$B$1)-(S$4-(1-'Basic Ingredients'!$B$2)*$B41)),'Basic Ingredients'!$B$6))+'Basic Ingredients'!$B$3*S$2</f>
        <v>2.4992739958420764</v>
      </c>
      <c r="T41" s="12">
        <f>LN(MAX(($B41^'Basic Ingredients'!$B$1*'Basic Ingredients'!$B$5^(1-'Basic Ingredients'!$B$1)-(T$4-(1-'Basic Ingredients'!$B$2)*$B41)),'Basic Ingredients'!$B$6))+'Basic Ingredients'!$B$3*T$2</f>
        <v>2.5113518288827539</v>
      </c>
      <c r="U41" s="12">
        <f>LN(MAX(($B41^'Basic Ingredients'!$B$1*'Basic Ingredients'!$B$5^(1-'Basic Ingredients'!$B$1)-(U$4-(1-'Basic Ingredients'!$B$2)*$B41)),'Basic Ingredients'!$B$6))+'Basic Ingredients'!$B$3*U$2</f>
        <v>2.5225029561523757</v>
      </c>
      <c r="V41" s="12">
        <f>LN(MAX(($B41^'Basic Ingredients'!$B$1*'Basic Ingredients'!$B$5^(1-'Basic Ingredients'!$B$1)-(V$4-(1-'Basic Ingredients'!$B$2)*$B41)),'Basic Ingredients'!$B$6))+'Basic Ingredients'!$B$3*V$2</f>
        <v>2.5327358485790468</v>
      </c>
      <c r="W41" s="12">
        <f>LN(MAX(($B41^'Basic Ingredients'!$B$1*'Basic Ingredients'!$B$5^(1-'Basic Ingredients'!$B$1)-(W$4-(1-'Basic Ingredients'!$B$2)*$B41)),'Basic Ingredients'!$B$6))+'Basic Ingredients'!$B$3*W$2</f>
        <v>2.5418049679754717</v>
      </c>
      <c r="X41" s="12">
        <f>LN(MAX(($B41^'Basic Ingredients'!$B$1*'Basic Ingredients'!$B$5^(1-'Basic Ingredients'!$B$1)-(X$4-(1-'Basic Ingredients'!$B$2)*$B41)),'Basic Ingredients'!$B$6))+'Basic Ingredients'!$B$3*X$2</f>
        <v>2.5499318321671023</v>
      </c>
      <c r="Y41" s="12">
        <f>LN(MAX(($B41^'Basic Ingredients'!$B$1*'Basic Ingredients'!$B$5^(1-'Basic Ingredients'!$B$1)-(Y$4-(1-'Basic Ingredients'!$B$2)*$B41)),'Basic Ingredients'!$B$6))+'Basic Ingredients'!$B$3*Y$2</f>
        <v>2.5570566579767826</v>
      </c>
      <c r="Z41" s="12">
        <f>LN(MAX(($B41^'Basic Ingredients'!$B$1*'Basic Ingredients'!$B$5^(1-'Basic Ingredients'!$B$1)-(Z$4-(1-'Basic Ingredients'!$B$2)*$B41)),'Basic Ingredients'!$B$6))+'Basic Ingredients'!$B$3*Z$2</f>
        <v>2.5629678973331451</v>
      </c>
      <c r="AA41" s="12">
        <f>LN(MAX(($B41^'Basic Ingredients'!$B$1*'Basic Ingredients'!$B$5^(1-'Basic Ingredients'!$B$1)-(AA$4-(1-'Basic Ingredients'!$B$2)*$B41)),'Basic Ingredients'!$B$6))+'Basic Ingredients'!$B$3*AA$2</f>
        <v>2.5678907638545456</v>
      </c>
      <c r="AB41" s="12">
        <f>LN(MAX(($B41^'Basic Ingredients'!$B$1*'Basic Ingredients'!$B$5^(1-'Basic Ingredients'!$B$1)-(AB$4-(1-'Basic Ingredients'!$B$2)*$B41)),'Basic Ingredients'!$B$6))+'Basic Ingredients'!$B$3*AB$2</f>
        <v>2.5717148671978318</v>
      </c>
      <c r="AC41" s="12">
        <f>LN(MAX(($B41^'Basic Ingredients'!$B$1*'Basic Ingredients'!$B$5^(1-'Basic Ingredients'!$B$1)-(AC$4-(1-'Basic Ingredients'!$B$2)*$B41)),'Basic Ingredients'!$B$6))+'Basic Ingredients'!$B$3*AC$2</f>
        <v>2.574242685490665</v>
      </c>
      <c r="AD41" s="12">
        <f>LN(MAX(($B41^'Basic Ingredients'!$B$1*'Basic Ingredients'!$B$5^(1-'Basic Ingredients'!$B$1)-(AD$4-(1-'Basic Ingredients'!$B$2)*$B41)),'Basic Ingredients'!$B$6))+'Basic Ingredients'!$B$3*AD$2</f>
        <v>2.5757003689942666</v>
      </c>
      <c r="AE41" s="12">
        <f>LN(MAX(($B41^'Basic Ingredients'!$B$1*'Basic Ingredients'!$B$5^(1-'Basic Ingredients'!$B$1)-(AE$4-(1-'Basic Ingredients'!$B$2)*$B41)),'Basic Ingredients'!$B$6))+'Basic Ingredients'!$B$3*AE$2</f>
        <v>2.5759396457138402</v>
      </c>
      <c r="AF41" s="12">
        <f>LN(MAX(($B41^'Basic Ingredients'!$B$1*'Basic Ingredients'!$B$5^(1-'Basic Ingredients'!$B$1)-(AF$4-(1-'Basic Ingredients'!$B$2)*$B41)),'Basic Ingredients'!$B$6))+'Basic Ingredients'!$B$3*AF$2</f>
        <v>2.5747598016660556</v>
      </c>
      <c r="AG41" s="12">
        <f>LN(MAX(($B41^'Basic Ingredients'!$B$1*'Basic Ingredients'!$B$5^(1-'Basic Ingredients'!$B$1)-(AG$4-(1-'Basic Ingredients'!$B$2)*$B41)),'Basic Ingredients'!$B$6))+'Basic Ingredients'!$B$3*AG$2</f>
        <v>2.5723835630148471</v>
      </c>
      <c r="AH41" s="12">
        <f>LN(MAX(($B41^'Basic Ingredients'!$B$1*'Basic Ingredients'!$B$5^(1-'Basic Ingredients'!$B$1)-(AH$4-(1-'Basic Ingredients'!$B$2)*$B41)),'Basic Ingredients'!$B$6))+'Basic Ingredients'!$B$3*AH$2</f>
        <v>2.5686327746597666</v>
      </c>
      <c r="AI41" s="12">
        <f>LN(MAX(($B41^'Basic Ingredients'!$B$1*'Basic Ingredients'!$B$5^(1-'Basic Ingredients'!$B$1)-(AI$4-(1-'Basic Ingredients'!$B$2)*$B41)),'Basic Ingredients'!$B$6))+'Basic Ingredients'!$B$3*AI$2</f>
        <v>2.5632874929201641</v>
      </c>
      <c r="AJ41" s="12">
        <f>LN(MAX(($B41^'Basic Ingredients'!$B$1*'Basic Ingredients'!$B$5^(1-'Basic Ingredients'!$B$1)-(AJ$4-(1-'Basic Ingredients'!$B$2)*$B41)),'Basic Ingredients'!$B$6))+'Basic Ingredients'!$B$3*AJ$2</f>
        <v>2.5565602600271671</v>
      </c>
      <c r="AK41" s="12">
        <f>LN(MAX(($B41^'Basic Ingredients'!$B$1*'Basic Ingredients'!$B$5^(1-'Basic Ingredients'!$B$1)-(AK$4-(1-'Basic Ingredients'!$B$2)*$B41)),'Basic Ingredients'!$B$6))+'Basic Ingredients'!$B$3*AK$2</f>
        <v>2.5482458337420328</v>
      </c>
      <c r="AL41" s="12">
        <f>LN(MAX(($B41^'Basic Ingredients'!$B$1*'Basic Ingredients'!$B$5^(1-'Basic Ingredients'!$B$1)-(AL$4-(1-'Basic Ingredients'!$B$2)*$B41)),'Basic Ingredients'!$B$6))+'Basic Ingredients'!$B$3*AL$2</f>
        <v>2.5380881821689107</v>
      </c>
      <c r="AM41" s="12">
        <f>LN(MAX(($B41^'Basic Ingredients'!$B$1*'Basic Ingredients'!$B$5^(1-'Basic Ingredients'!$B$1)-(AM$4-(1-'Basic Ingredients'!$B$2)*$B41)),'Basic Ingredients'!$B$6))+'Basic Ingredients'!$B$3*AM$2</f>
        <v>2.5262788821249034</v>
      </c>
      <c r="AN41" s="12">
        <f>LN(MAX(($B41^'Basic Ingredients'!$B$1*'Basic Ingredients'!$B$5^(1-'Basic Ingredients'!$B$1)-(AN$4-(1-'Basic Ingredients'!$B$2)*$B41)),'Basic Ingredients'!$B$6))+'Basic Ingredients'!$B$3*AN$2</f>
        <v>2.5125815707478751</v>
      </c>
      <c r="AO41" s="12">
        <f>LN(MAX(($B41^'Basic Ingredients'!$B$1*'Basic Ingredients'!$B$5^(1-'Basic Ingredients'!$B$1)-(AO$4-(1-'Basic Ingredients'!$B$2)*$B41)),'Basic Ingredients'!$B$6))+'Basic Ingredients'!$B$3*AO$2</f>
        <v>2.4966832742392429</v>
      </c>
      <c r="AP41" s="12">
        <f>LN(MAX(($B41^'Basic Ingredients'!$B$1*'Basic Ingredients'!$B$5^(1-'Basic Ingredients'!$B$1)-(AP$4-(1-'Basic Ingredients'!$B$2)*$B41)),'Basic Ingredients'!$B$6))+'Basic Ingredients'!$B$3*AP$2</f>
        <v>2.4787364440816697</v>
      </c>
      <c r="AQ41" s="12">
        <f>LN(MAX(($B41^'Basic Ingredients'!$B$1*'Basic Ingredients'!$B$5^(1-'Basic Ingredients'!$B$1)-(AQ$4-(1-'Basic Ingredients'!$B$2)*$B41)),'Basic Ingredients'!$B$6))+'Basic Ingredients'!$B$3*AQ$2</f>
        <v>2.4584587517145517</v>
      </c>
      <c r="AR41" s="12">
        <f>LN(MAX(($B41^'Basic Ingredients'!$B$1*'Basic Ingredients'!$B$5^(1-'Basic Ingredients'!$B$1)-(AR$4-(1-'Basic Ingredients'!$B$2)*$B41)),'Basic Ingredients'!$B$6))+'Basic Ingredients'!$B$3*AR$2</f>
        <v>2.4354493733973821</v>
      </c>
      <c r="AS41" s="12">
        <f>LN(MAX(($B41^'Basic Ingredients'!$B$1*'Basic Ingredients'!$B$5^(1-'Basic Ingredients'!$B$1)-(AS$4-(1-'Basic Ingredients'!$B$2)*$B41)),'Basic Ingredients'!$B$6))+'Basic Ingredients'!$B$3*AS$2</f>
        <v>2.4097887044867954</v>
      </c>
      <c r="AT41" s="12">
        <f>LN(MAX(($B41^'Basic Ingredients'!$B$1*'Basic Ingredients'!$B$5^(1-'Basic Ingredients'!$B$1)-(AT$4-(1-'Basic Ingredients'!$B$2)*$B41)),'Basic Ingredients'!$B$6))+'Basic Ingredients'!$B$3*AT$2</f>
        <v>2.3811132671615876</v>
      </c>
      <c r="AU41" s="12">
        <f>LN(MAX(($B41^'Basic Ingredients'!$B$1*'Basic Ingredients'!$B$5^(1-'Basic Ingredients'!$B$1)-(AU$4-(1-'Basic Ingredients'!$B$2)*$B41)),'Basic Ingredients'!$B$6))+'Basic Ingredients'!$B$3*AU$2</f>
        <v>2.3488799227803421</v>
      </c>
      <c r="AV41" s="12">
        <f>LN(MAX(($B41^'Basic Ingredients'!$B$1*'Basic Ingredients'!$B$5^(1-'Basic Ingredients'!$B$1)-(AV$4-(1-'Basic Ingredients'!$B$2)*$B41)),'Basic Ingredients'!$B$6))+'Basic Ingredients'!$B$3*AV$2</f>
        <v>2.3130313934368747</v>
      </c>
      <c r="AW41" s="12">
        <f>LN(MAX(($B41^'Basic Ingredients'!$B$1*'Basic Ingredients'!$B$5^(1-'Basic Ingredients'!$B$1)-(AW$4-(1-'Basic Ingredients'!$B$2)*$B41)),'Basic Ingredients'!$B$6))+'Basic Ingredients'!$B$3*AW$2</f>
        <v>2.2730430276957954</v>
      </c>
      <c r="AX41" s="12">
        <f>LN(MAX(($B41^'Basic Ingredients'!$B$1*'Basic Ingredients'!$B$5^(1-'Basic Ingredients'!$B$1)-(AX$4-(1-'Basic Ingredients'!$B$2)*$B41)),'Basic Ingredients'!$B$6))+'Basic Ingredients'!$B$3*AX$2</f>
        <v>2.2281163873198269</v>
      </c>
      <c r="AY41" s="12">
        <f>LN(MAX(($B41^'Basic Ingredients'!$B$1*'Basic Ingredients'!$B$5^(1-'Basic Ingredients'!$B$1)-(AY$4-(1-'Basic Ingredients'!$B$2)*$B41)),'Basic Ingredients'!$B$6))+'Basic Ingredients'!$B$3*AY$2</f>
        <v>2.1779086292582406</v>
      </c>
      <c r="AZ41" s="12">
        <f>LN(MAX(($B41^'Basic Ingredients'!$B$1*'Basic Ingredients'!$B$5^(1-'Basic Ingredients'!$B$1)-(AZ$4-(1-'Basic Ingredients'!$B$2)*$B41)),'Basic Ingredients'!$B$6))+'Basic Ingredients'!$B$3*AZ$2</f>
        <v>2.1215369200816232</v>
      </c>
      <c r="BA41" s="12">
        <f>LN(MAX(($B41^'Basic Ingredients'!$B$1*'Basic Ingredients'!$B$5^(1-'Basic Ingredients'!$B$1)-(BA$4-(1-'Basic Ingredients'!$B$2)*$B41)),'Basic Ingredients'!$B$6))+'Basic Ingredients'!$B$3*BA$2</f>
        <v>2.057667824588659</v>
      </c>
      <c r="BB41" s="6">
        <f t="shared" si="51"/>
        <v>2.5759396457138402</v>
      </c>
      <c r="BC41" s="15">
        <v>6.5898149578488949</v>
      </c>
      <c r="BD41" s="17">
        <f t="shared" si="52"/>
        <v>6.1148733392651886</v>
      </c>
      <c r="BE41">
        <f t="shared" si="0"/>
        <v>0</v>
      </c>
      <c r="BF41">
        <f t="shared" si="1"/>
        <v>0</v>
      </c>
      <c r="BG41">
        <f t="shared" si="2"/>
        <v>0</v>
      </c>
      <c r="BH41">
        <f t="shared" si="3"/>
        <v>0</v>
      </c>
      <c r="BI41">
        <f t="shared" si="4"/>
        <v>0</v>
      </c>
      <c r="BJ41">
        <f t="shared" si="5"/>
        <v>0</v>
      </c>
      <c r="BK41">
        <f t="shared" si="6"/>
        <v>0</v>
      </c>
      <c r="BL41">
        <f t="shared" si="7"/>
        <v>0</v>
      </c>
      <c r="BM41">
        <f t="shared" si="8"/>
        <v>0</v>
      </c>
      <c r="BN41">
        <f t="shared" si="9"/>
        <v>0</v>
      </c>
      <c r="BO41">
        <f t="shared" si="10"/>
        <v>0</v>
      </c>
      <c r="BP41">
        <f t="shared" si="11"/>
        <v>0</v>
      </c>
      <c r="BQ41">
        <f t="shared" si="12"/>
        <v>0</v>
      </c>
      <c r="BR41">
        <f t="shared" si="13"/>
        <v>0</v>
      </c>
      <c r="BS41">
        <f t="shared" si="14"/>
        <v>0</v>
      </c>
      <c r="BT41">
        <f t="shared" si="15"/>
        <v>0</v>
      </c>
      <c r="BU41">
        <f t="shared" si="16"/>
        <v>0</v>
      </c>
      <c r="BV41">
        <f t="shared" si="17"/>
        <v>0</v>
      </c>
      <c r="BW41">
        <f t="shared" si="18"/>
        <v>0</v>
      </c>
      <c r="BX41">
        <f t="shared" si="19"/>
        <v>0</v>
      </c>
      <c r="BY41">
        <f t="shared" si="20"/>
        <v>0</v>
      </c>
      <c r="BZ41">
        <f t="shared" si="21"/>
        <v>0</v>
      </c>
      <c r="CA41">
        <f t="shared" si="22"/>
        <v>0</v>
      </c>
      <c r="CB41">
        <f t="shared" si="23"/>
        <v>0</v>
      </c>
      <c r="CC41">
        <f t="shared" si="24"/>
        <v>0</v>
      </c>
      <c r="CD41">
        <f t="shared" si="25"/>
        <v>0</v>
      </c>
      <c r="CE41">
        <f t="shared" si="26"/>
        <v>0</v>
      </c>
      <c r="CF41">
        <f t="shared" si="27"/>
        <v>0</v>
      </c>
      <c r="CG41">
        <f t="shared" si="28"/>
        <v>6.1148733392651886</v>
      </c>
      <c r="CH41">
        <f t="shared" si="29"/>
        <v>0</v>
      </c>
      <c r="CI41">
        <f t="shared" si="30"/>
        <v>0</v>
      </c>
      <c r="CJ41">
        <f t="shared" si="31"/>
        <v>0</v>
      </c>
      <c r="CK41">
        <f t="shared" si="32"/>
        <v>0</v>
      </c>
      <c r="CL41">
        <f t="shared" si="33"/>
        <v>0</v>
      </c>
      <c r="CM41">
        <f t="shared" si="34"/>
        <v>0</v>
      </c>
      <c r="CN41">
        <f t="shared" si="35"/>
        <v>0</v>
      </c>
      <c r="CO41">
        <f t="shared" si="36"/>
        <v>0</v>
      </c>
      <c r="CP41">
        <f t="shared" si="37"/>
        <v>0</v>
      </c>
      <c r="CQ41">
        <f t="shared" si="38"/>
        <v>0</v>
      </c>
      <c r="CR41">
        <f t="shared" si="39"/>
        <v>0</v>
      </c>
      <c r="CS41">
        <f t="shared" si="40"/>
        <v>0</v>
      </c>
      <c r="CT41">
        <f t="shared" si="41"/>
        <v>0</v>
      </c>
      <c r="CU41">
        <f t="shared" si="42"/>
        <v>0</v>
      </c>
      <c r="CV41">
        <f t="shared" si="43"/>
        <v>0</v>
      </c>
      <c r="CW41">
        <f t="shared" si="44"/>
        <v>0</v>
      </c>
      <c r="CX41">
        <f t="shared" si="45"/>
        <v>0</v>
      </c>
      <c r="CY41">
        <f t="shared" si="46"/>
        <v>0</v>
      </c>
      <c r="CZ41">
        <f t="shared" si="47"/>
        <v>0</v>
      </c>
      <c r="DA41">
        <f t="shared" si="48"/>
        <v>0</v>
      </c>
      <c r="DB41">
        <f t="shared" si="49"/>
        <v>0</v>
      </c>
      <c r="DC41">
        <f t="shared" si="50"/>
        <v>0</v>
      </c>
    </row>
    <row r="42" spans="1:107">
      <c r="A42" s="30"/>
      <c r="B42" s="15">
        <v>6.6491826601718582</v>
      </c>
      <c r="C42" s="12">
        <f>LN(MAX(($B42^'Basic Ingredients'!$B$1*'Basic Ingredients'!$B$5^(1-'Basic Ingredients'!$B$1)-(C$4-(1-'Basic Ingredients'!$B$2)*$B42)),'Basic Ingredients'!$B$6))+'Basic Ingredients'!$B$3*C$2</f>
        <v>2.1893477515211854</v>
      </c>
      <c r="D42" s="12">
        <f>LN(MAX(($B42^'Basic Ingredients'!$B$1*'Basic Ingredients'!$B$5^(1-'Basic Ingredients'!$B$1)-(D$4-(1-'Basic Ingredients'!$B$2)*$B42)),'Basic Ingredients'!$B$6))+'Basic Ingredients'!$B$3*D$2</f>
        <v>2.2177482535765551</v>
      </c>
      <c r="E42" s="12">
        <f>LN(MAX(($B42^'Basic Ingredients'!$B$1*'Basic Ingredients'!$B$5^(1-'Basic Ingredients'!$B$1)-(E$4-(1-'Basic Ingredients'!$B$2)*$B42)),'Basic Ingredients'!$B$6))+'Basic Ingredients'!$B$3*E$2</f>
        <v>2.2448467500072544</v>
      </c>
      <c r="F42" s="12">
        <f>LN(MAX(($B42^'Basic Ingredients'!$B$1*'Basic Ingredients'!$B$5^(1-'Basic Ingredients'!$B$1)-(F$4-(1-'Basic Ingredients'!$B$2)*$B42)),'Basic Ingredients'!$B$6))+'Basic Ingredients'!$B$3*F$2</f>
        <v>2.2706927058703013</v>
      </c>
      <c r="G42" s="12">
        <f>LN(MAX(($B42^'Basic Ingredients'!$B$1*'Basic Ingredients'!$B$5^(1-'Basic Ingredients'!$B$1)-(G$4-(1-'Basic Ingredients'!$B$2)*$B42)),'Basic Ingredients'!$B$6))+'Basic Ingredients'!$B$3*G$2</f>
        <v>2.2960800660764393</v>
      </c>
      <c r="H42" s="12">
        <f>LN(MAX(($B42^'Basic Ingredients'!$B$1*'Basic Ingredients'!$B$5^(1-'Basic Ingredients'!$B$1)-(H$4-(1-'Basic Ingredients'!$B$2)*$B42)),'Basic Ingredients'!$B$6))+'Basic Ingredients'!$B$3*H$2</f>
        <v>2.320145995909944</v>
      </c>
      <c r="I42" s="12">
        <f>LN(MAX(($B42^'Basic Ingredients'!$B$1*'Basic Ingredients'!$B$5^(1-'Basic Ingredients'!$B$1)-(I$4-(1-'Basic Ingredients'!$B$2)*$B42)),'Basic Ingredients'!$B$6))+'Basic Ingredients'!$B$3*I$2</f>
        <v>2.3430747759314614</v>
      </c>
      <c r="J42" s="12">
        <f>LN(MAX(($B42^'Basic Ingredients'!$B$1*'Basic Ingredients'!$B$5^(1-'Basic Ingredients'!$B$1)-(J$4-(1-'Basic Ingredients'!$B$2)*$B42)),'Basic Ingredients'!$B$6))+'Basic Ingredients'!$B$3*J$2</f>
        <v>2.3654570940363513</v>
      </c>
      <c r="K42" s="12">
        <f>LN(MAX(($B42^'Basic Ingredients'!$B$1*'Basic Ingredients'!$B$5^(1-'Basic Ingredients'!$B$1)-(K$4-(1-'Basic Ingredients'!$B$2)*$B42)),'Basic Ingredients'!$B$6))+'Basic Ingredients'!$B$3*K$2</f>
        <v>2.3866000923875594</v>
      </c>
      <c r="L42" s="12">
        <f>LN(MAX(($B42^'Basic Ingredients'!$B$1*'Basic Ingredients'!$B$5^(1-'Basic Ingredients'!$B$1)-(L$4-(1-'Basic Ingredients'!$B$2)*$B42)),'Basic Ingredients'!$B$6))+'Basic Ingredients'!$B$3*L$2</f>
        <v>2.4067083948145789</v>
      </c>
      <c r="M42" s="12">
        <f>LN(MAX(($B42^'Basic Ingredients'!$B$1*'Basic Ingredients'!$B$5^(1-'Basic Ingredients'!$B$1)-(M$4-(1-'Basic Ingredients'!$B$2)*$B42)),'Basic Ingredients'!$B$6))+'Basic Ingredients'!$B$3*M$2</f>
        <v>2.4261640817409358</v>
      </c>
      <c r="N42" s="12">
        <f>LN(MAX(($B42^'Basic Ingredients'!$B$1*'Basic Ingredients'!$B$5^(1-'Basic Ingredients'!$B$1)-(N$4-(1-'Basic Ingredients'!$B$2)*$B42)),'Basic Ingredients'!$B$6))+'Basic Ingredients'!$B$3*N$2</f>
        <v>2.4444495394365839</v>
      </c>
      <c r="O42" s="12">
        <f>LN(MAX(($B42^'Basic Ingredients'!$B$1*'Basic Ingredients'!$B$5^(1-'Basic Ingredients'!$B$1)-(O$4-(1-'Basic Ingredients'!$B$2)*$B42)),'Basic Ingredients'!$B$6))+'Basic Ingredients'!$B$3*O$2</f>
        <v>2.4617717542332196</v>
      </c>
      <c r="P42" s="12">
        <f>LN(MAX(($B42^'Basic Ingredients'!$B$1*'Basic Ingredients'!$B$5^(1-'Basic Ingredients'!$B$1)-(P$4-(1-'Basic Ingredients'!$B$2)*$B42)),'Basic Ingredients'!$B$6))+'Basic Ingredients'!$B$3*P$2</f>
        <v>2.4783531876200673</v>
      </c>
      <c r="Q42" s="12">
        <f>LN(MAX(($B42^'Basic Ingredients'!$B$1*'Basic Ingredients'!$B$5^(1-'Basic Ingredients'!$B$1)-(Q$4-(1-'Basic Ingredients'!$B$2)*$B42)),'Basic Ingredients'!$B$6))+'Basic Ingredients'!$B$3*Q$2</f>
        <v>2.4938028614516412</v>
      </c>
      <c r="R42" s="12">
        <f>LN(MAX(($B42^'Basic Ingredients'!$B$1*'Basic Ingredients'!$B$5^(1-'Basic Ingredients'!$B$1)-(R$4-(1-'Basic Ingredients'!$B$2)*$B42)),'Basic Ingredients'!$B$6))+'Basic Ingredients'!$B$3*R$2</f>
        <v>2.5083326832744199</v>
      </c>
      <c r="S42" s="12">
        <f>LN(MAX(($B42^'Basic Ingredients'!$B$1*'Basic Ingredients'!$B$5^(1-'Basic Ingredients'!$B$1)-(S$4-(1-'Basic Ingredients'!$B$2)*$B42)),'Basic Ingredients'!$B$6))+'Basic Ingredients'!$B$3*S$2</f>
        <v>2.5220439090606934</v>
      </c>
      <c r="T42" s="12">
        <f>LN(MAX(($B42^'Basic Ingredients'!$B$1*'Basic Ingredients'!$B$5^(1-'Basic Ingredients'!$B$1)-(T$4-(1-'Basic Ingredients'!$B$2)*$B42)),'Basic Ingredients'!$B$6))+'Basic Ingredients'!$B$3*T$2</f>
        <v>2.5346341974683293</v>
      </c>
      <c r="U42" s="12">
        <f>LN(MAX(($B42^'Basic Ingredients'!$B$1*'Basic Ingredients'!$B$5^(1-'Basic Ingredients'!$B$1)-(U$4-(1-'Basic Ingredients'!$B$2)*$B42)),'Basic Ingredients'!$B$6))+'Basic Ingredients'!$B$3*U$2</f>
        <v>2.5463213787494694</v>
      </c>
      <c r="V42" s="12">
        <f>LN(MAX(($B42^'Basic Ingredients'!$B$1*'Basic Ingredients'!$B$5^(1-'Basic Ingredients'!$B$1)-(V$4-(1-'Basic Ingredients'!$B$2)*$B42)),'Basic Ingredients'!$B$6))+'Basic Ingredients'!$B$3*V$2</f>
        <v>2.5571155924137097</v>
      </c>
      <c r="W42" s="12">
        <f>LN(MAX(($B42^'Basic Ingredients'!$B$1*'Basic Ingredients'!$B$5^(1-'Basic Ingredients'!$B$1)-(W$4-(1-'Basic Ingredients'!$B$2)*$B42)),'Basic Ingredients'!$B$6))+'Basic Ingredients'!$B$3*W$2</f>
        <v>2.5667731299670904</v>
      </c>
      <c r="X42" s="12">
        <f>LN(MAX(($B42^'Basic Ingredients'!$B$1*'Basic Ingredients'!$B$5^(1-'Basic Ingredients'!$B$1)-(X$4-(1-'Basic Ingredients'!$B$2)*$B42)),'Basic Ingredients'!$B$6))+'Basic Ingredients'!$B$3*X$2</f>
        <v>2.5755175199677622</v>
      </c>
      <c r="Y42" s="12">
        <f>LN(MAX(($B42^'Basic Ingredients'!$B$1*'Basic Ingredients'!$B$5^(1-'Basic Ingredients'!$B$1)-(Y$4-(1-'Basic Ingredients'!$B$2)*$B42)),'Basic Ingredients'!$B$6))+'Basic Ingredients'!$B$3*Y$2</f>
        <v>2.5832911939710947</v>
      </c>
      <c r="Z42" s="12">
        <f>LN(MAX(($B42^'Basic Ingredients'!$B$1*'Basic Ingredients'!$B$5^(1-'Basic Ingredients'!$B$1)-(Z$4-(1-'Basic Ingredients'!$B$2)*$B42)),'Basic Ingredients'!$B$6))+'Basic Ingredients'!$B$3*Z$2</f>
        <v>2.589885049184061</v>
      </c>
      <c r="AA42" s="12">
        <f>LN(MAX(($B42^'Basic Ingredients'!$B$1*'Basic Ingredients'!$B$5^(1-'Basic Ingredients'!$B$1)-(AA$4-(1-'Basic Ingredients'!$B$2)*$B42)),'Basic Ingredients'!$B$6))+'Basic Ingredients'!$B$3*AA$2</f>
        <v>2.5955270058514386</v>
      </c>
      <c r="AB42" s="12">
        <f>LN(MAX(($B42^'Basic Ingredients'!$B$1*'Basic Ingredients'!$B$5^(1-'Basic Ingredients'!$B$1)-(AB$4-(1-'Basic Ingredients'!$B$2)*$B42)),'Basic Ingredients'!$B$6))+'Basic Ingredients'!$B$3*AB$2</f>
        <v>2.6001096774812011</v>
      </c>
      <c r="AC42" s="12">
        <f>LN(MAX(($B42^'Basic Ingredients'!$B$1*'Basic Ingredients'!$B$5^(1-'Basic Ingredients'!$B$1)-(AC$4-(1-'Basic Ingredients'!$B$2)*$B42)),'Basic Ingredients'!$B$6))+'Basic Ingredients'!$B$3*AC$2</f>
        <v>2.6034388852307009</v>
      </c>
      <c r="AD42" s="12">
        <f>LN(MAX(($B42^'Basic Ingredients'!$B$1*'Basic Ingredients'!$B$5^(1-'Basic Ingredients'!$B$1)-(AD$4-(1-'Basic Ingredients'!$B$2)*$B42)),'Basic Ingredients'!$B$6))+'Basic Ingredients'!$B$3*AD$2</f>
        <v>2.6057445108365092</v>
      </c>
      <c r="AE42" s="12">
        <f>LN(MAX(($B42^'Basic Ingredients'!$B$1*'Basic Ingredients'!$B$5^(1-'Basic Ingredients'!$B$1)-(AE$4-(1-'Basic Ingredients'!$B$2)*$B42)),'Basic Ingredients'!$B$6))+'Basic Ingredients'!$B$3*AE$2</f>
        <v>2.6068824603370775</v>
      </c>
      <c r="AF42" s="12">
        <f>LN(MAX(($B42^'Basic Ingredients'!$B$1*'Basic Ingredients'!$B$5^(1-'Basic Ingredients'!$B$1)-(AF$4-(1-'Basic Ingredients'!$B$2)*$B42)),'Basic Ingredients'!$B$6))+'Basic Ingredients'!$B$3*AF$2</f>
        <v>2.6066567132075904</v>
      </c>
      <c r="AG42" s="12">
        <f>LN(MAX(($B42^'Basic Ingredients'!$B$1*'Basic Ingredients'!$B$5^(1-'Basic Ingredients'!$B$1)-(AG$4-(1-'Basic Ingredients'!$B$2)*$B42)),'Basic Ingredients'!$B$6))+'Basic Ingredients'!$B$3*AG$2</f>
        <v>2.6052952865146448</v>
      </c>
      <c r="AH42" s="12">
        <f>LN(MAX(($B42^'Basic Ingredients'!$B$1*'Basic Ingredients'!$B$5^(1-'Basic Ingredients'!$B$1)-(AH$4-(1-'Basic Ingredients'!$B$2)*$B42)),'Basic Ingredients'!$B$6))+'Basic Ingredients'!$B$3*AH$2</f>
        <v>2.6026260117017266</v>
      </c>
      <c r="AI42" s="12">
        <f>LN(MAX(($B42^'Basic Ingredients'!$B$1*'Basic Ingredients'!$B$5^(1-'Basic Ingredients'!$B$1)-(AI$4-(1-'Basic Ingredients'!$B$2)*$B42)),'Basic Ingredients'!$B$6))+'Basic Ingredients'!$B$3*AI$2</f>
        <v>2.5984357454987457</v>
      </c>
      <c r="AJ42" s="12">
        <f>LN(MAX(($B42^'Basic Ingredients'!$B$1*'Basic Ingredients'!$B$5^(1-'Basic Ingredients'!$B$1)-(AJ$4-(1-'Basic Ingredients'!$B$2)*$B42)),'Basic Ingredients'!$B$6))+'Basic Ingredients'!$B$3*AJ$2</f>
        <v>2.5929447876015961</v>
      </c>
      <c r="AK42" s="12">
        <f>LN(MAX(($B42^'Basic Ingredients'!$B$1*'Basic Ingredients'!$B$5^(1-'Basic Ingredients'!$B$1)-(AK$4-(1-'Basic Ingredients'!$B$2)*$B42)),'Basic Ingredients'!$B$6))+'Basic Ingredients'!$B$3*AK$2</f>
        <v>2.5859567848143428</v>
      </c>
      <c r="AL42" s="12">
        <f>LN(MAX(($B42^'Basic Ingredients'!$B$1*'Basic Ingredients'!$B$5^(1-'Basic Ingredients'!$B$1)-(AL$4-(1-'Basic Ingredients'!$B$2)*$B42)),'Basic Ingredients'!$B$6))+'Basic Ingredients'!$B$3*AL$2</f>
        <v>2.5772259400268314</v>
      </c>
      <c r="AM42" s="12">
        <f>LN(MAX(($B42^'Basic Ingredients'!$B$1*'Basic Ingredients'!$B$5^(1-'Basic Ingredients'!$B$1)-(AM$4-(1-'Basic Ingredients'!$B$2)*$B42)),'Basic Ingredients'!$B$6))+'Basic Ingredients'!$B$3*AM$2</f>
        <v>2.5669556753100773</v>
      </c>
      <c r="AN42" s="12">
        <f>LN(MAX(($B42^'Basic Ingredients'!$B$1*'Basic Ingredients'!$B$5^(1-'Basic Ingredients'!$B$1)-(AN$4-(1-'Basic Ingredients'!$B$2)*$B42)),'Basic Ingredients'!$B$6))+'Basic Ingredients'!$B$3*AN$2</f>
        <v>2.5549234133082614</v>
      </c>
      <c r="AO42" s="12">
        <f>LN(MAX(($B42^'Basic Ingredients'!$B$1*'Basic Ingredients'!$B$5^(1-'Basic Ingredients'!$B$1)-(AO$4-(1-'Basic Ingredients'!$B$2)*$B42)),'Basic Ingredients'!$B$6))+'Basic Ingredients'!$B$3*AO$2</f>
        <v>2.5408323202780552</v>
      </c>
      <c r="AP42" s="12">
        <f>LN(MAX(($B42^'Basic Ingredients'!$B$1*'Basic Ingredients'!$B$5^(1-'Basic Ingredients'!$B$1)-(AP$4-(1-'Basic Ingredients'!$B$2)*$B42)),'Basic Ingredients'!$B$6))+'Basic Ingredients'!$B$3*AP$2</f>
        <v>2.5248538675144223</v>
      </c>
      <c r="AQ42" s="12">
        <f>LN(MAX(($B42^'Basic Ingredients'!$B$1*'Basic Ingredients'!$B$5^(1-'Basic Ingredients'!$B$1)-(AQ$4-(1-'Basic Ingredients'!$B$2)*$B42)),'Basic Ingredients'!$B$6))+'Basic Ingredients'!$B$3*AQ$2</f>
        <v>2.5067282984115065</v>
      </c>
      <c r="AR42" s="12">
        <f>LN(MAX(($B42^'Basic Ingredients'!$B$1*'Basic Ingredients'!$B$5^(1-'Basic Ingredients'!$B$1)-(AR$4-(1-'Basic Ingredients'!$B$2)*$B42)),'Basic Ingredients'!$B$6))+'Basic Ingredients'!$B$3*AR$2</f>
        <v>2.4860817833736468</v>
      </c>
      <c r="AS42" s="12">
        <f>LN(MAX(($B42^'Basic Ingredients'!$B$1*'Basic Ingredients'!$B$5^(1-'Basic Ingredients'!$B$1)-(AS$4-(1-'Basic Ingredients'!$B$2)*$B42)),'Basic Ingredients'!$B$6))+'Basic Ingredients'!$B$3*AS$2</f>
        <v>2.4630272731032994</v>
      </c>
      <c r="AT42" s="12">
        <f>LN(MAX(($B42^'Basic Ingredients'!$B$1*'Basic Ingredients'!$B$5^(1-'Basic Ingredients'!$B$1)-(AT$4-(1-'Basic Ingredients'!$B$2)*$B42)),'Basic Ingredients'!$B$6))+'Basic Ingredients'!$B$3*AT$2</f>
        <v>2.4372409166003095</v>
      </c>
      <c r="AU42" s="12">
        <f>LN(MAX(($B42^'Basic Ingredients'!$B$1*'Basic Ingredients'!$B$5^(1-'Basic Ingredients'!$B$1)-(AU$4-(1-'Basic Ingredients'!$B$2)*$B42)),'Basic Ingredients'!$B$6))+'Basic Ingredients'!$B$3*AU$2</f>
        <v>2.4082283043944726</v>
      </c>
      <c r="AV42" s="12">
        <f>LN(MAX(($B42^'Basic Ingredients'!$B$1*'Basic Ingredients'!$B$5^(1-'Basic Ingredients'!$B$1)-(AV$4-(1-'Basic Ingredients'!$B$2)*$B42)),'Basic Ingredients'!$B$6))+'Basic Ingredients'!$B$3*AV$2</f>
        <v>2.3759927637741884</v>
      </c>
      <c r="AW42" s="12">
        <f>LN(MAX(($B42^'Basic Ingredients'!$B$1*'Basic Ingredients'!$B$5^(1-'Basic Ingredients'!$B$1)-(AW$4-(1-'Basic Ingredients'!$B$2)*$B42)),'Basic Ingredients'!$B$6))+'Basic Ingredients'!$B$3*AW$2</f>
        <v>2.3400859786558303</v>
      </c>
      <c r="AX42" s="12">
        <f>LN(MAX(($B42^'Basic Ingredients'!$B$1*'Basic Ingredients'!$B$5^(1-'Basic Ingredients'!$B$1)-(AX$4-(1-'Basic Ingredients'!$B$2)*$B42)),'Basic Ingredients'!$B$6))+'Basic Ingredients'!$B$3*AX$2</f>
        <v>2.2998070362536382</v>
      </c>
      <c r="AY42" s="12">
        <f>LN(MAX(($B42^'Basic Ingredients'!$B$1*'Basic Ingredients'!$B$5^(1-'Basic Ingredients'!$B$1)-(AY$4-(1-'Basic Ingredients'!$B$2)*$B42)),'Basic Ingredients'!$B$6))+'Basic Ingredients'!$B$3*AY$2</f>
        <v>2.2549397140420737</v>
      </c>
      <c r="AZ42" s="12">
        <f>LN(MAX(($B42^'Basic Ingredients'!$B$1*'Basic Ingredients'!$B$5^(1-'Basic Ingredients'!$B$1)-(AZ$4-(1-'Basic Ingredients'!$B$2)*$B42)),'Basic Ingredients'!$B$6))+'Basic Ingredients'!$B$3*AZ$2</f>
        <v>2.2047686254185042</v>
      </c>
      <c r="BA42" s="12">
        <f>LN(MAX(($B42^'Basic Ingredients'!$B$1*'Basic Ingredients'!$B$5^(1-'Basic Ingredients'!$B$1)-(BA$4-(1-'Basic Ingredients'!$B$2)*$B42)),'Basic Ingredients'!$B$6))+'Basic Ingredients'!$B$3*BA$2</f>
        <v>2.1481865176851467</v>
      </c>
      <c r="BB42" s="6">
        <f t="shared" si="51"/>
        <v>2.6068824603370775</v>
      </c>
      <c r="BC42" s="15">
        <v>6.6491826601718582</v>
      </c>
      <c r="BD42" s="17">
        <f t="shared" si="52"/>
        <v>6.1148733392651886</v>
      </c>
      <c r="BE42">
        <f t="shared" si="0"/>
        <v>0</v>
      </c>
      <c r="BF42">
        <f t="shared" si="1"/>
        <v>0</v>
      </c>
      <c r="BG42">
        <f t="shared" si="2"/>
        <v>0</v>
      </c>
      <c r="BH42">
        <f t="shared" si="3"/>
        <v>0</v>
      </c>
      <c r="BI42">
        <f t="shared" si="4"/>
        <v>0</v>
      </c>
      <c r="BJ42">
        <f t="shared" si="5"/>
        <v>0</v>
      </c>
      <c r="BK42">
        <f t="shared" si="6"/>
        <v>0</v>
      </c>
      <c r="BL42">
        <f t="shared" si="7"/>
        <v>0</v>
      </c>
      <c r="BM42">
        <f t="shared" si="8"/>
        <v>0</v>
      </c>
      <c r="BN42">
        <f t="shared" si="9"/>
        <v>0</v>
      </c>
      <c r="BO42">
        <f t="shared" si="10"/>
        <v>0</v>
      </c>
      <c r="BP42">
        <f t="shared" si="11"/>
        <v>0</v>
      </c>
      <c r="BQ42">
        <f t="shared" si="12"/>
        <v>0</v>
      </c>
      <c r="BR42">
        <f t="shared" si="13"/>
        <v>0</v>
      </c>
      <c r="BS42">
        <f t="shared" si="14"/>
        <v>0</v>
      </c>
      <c r="BT42">
        <f t="shared" si="15"/>
        <v>0</v>
      </c>
      <c r="BU42">
        <f t="shared" si="16"/>
        <v>0</v>
      </c>
      <c r="BV42">
        <f t="shared" si="17"/>
        <v>0</v>
      </c>
      <c r="BW42">
        <f t="shared" si="18"/>
        <v>0</v>
      </c>
      <c r="BX42">
        <f t="shared" si="19"/>
        <v>0</v>
      </c>
      <c r="BY42">
        <f t="shared" si="20"/>
        <v>0</v>
      </c>
      <c r="BZ42">
        <f t="shared" si="21"/>
        <v>0</v>
      </c>
      <c r="CA42">
        <f t="shared" si="22"/>
        <v>0</v>
      </c>
      <c r="CB42">
        <f t="shared" si="23"/>
        <v>0</v>
      </c>
      <c r="CC42">
        <f t="shared" si="24"/>
        <v>0</v>
      </c>
      <c r="CD42">
        <f t="shared" si="25"/>
        <v>0</v>
      </c>
      <c r="CE42">
        <f t="shared" si="26"/>
        <v>0</v>
      </c>
      <c r="CF42">
        <f t="shared" si="27"/>
        <v>0</v>
      </c>
      <c r="CG42">
        <f t="shared" si="28"/>
        <v>6.1148733392651886</v>
      </c>
      <c r="CH42">
        <f t="shared" si="29"/>
        <v>0</v>
      </c>
      <c r="CI42">
        <f t="shared" si="30"/>
        <v>0</v>
      </c>
      <c r="CJ42">
        <f t="shared" si="31"/>
        <v>0</v>
      </c>
      <c r="CK42">
        <f t="shared" si="32"/>
        <v>0</v>
      </c>
      <c r="CL42">
        <f t="shared" si="33"/>
        <v>0</v>
      </c>
      <c r="CM42">
        <f t="shared" si="34"/>
        <v>0</v>
      </c>
      <c r="CN42">
        <f t="shared" si="35"/>
        <v>0</v>
      </c>
      <c r="CO42">
        <f t="shared" si="36"/>
        <v>0</v>
      </c>
      <c r="CP42">
        <f t="shared" si="37"/>
        <v>0</v>
      </c>
      <c r="CQ42">
        <f t="shared" si="38"/>
        <v>0</v>
      </c>
      <c r="CR42">
        <f t="shared" si="39"/>
        <v>0</v>
      </c>
      <c r="CS42">
        <f t="shared" si="40"/>
        <v>0</v>
      </c>
      <c r="CT42">
        <f t="shared" si="41"/>
        <v>0</v>
      </c>
      <c r="CU42">
        <f t="shared" si="42"/>
        <v>0</v>
      </c>
      <c r="CV42">
        <f t="shared" si="43"/>
        <v>0</v>
      </c>
      <c r="CW42">
        <f t="shared" si="44"/>
        <v>0</v>
      </c>
      <c r="CX42">
        <f t="shared" si="45"/>
        <v>0</v>
      </c>
      <c r="CY42">
        <f t="shared" si="46"/>
        <v>0</v>
      </c>
      <c r="CZ42">
        <f t="shared" si="47"/>
        <v>0</v>
      </c>
      <c r="DA42">
        <f t="shared" si="48"/>
        <v>0</v>
      </c>
      <c r="DB42">
        <f t="shared" si="49"/>
        <v>0</v>
      </c>
      <c r="DC42">
        <f t="shared" si="50"/>
        <v>0</v>
      </c>
    </row>
    <row r="43" spans="1:107">
      <c r="A43" s="30"/>
      <c r="B43" s="15">
        <v>6.7085503624948215</v>
      </c>
      <c r="C43" s="12">
        <f>LN(MAX(($B43^'Basic Ingredients'!$B$1*'Basic Ingredients'!$B$5^(1-'Basic Ingredients'!$B$1)-(C$4-(1-'Basic Ingredients'!$B$2)*$B43)),'Basic Ingredients'!$B$6))+'Basic Ingredients'!$B$3*C$2</f>
        <v>2.2058995830696961</v>
      </c>
      <c r="D43" s="12">
        <f>LN(MAX(($B43^'Basic Ingredients'!$B$1*'Basic Ingredients'!$B$5^(1-'Basic Ingredients'!$B$1)-(D$4-(1-'Basic Ingredients'!$B$2)*$B43)),'Basic Ingredients'!$B$6))+'Basic Ingredients'!$B$3*D$2</f>
        <v>2.2345693592490488</v>
      </c>
      <c r="E43" s="12">
        <f>LN(MAX(($B43^'Basic Ingredients'!$B$1*'Basic Ingredients'!$B$5^(1-'Basic Ingredients'!$B$1)-(E$4-(1-'Basic Ingredients'!$B$2)*$B43)),'Basic Ingredients'!$B$6))+'Basic Ingredients'!$B$3*E$2</f>
        <v>2.2619460363063952</v>
      </c>
      <c r="F43" s="12">
        <f>LN(MAX(($B43^'Basic Ingredients'!$B$1*'Basic Ingredients'!$B$5^(1-'Basic Ingredients'!$B$1)-(F$4-(1-'Basic Ingredients'!$B$2)*$B43)),'Basic Ingredients'!$B$6))+'Basic Ingredients'!$B$3*F$2</f>
        <v>2.2880795286276943</v>
      </c>
      <c r="G43" s="12">
        <f>LN(MAX(($B43^'Basic Ingredients'!$B$1*'Basic Ingredients'!$B$5^(1-'Basic Ingredients'!$B$1)-(G$4-(1-'Basic Ingredients'!$B$2)*$B43)),'Basic Ingredients'!$B$6))+'Basic Ingredients'!$B$3*G$2</f>
        <v>2.3137642611949785</v>
      </c>
      <c r="H43" s="12">
        <f>LN(MAX(($B43^'Basic Ingredients'!$B$1*'Basic Ingredients'!$B$5^(1-'Basic Ingredients'!$B$1)-(H$4-(1-'Basic Ingredients'!$B$2)*$B43)),'Basic Ingredients'!$B$6))+'Basic Ingredients'!$B$3*H$2</f>
        <v>2.3381379127811641</v>
      </c>
      <c r="I43" s="12">
        <f>LN(MAX(($B43^'Basic Ingredients'!$B$1*'Basic Ingredients'!$B$5^(1-'Basic Ingredients'!$B$1)-(I$4-(1-'Basic Ingredients'!$B$2)*$B43)),'Basic Ingredients'!$B$6))+'Basic Ingredients'!$B$3*I$2</f>
        <v>2.3613853138121628</v>
      </c>
      <c r="J43" s="12">
        <f>LN(MAX(($B43^'Basic Ingredients'!$B$1*'Basic Ingredients'!$B$5^(1-'Basic Ingredients'!$B$1)-(J$4-(1-'Basic Ingredients'!$B$2)*$B43)),'Basic Ingredients'!$B$6))+'Basic Ingredients'!$B$3*J$2</f>
        <v>2.3840977417046396</v>
      </c>
      <c r="K43" s="12">
        <f>LN(MAX(($B43^'Basic Ingredients'!$B$1*'Basic Ingredients'!$B$5^(1-'Basic Ingredients'!$B$1)-(K$4-(1-'Basic Ingredients'!$B$2)*$B43)),'Basic Ingredients'!$B$6))+'Basic Ingredients'!$B$3*K$2</f>
        <v>2.4055829714396091</v>
      </c>
      <c r="L43" s="12">
        <f>LN(MAX(($B43^'Basic Ingredients'!$B$1*'Basic Ingredients'!$B$5^(1-'Basic Ingredients'!$B$1)-(L$4-(1-'Basic Ingredients'!$B$2)*$B43)),'Basic Ingredients'!$B$6))+'Basic Ingredients'!$B$3*L$2</f>
        <v>2.4260463070107243</v>
      </c>
      <c r="M43" s="12">
        <f>LN(MAX(($B43^'Basic Ingredients'!$B$1*'Basic Ingredients'!$B$5^(1-'Basic Ingredients'!$B$1)-(M$4-(1-'Basic Ingredients'!$B$2)*$B43)),'Basic Ingredients'!$B$6))+'Basic Ingredients'!$B$3*M$2</f>
        <v>2.4458705608642246</v>
      </c>
      <c r="N43" s="12">
        <f>LN(MAX(($B43^'Basic Ingredients'!$B$1*'Basic Ingredients'!$B$5^(1-'Basic Ingredients'!$B$1)-(N$4-(1-'Basic Ingredients'!$B$2)*$B43)),'Basic Ingredients'!$B$6))+'Basic Ingredients'!$B$3*N$2</f>
        <v>2.4645389081899287</v>
      </c>
      <c r="O43" s="12">
        <f>LN(MAX(($B43^'Basic Ingredients'!$B$1*'Basic Ingredients'!$B$5^(1-'Basic Ingredients'!$B$1)-(O$4-(1-'Basic Ingredients'!$B$2)*$B43)),'Basic Ingredients'!$B$6))+'Basic Ingredients'!$B$3*O$2</f>
        <v>2.4822591867742734</v>
      </c>
      <c r="P43" s="12">
        <f>LN(MAX(($B43^'Basic Ingredients'!$B$1*'Basic Ingredients'!$B$5^(1-'Basic Ingredients'!$B$1)-(P$4-(1-'Basic Ingredients'!$B$2)*$B43)),'Basic Ingredients'!$B$6))+'Basic Ingredients'!$B$3*P$2</f>
        <v>2.4992547784177441</v>
      </c>
      <c r="Q43" s="12">
        <f>LN(MAX(($B43^'Basic Ingredients'!$B$1*'Basic Ingredients'!$B$5^(1-'Basic Ingredients'!$B$1)-(Q$4-(1-'Basic Ingredients'!$B$2)*$B43)),'Basic Ingredients'!$B$6))+'Basic Ingredients'!$B$3*Q$2</f>
        <v>2.5151357012469999</v>
      </c>
      <c r="R43" s="12">
        <f>LN(MAX(($B43^'Basic Ingredients'!$B$1*'Basic Ingredients'!$B$5^(1-'Basic Ingredients'!$B$1)-(R$4-(1-'Basic Ingredients'!$B$2)*$B43)),'Basic Ingredients'!$B$6))+'Basic Ingredients'!$B$3*R$2</f>
        <v>2.5301149430440919</v>
      </c>
      <c r="S43" s="12">
        <f>LN(MAX(($B43^'Basic Ingredients'!$B$1*'Basic Ingredients'!$B$5^(1-'Basic Ingredients'!$B$1)-(S$4-(1-'Basic Ingredients'!$B$2)*$B43)),'Basic Ingredients'!$B$6))+'Basic Ingredients'!$B$3*S$2</f>
        <v>2.5442949330163467</v>
      </c>
      <c r="T43" s="12">
        <f>LN(MAX(($B43^'Basic Ingredients'!$B$1*'Basic Ingredients'!$B$5^(1-'Basic Ingredients'!$B$1)-(T$4-(1-'Basic Ingredients'!$B$2)*$B43)),'Basic Ingredients'!$B$6))+'Basic Ingredients'!$B$3*T$2</f>
        <v>2.5573746062848377</v>
      </c>
      <c r="U43" s="12">
        <f>LN(MAX(($B43^'Basic Ingredients'!$B$1*'Basic Ingredients'!$B$5^(1-'Basic Ingredients'!$B$1)-(U$4-(1-'Basic Ingredients'!$B$2)*$B43)),'Basic Ingredients'!$B$6))+'Basic Ingredients'!$B$3*U$2</f>
        <v>2.5695731844022367</v>
      </c>
      <c r="V43" s="12">
        <f>LN(MAX(($B43^'Basic Ingredients'!$B$1*'Basic Ingredients'!$B$5^(1-'Basic Ingredients'!$B$1)-(V$4-(1-'Basic Ingredients'!$B$2)*$B43)),'Basic Ingredients'!$B$6))+'Basic Ingredients'!$B$3*V$2</f>
        <v>2.5809023262279664</v>
      </c>
      <c r="W43" s="12">
        <f>LN(MAX(($B43^'Basic Ingredients'!$B$1*'Basic Ingredients'!$B$5^(1-'Basic Ingredients'!$B$1)-(W$4-(1-'Basic Ingredients'!$B$2)*$B43)),'Basic Ingredients'!$B$6))+'Basic Ingredients'!$B$3*W$2</f>
        <v>2.5911199857462499</v>
      </c>
      <c r="X43" s="12">
        <f>LN(MAX(($B43^'Basic Ingredients'!$B$1*'Basic Ingredients'!$B$5^(1-'Basic Ingredients'!$B$1)-(X$4-(1-'Basic Ingredients'!$B$2)*$B43)),'Basic Ingredients'!$B$6))+'Basic Ingredients'!$B$3*X$2</f>
        <v>2.6004515143831974</v>
      </c>
      <c r="Y43" s="12">
        <f>LN(MAX(($B43^'Basic Ingredients'!$B$1*'Basic Ingredients'!$B$5^(1-'Basic Ingredients'!$B$1)-(Y$4-(1-'Basic Ingredients'!$B$2)*$B43)),'Basic Ingredients'!$B$6))+'Basic Ingredients'!$B$3*Y$2</f>
        <v>2.6088413467733096</v>
      </c>
      <c r="Z43" s="12">
        <f>LN(MAX(($B43^'Basic Ingredients'!$B$1*'Basic Ingredients'!$B$5^(1-'Basic Ingredients'!$B$1)-(Z$4-(1-'Basic Ingredients'!$B$2)*$B43)),'Basic Ingredients'!$B$6))+'Basic Ingredients'!$B$3*Z$2</f>
        <v>2.6160825862494206</v>
      </c>
      <c r="AA43" s="12">
        <f>LN(MAX(($B43^'Basic Ingredients'!$B$1*'Basic Ingredients'!$B$5^(1-'Basic Ingredients'!$B$1)-(AA$4-(1-'Basic Ingredients'!$B$2)*$B43)),'Basic Ingredients'!$B$6))+'Basic Ingredients'!$B$3*AA$2</f>
        <v>2.6224055886273057</v>
      </c>
      <c r="AB43" s="12">
        <f>LN(MAX(($B43^'Basic Ingredients'!$B$1*'Basic Ingredients'!$B$5^(1-'Basic Ingredients'!$B$1)-(AB$4-(1-'Basic Ingredients'!$B$2)*$B43)),'Basic Ingredients'!$B$6))+'Basic Ingredients'!$B$3*AB$2</f>
        <v>2.6277056630582143</v>
      </c>
      <c r="AC43" s="12">
        <f>LN(MAX(($B43^'Basic Ingredients'!$B$1*'Basic Ingredients'!$B$5^(1-'Basic Ingredients'!$B$1)-(AC$4-(1-'Basic Ingredients'!$B$2)*$B43)),'Basic Ingredients'!$B$6))+'Basic Ingredients'!$B$3*AC$2</f>
        <v>2.6317916220829494</v>
      </c>
      <c r="AD43" s="12">
        <f>LN(MAX(($B43^'Basic Ingredients'!$B$1*'Basic Ingredients'!$B$5^(1-'Basic Ingredients'!$B$1)-(AD$4-(1-'Basic Ingredients'!$B$2)*$B43)),'Basic Ingredients'!$B$6))+'Basic Ingredients'!$B$3*AD$2</f>
        <v>2.6348966762656492</v>
      </c>
      <c r="AE43" s="12">
        <f>LN(MAX(($B43^'Basic Ingredients'!$B$1*'Basic Ingredients'!$B$5^(1-'Basic Ingredients'!$B$1)-(AE$4-(1-'Basic Ingredients'!$B$2)*$B43)),'Basic Ingredients'!$B$6))+'Basic Ingredients'!$B$3*AE$2</f>
        <v>2.6368804468828144</v>
      </c>
      <c r="AF43" s="12">
        <f>LN(MAX(($B43^'Basic Ingredients'!$B$1*'Basic Ingredients'!$B$5^(1-'Basic Ingredients'!$B$1)-(AF$4-(1-'Basic Ingredients'!$B$2)*$B43)),'Basic Ingredients'!$B$6))+'Basic Ingredients'!$B$3*AF$2</f>
        <v>2.6375510728066662</v>
      </c>
      <c r="AG43" s="12">
        <f>LN(MAX(($B43^'Basic Ingredients'!$B$1*'Basic Ingredients'!$B$5^(1-'Basic Ingredients'!$B$1)-(AG$4-(1-'Basic Ingredients'!$B$2)*$B43)),'Basic Ingredients'!$B$6))+'Basic Ingredients'!$B$3*AG$2</f>
        <v>2.6371412430848462</v>
      </c>
      <c r="AH43" s="12">
        <f>LN(MAX(($B43^'Basic Ingredients'!$B$1*'Basic Ingredients'!$B$5^(1-'Basic Ingredients'!$B$1)-(AH$4-(1-'Basic Ingredients'!$B$2)*$B43)),'Basic Ingredients'!$B$6))+'Basic Ingredients'!$B$3*AH$2</f>
        <v>2.6354840552036984</v>
      </c>
      <c r="AI43" s="12">
        <f>LN(MAX(($B43^'Basic Ingredients'!$B$1*'Basic Ingredients'!$B$5^(1-'Basic Ingredients'!$B$1)-(AI$4-(1-'Basic Ingredients'!$B$2)*$B43)),'Basic Ingredients'!$B$6))+'Basic Ingredients'!$B$3*AI$2</f>
        <v>2.6323723235290193</v>
      </c>
      <c r="AJ43" s="12">
        <f>LN(MAX(($B43^'Basic Ingredients'!$B$1*'Basic Ingredients'!$B$5^(1-'Basic Ingredients'!$B$1)-(AJ$4-(1-'Basic Ingredients'!$B$2)*$B43)),'Basic Ingredients'!$B$6))+'Basic Ingredients'!$B$3*AJ$2</f>
        <v>2.6280331143860636</v>
      </c>
      <c r="AK43" s="12">
        <f>LN(MAX(($B43^'Basic Ingredients'!$B$1*'Basic Ingredients'!$B$5^(1-'Basic Ingredients'!$B$1)-(AK$4-(1-'Basic Ingredients'!$B$2)*$B43)),'Basic Ingredients'!$B$6))+'Basic Ingredients'!$B$3*AK$2</f>
        <v>2.6222777923603475</v>
      </c>
      <c r="AL43" s="12">
        <f>LN(MAX(($B43^'Basic Ingredients'!$B$1*'Basic Ingredients'!$B$5^(1-'Basic Ingredients'!$B$1)-(AL$4-(1-'Basic Ingredients'!$B$2)*$B43)),'Basic Ingredients'!$B$6))+'Basic Ingredients'!$B$3*AL$2</f>
        <v>2.6148694025060393</v>
      </c>
      <c r="AM43" s="12">
        <f>LN(MAX(($B43^'Basic Ingredients'!$B$1*'Basic Ingredients'!$B$5^(1-'Basic Ingredients'!$B$1)-(AM$4-(1-'Basic Ingredients'!$B$2)*$B43)),'Basic Ingredients'!$B$6))+'Basic Ingredients'!$B$3*AM$2</f>
        <v>2.606021545968396</v>
      </c>
      <c r="AN43" s="12">
        <f>LN(MAX(($B43^'Basic Ingredients'!$B$1*'Basic Ingredients'!$B$5^(1-'Basic Ingredients'!$B$1)-(AN$4-(1-'Basic Ingredients'!$B$2)*$B43)),'Basic Ingredients'!$B$6))+'Basic Ingredients'!$B$3*AN$2</f>
        <v>2.5955234240089671</v>
      </c>
      <c r="AO43" s="12">
        <f>LN(MAX(($B43^'Basic Ingredients'!$B$1*'Basic Ingredients'!$B$5^(1-'Basic Ingredients'!$B$1)-(AO$4-(1-'Basic Ingredients'!$B$2)*$B43)),'Basic Ingredients'!$B$6))+'Basic Ingredients'!$B$3*AO$2</f>
        <v>2.5830919081322099</v>
      </c>
      <c r="AP43" s="12">
        <f>LN(MAX(($B43^'Basic Ingredients'!$B$1*'Basic Ingredients'!$B$5^(1-'Basic Ingredients'!$B$1)-(AP$4-(1-'Basic Ingredients'!$B$2)*$B43)),'Basic Ingredients'!$B$6))+'Basic Ingredients'!$B$3*AP$2</f>
        <v>2.5689145122970967</v>
      </c>
      <c r="AQ43" s="12">
        <f>LN(MAX(($B43^'Basic Ingredients'!$B$1*'Basic Ingredients'!$B$5^(1-'Basic Ingredients'!$B$1)-(AQ$4-(1-'Basic Ingredients'!$B$2)*$B43)),'Basic Ingredients'!$B$6))+'Basic Ingredients'!$B$3*AQ$2</f>
        <v>2.5527503805673302</v>
      </c>
      <c r="AR43" s="12">
        <f>LN(MAX(($B43^'Basic Ingredients'!$B$1*'Basic Ingredients'!$B$5^(1-'Basic Ingredients'!$B$1)-(AR$4-(1-'Basic Ingredients'!$B$2)*$B43)),'Basic Ingredients'!$B$6))+'Basic Ingredients'!$B$3*AR$2</f>
        <v>2.5342481082611159</v>
      </c>
      <c r="AS43" s="12">
        <f>LN(MAX(($B43^'Basic Ingredients'!$B$1*'Basic Ingredients'!$B$5^(1-'Basic Ingredients'!$B$1)-(AS$4-(1-'Basic Ingredients'!$B$2)*$B43)),'Basic Ingredients'!$B$6))+'Basic Ingredients'!$B$3*AS$2</f>
        <v>2.5135474570041949</v>
      </c>
      <c r="AT43" s="12">
        <f>LN(MAX(($B43^'Basic Ingredients'!$B$1*'Basic Ingredients'!$B$5^(1-'Basic Ingredients'!$B$1)-(AT$4-(1-'Basic Ingredients'!$B$2)*$B43)),'Basic Ingredients'!$B$6))+'Basic Ingredients'!$B$3*AT$2</f>
        <v>2.4903569004264616</v>
      </c>
      <c r="AU43" s="12">
        <f>LN(MAX(($B43^'Basic Ingredients'!$B$1*'Basic Ingredients'!$B$5^(1-'Basic Ingredients'!$B$1)-(AU$4-(1-'Basic Ingredients'!$B$2)*$B43)),'Basic Ingredients'!$B$6))+'Basic Ingredients'!$B$3*AU$2</f>
        <v>2.4642213619829376</v>
      </c>
      <c r="AV43" s="12">
        <f>LN(MAX(($B43^'Basic Ingredients'!$B$1*'Basic Ingredients'!$B$5^(1-'Basic Ingredients'!$B$1)-(AV$4-(1-'Basic Ingredients'!$B$2)*$B43)),'Basic Ingredients'!$B$6))+'Basic Ingredients'!$B$3*AV$2</f>
        <v>2.4351925189496542</v>
      </c>
      <c r="AW43" s="12">
        <f>LN(MAX(($B43^'Basic Ingredients'!$B$1*'Basic Ingredients'!$B$5^(1-'Basic Ingredients'!$B$1)-(AW$4-(1-'Basic Ingredients'!$B$2)*$B43)),'Basic Ingredients'!$B$6))+'Basic Ingredients'!$B$3*AW$2</f>
        <v>2.402882164236757</v>
      </c>
      <c r="AX43" s="12">
        <f>LN(MAX(($B43^'Basic Ingredients'!$B$1*'Basic Ingredients'!$B$5^(1-'Basic Ingredients'!$B$1)-(AX$4-(1-'Basic Ingredients'!$B$2)*$B43)),'Basic Ingredients'!$B$6))+'Basic Ingredients'!$B$3*AX$2</f>
        <v>2.3666650607246003</v>
      </c>
      <c r="AY43" s="12">
        <f>LN(MAX(($B43^'Basic Ingredients'!$B$1*'Basic Ingredients'!$B$5^(1-'Basic Ingredients'!$B$1)-(AY$4-(1-'Basic Ingredients'!$B$2)*$B43)),'Basic Ingredients'!$B$6))+'Basic Ingredients'!$B$3*AY$2</f>
        <v>2.3264216185619073</v>
      </c>
      <c r="AZ43" s="12">
        <f>LN(MAX(($B43^'Basic Ingredients'!$B$1*'Basic Ingredients'!$B$5^(1-'Basic Ingredients'!$B$1)-(AZ$4-(1-'Basic Ingredients'!$B$2)*$B43)),'Basic Ingredients'!$B$6))+'Basic Ingredients'!$B$3*AZ$2</f>
        <v>2.2815618388443513</v>
      </c>
      <c r="BA43" s="12">
        <f>LN(MAX(($B43^'Basic Ingredients'!$B$1*'Basic Ingredients'!$B$5^(1-'Basic Ingredients'!$B$1)-(BA$4-(1-'Basic Ingredients'!$B$2)*$B43)),'Basic Ingredients'!$B$6))+'Basic Ingredients'!$B$3*BA$2</f>
        <v>2.2311441736473721</v>
      </c>
      <c r="BB43" s="6">
        <f t="shared" si="51"/>
        <v>2.6375510728066662</v>
      </c>
      <c r="BC43" s="15">
        <v>6.7085503624948215</v>
      </c>
      <c r="BD43" s="17">
        <f t="shared" si="52"/>
        <v>6.1742410415881519</v>
      </c>
      <c r="BE43">
        <f t="shared" si="0"/>
        <v>0</v>
      </c>
      <c r="BF43">
        <f t="shared" si="1"/>
        <v>0</v>
      </c>
      <c r="BG43">
        <f t="shared" si="2"/>
        <v>0</v>
      </c>
      <c r="BH43">
        <f t="shared" si="3"/>
        <v>0</v>
      </c>
      <c r="BI43">
        <f t="shared" si="4"/>
        <v>0</v>
      </c>
      <c r="BJ43">
        <f t="shared" si="5"/>
        <v>0</v>
      </c>
      <c r="BK43">
        <f t="shared" si="6"/>
        <v>0</v>
      </c>
      <c r="BL43">
        <f t="shared" si="7"/>
        <v>0</v>
      </c>
      <c r="BM43">
        <f t="shared" si="8"/>
        <v>0</v>
      </c>
      <c r="BN43">
        <f t="shared" si="9"/>
        <v>0</v>
      </c>
      <c r="BO43">
        <f t="shared" si="10"/>
        <v>0</v>
      </c>
      <c r="BP43">
        <f t="shared" si="11"/>
        <v>0</v>
      </c>
      <c r="BQ43">
        <f t="shared" si="12"/>
        <v>0</v>
      </c>
      <c r="BR43">
        <f t="shared" si="13"/>
        <v>0</v>
      </c>
      <c r="BS43">
        <f t="shared" si="14"/>
        <v>0</v>
      </c>
      <c r="BT43">
        <f t="shared" si="15"/>
        <v>0</v>
      </c>
      <c r="BU43">
        <f t="shared" si="16"/>
        <v>0</v>
      </c>
      <c r="BV43">
        <f t="shared" si="17"/>
        <v>0</v>
      </c>
      <c r="BW43">
        <f t="shared" si="18"/>
        <v>0</v>
      </c>
      <c r="BX43">
        <f t="shared" si="19"/>
        <v>0</v>
      </c>
      <c r="BY43">
        <f t="shared" si="20"/>
        <v>0</v>
      </c>
      <c r="BZ43">
        <f t="shared" si="21"/>
        <v>0</v>
      </c>
      <c r="CA43">
        <f t="shared" si="22"/>
        <v>0</v>
      </c>
      <c r="CB43">
        <f t="shared" si="23"/>
        <v>0</v>
      </c>
      <c r="CC43">
        <f t="shared" si="24"/>
        <v>0</v>
      </c>
      <c r="CD43">
        <f t="shared" si="25"/>
        <v>0</v>
      </c>
      <c r="CE43">
        <f t="shared" si="26"/>
        <v>0</v>
      </c>
      <c r="CF43">
        <f t="shared" si="27"/>
        <v>0</v>
      </c>
      <c r="CG43">
        <f t="shared" si="28"/>
        <v>0</v>
      </c>
      <c r="CH43">
        <f t="shared" si="29"/>
        <v>6.1742410415881519</v>
      </c>
      <c r="CI43">
        <f t="shared" si="30"/>
        <v>0</v>
      </c>
      <c r="CJ43">
        <f t="shared" si="31"/>
        <v>0</v>
      </c>
      <c r="CK43">
        <f t="shared" si="32"/>
        <v>0</v>
      </c>
      <c r="CL43">
        <f t="shared" si="33"/>
        <v>0</v>
      </c>
      <c r="CM43">
        <f t="shared" si="34"/>
        <v>0</v>
      </c>
      <c r="CN43">
        <f t="shared" si="35"/>
        <v>0</v>
      </c>
      <c r="CO43">
        <f t="shared" si="36"/>
        <v>0</v>
      </c>
      <c r="CP43">
        <f t="shared" si="37"/>
        <v>0</v>
      </c>
      <c r="CQ43">
        <f t="shared" si="38"/>
        <v>0</v>
      </c>
      <c r="CR43">
        <f t="shared" si="39"/>
        <v>0</v>
      </c>
      <c r="CS43">
        <f t="shared" si="40"/>
        <v>0</v>
      </c>
      <c r="CT43">
        <f t="shared" si="41"/>
        <v>0</v>
      </c>
      <c r="CU43">
        <f t="shared" si="42"/>
        <v>0</v>
      </c>
      <c r="CV43">
        <f t="shared" si="43"/>
        <v>0</v>
      </c>
      <c r="CW43">
        <f t="shared" si="44"/>
        <v>0</v>
      </c>
      <c r="CX43">
        <f t="shared" si="45"/>
        <v>0</v>
      </c>
      <c r="CY43">
        <f t="shared" si="46"/>
        <v>0</v>
      </c>
      <c r="CZ43">
        <f t="shared" si="47"/>
        <v>0</v>
      </c>
      <c r="DA43">
        <f t="shared" si="48"/>
        <v>0</v>
      </c>
      <c r="DB43">
        <f t="shared" si="49"/>
        <v>0</v>
      </c>
      <c r="DC43">
        <f t="shared" si="50"/>
        <v>0</v>
      </c>
    </row>
    <row r="44" spans="1:107">
      <c r="A44" s="30"/>
      <c r="B44" s="15">
        <v>6.7679180648177848</v>
      </c>
      <c r="C44" s="12">
        <f>LN(MAX(($B44^'Basic Ingredients'!$B$1*'Basic Ingredients'!$B$5^(1-'Basic Ingredients'!$B$1)-(C$4-(1-'Basic Ingredients'!$B$2)*$B44)),'Basic Ingredients'!$B$6))+'Basic Ingredients'!$B$3*C$2</f>
        <v>2.2221732704027097</v>
      </c>
      <c r="D44" s="12">
        <f>LN(MAX(($B44^'Basic Ingredients'!$B$1*'Basic Ingredients'!$B$5^(1-'Basic Ingredients'!$B$1)-(D$4-(1-'Basic Ingredients'!$B$2)*$B44)),'Basic Ingredients'!$B$6))+'Basic Ingredients'!$B$3*D$2</f>
        <v>2.251103416846842</v>
      </c>
      <c r="E44" s="12">
        <f>LN(MAX(($B44^'Basic Ingredients'!$B$1*'Basic Ingredients'!$B$5^(1-'Basic Ingredients'!$B$1)-(E$4-(1-'Basic Ingredients'!$B$2)*$B44)),'Basic Ingredients'!$B$6))+'Basic Ingredients'!$B$3*E$2</f>
        <v>2.2787489314052722</v>
      </c>
      <c r="F44" s="12">
        <f>LN(MAX(($B44^'Basic Ingredients'!$B$1*'Basic Ingredients'!$B$5^(1-'Basic Ingredients'!$B$1)-(F$4-(1-'Basic Ingredients'!$B$2)*$B44)),'Basic Ingredients'!$B$6))+'Basic Ingredients'!$B$3*F$2</f>
        <v>2.3051601483326172</v>
      </c>
      <c r="G44" s="12">
        <f>LN(MAX(($B44^'Basic Ingredients'!$B$1*'Basic Ingredients'!$B$5^(1-'Basic Ingredients'!$B$1)-(G$4-(1-'Basic Ingredients'!$B$2)*$B44)),'Basic Ingredients'!$B$6))+'Basic Ingredients'!$B$3*G$2</f>
        <v>2.3311319407071327</v>
      </c>
      <c r="H44" s="12">
        <f>LN(MAX(($B44^'Basic Ingredients'!$B$1*'Basic Ingredients'!$B$5^(1-'Basic Ingredients'!$B$1)-(H$4-(1-'Basic Ingredients'!$B$2)*$B44)),'Basic Ingredients'!$B$6))+'Basic Ingredients'!$B$3*H$2</f>
        <v>2.3558024660382926</v>
      </c>
      <c r="I44" s="12">
        <f>LN(MAX(($B44^'Basic Ingredients'!$B$1*'Basic Ingredients'!$B$5^(1-'Basic Ingredients'!$B$1)-(I$4-(1-'Basic Ingredients'!$B$2)*$B44)),'Basic Ingredients'!$B$6))+'Basic Ingredients'!$B$3*I$2</f>
        <v>2.3793570667934603</v>
      </c>
      <c r="J44" s="12">
        <f>LN(MAX(($B44^'Basic Ingredients'!$B$1*'Basic Ingredients'!$B$5^(1-'Basic Ingredients'!$B$1)-(J$4-(1-'Basic Ingredients'!$B$2)*$B44)),'Basic Ingredients'!$B$6))+'Basic Ingredients'!$B$3*J$2</f>
        <v>2.4023875686832019</v>
      </c>
      <c r="K44" s="12">
        <f>LN(MAX(($B44^'Basic Ingredients'!$B$1*'Basic Ingredients'!$B$5^(1-'Basic Ingredients'!$B$1)-(K$4-(1-'Basic Ingredients'!$B$2)*$B44)),'Basic Ingredients'!$B$6))+'Basic Ingredients'!$B$3*K$2</f>
        <v>2.4242023345011185</v>
      </c>
      <c r="L44" s="12">
        <f>LN(MAX(($B44^'Basic Ingredients'!$B$1*'Basic Ingredients'!$B$5^(1-'Basic Ingredients'!$B$1)-(L$4-(1-'Basic Ingredients'!$B$2)*$B44)),'Basic Ingredients'!$B$6))+'Basic Ingredients'!$B$3*L$2</f>
        <v>2.4450072991979996</v>
      </c>
      <c r="M44" s="12">
        <f>LN(MAX(($B44^'Basic Ingredients'!$B$1*'Basic Ingredients'!$B$5^(1-'Basic Ingredients'!$B$1)-(M$4-(1-'Basic Ingredients'!$B$2)*$B44)),'Basic Ingredients'!$B$6))+'Basic Ingredients'!$B$3*M$2</f>
        <v>2.4651859533543208</v>
      </c>
      <c r="N44" s="12">
        <f>LN(MAX(($B44^'Basic Ingredients'!$B$1*'Basic Ingredients'!$B$5^(1-'Basic Ingredients'!$B$1)-(N$4-(1-'Basic Ingredients'!$B$2)*$B44)),'Basic Ingredients'!$B$6))+'Basic Ingredients'!$B$3*N$2</f>
        <v>2.4842222019647018</v>
      </c>
      <c r="O44" s="12">
        <f>LN(MAX(($B44^'Basic Ingredients'!$B$1*'Basic Ingredients'!$B$5^(1-'Basic Ingredients'!$B$1)-(O$4-(1-'Basic Ingredients'!$B$2)*$B44)),'Basic Ingredients'!$B$6))+'Basic Ingredients'!$B$3*O$2</f>
        <v>2.5023246693079955</v>
      </c>
      <c r="P44" s="12">
        <f>LN(MAX(($B44^'Basic Ingredients'!$B$1*'Basic Ingredients'!$B$5^(1-'Basic Ingredients'!$B$1)-(P$4-(1-'Basic Ingredients'!$B$2)*$B44)),'Basic Ingredients'!$B$6))+'Basic Ingredients'!$B$3*P$2</f>
        <v>2.5197175859779186</v>
      </c>
      <c r="Q44" s="12">
        <f>LN(MAX(($B44^'Basic Ingredients'!$B$1*'Basic Ingredients'!$B$5^(1-'Basic Ingredients'!$B$1)-(Q$4-(1-'Basic Ingredients'!$B$2)*$B44)),'Basic Ingredients'!$B$6))+'Basic Ingredients'!$B$3*Q$2</f>
        <v>2.5360118874888786</v>
      </c>
      <c r="R44" s="12">
        <f>LN(MAX(($B44^'Basic Ingredients'!$B$1*'Basic Ingredients'!$B$5^(1-'Basic Ingredients'!$B$1)-(R$4-(1-'Basic Ingredients'!$B$2)*$B44)),'Basic Ingredients'!$B$6))+'Basic Ingredients'!$B$3*R$2</f>
        <v>2.5514215546775949</v>
      </c>
      <c r="S44" s="12">
        <f>LN(MAX(($B44^'Basic Ingredients'!$B$1*'Basic Ingredients'!$B$5^(1-'Basic Ingredients'!$B$1)-(S$4-(1-'Basic Ingredients'!$B$2)*$B44)),'Basic Ingredients'!$B$6))+'Basic Ingredients'!$B$3*S$2</f>
        <v>2.5660500934388928</v>
      </c>
      <c r="T44" s="12">
        <f>LN(MAX(($B44^'Basic Ingredients'!$B$1*'Basic Ingredients'!$B$5^(1-'Basic Ingredients'!$B$1)-(T$4-(1-'Basic Ingredients'!$B$2)*$B44)),'Basic Ingredients'!$B$6))+'Basic Ingredients'!$B$3*T$2</f>
        <v>2.5795976082081093</v>
      </c>
      <c r="U44" s="12">
        <f>LN(MAX(($B44^'Basic Ingredients'!$B$1*'Basic Ingredients'!$B$5^(1-'Basic Ingredients'!$B$1)-(U$4-(1-'Basic Ingredients'!$B$2)*$B44)),'Basic Ingredients'!$B$6))+'Basic Ingredients'!$B$3*U$2</f>
        <v>2.5922845926590998</v>
      </c>
      <c r="V44" s="12">
        <f>LN(MAX(($B44^'Basic Ingredients'!$B$1*'Basic Ingredients'!$B$5^(1-'Basic Ingredients'!$B$1)-(V$4-(1-'Basic Ingredients'!$B$2)*$B44)),'Basic Ingredients'!$B$6))+'Basic Ingredients'!$B$3*V$2</f>
        <v>2.6041240921324045</v>
      </c>
      <c r="W44" s="12">
        <f>LN(MAX(($B44^'Basic Ingredients'!$B$1*'Basic Ingredients'!$B$5^(1-'Basic Ingredients'!$B$1)-(W$4-(1-'Basic Ingredients'!$B$2)*$B44)),'Basic Ingredients'!$B$6))+'Basic Ingredients'!$B$3*W$2</f>
        <v>2.6148755746001453</v>
      </c>
      <c r="X44" s="12">
        <f>LN(MAX(($B44^'Basic Ingredients'!$B$1*'Basic Ingredients'!$B$5^(1-'Basic Ingredients'!$B$1)-(X$4-(1-'Basic Ingredients'!$B$2)*$B44)),'Basic Ingredients'!$B$6))+'Basic Ingredients'!$B$3*X$2</f>
        <v>2.6247660479863644</v>
      </c>
      <c r="Y44" s="12">
        <f>LN(MAX(($B44^'Basic Ingredients'!$B$1*'Basic Ingredients'!$B$5^(1-'Basic Ingredients'!$B$1)-(Y$4-(1-'Basic Ingredients'!$B$2)*$B44)),'Basic Ingredients'!$B$6))+'Basic Ingredients'!$B$3*Y$2</f>
        <v>2.6337417631064026</v>
      </c>
      <c r="Z44" s="12">
        <f>LN(MAX(($B44^'Basic Ingredients'!$B$1*'Basic Ingredients'!$B$5^(1-'Basic Ingredients'!$B$1)-(Z$4-(1-'Basic Ingredients'!$B$2)*$B44)),'Basic Ingredients'!$B$6))+'Basic Ingredients'!$B$3*Z$2</f>
        <v>2.6415978188744424</v>
      </c>
      <c r="AA44" s="12">
        <f>LN(MAX(($B44^'Basic Ingredients'!$B$1*'Basic Ingredients'!$B$5^(1-'Basic Ingredients'!$B$1)-(AA$4-(1-'Basic Ingredients'!$B$2)*$B44)),'Basic Ingredients'!$B$6))+'Basic Ingredients'!$B$3*AA$2</f>
        <v>2.6485667688015262</v>
      </c>
      <c r="AB44" s="12">
        <f>LN(MAX(($B44^'Basic Ingredients'!$B$1*'Basic Ingredients'!$B$5^(1-'Basic Ingredients'!$B$1)-(AB$4-(1-'Basic Ingredients'!$B$2)*$B44)),'Basic Ingredients'!$B$6))+'Basic Ingredients'!$B$3*AB$2</f>
        <v>2.6545463481021927</v>
      </c>
      <c r="AC44" s="12">
        <f>LN(MAX(($B44^'Basic Ingredients'!$B$1*'Basic Ingredients'!$B$5^(1-'Basic Ingredients'!$B$1)-(AC$4-(1-'Basic Ingredients'!$B$2)*$B44)),'Basic Ingredients'!$B$6))+'Basic Ingredients'!$B$3*AC$2</f>
        <v>2.6593480542044845</v>
      </c>
      <c r="AD44" s="12">
        <f>LN(MAX(($B44^'Basic Ingredients'!$B$1*'Basic Ingredients'!$B$5^(1-'Basic Ingredients'!$B$1)-(AD$4-(1-'Basic Ingredients'!$B$2)*$B44)),'Basic Ingredients'!$B$6))+'Basic Ingredients'!$B$3*AD$2</f>
        <v>2.6632080768476087</v>
      </c>
      <c r="AE44" s="12">
        <f>LN(MAX(($B44^'Basic Ingredients'!$B$1*'Basic Ingredients'!$B$5^(1-'Basic Ingredients'!$B$1)-(AE$4-(1-'Basic Ingredients'!$B$2)*$B44)),'Basic Ingredients'!$B$6))+'Basic Ingredients'!$B$3*AE$2</f>
        <v>2.6659893522306439</v>
      </c>
      <c r="AF44" s="12">
        <f>LN(MAX(($B44^'Basic Ingredients'!$B$1*'Basic Ingredients'!$B$5^(1-'Basic Ingredients'!$B$1)-(AF$4-(1-'Basic Ingredients'!$B$2)*$B44)),'Basic Ingredients'!$B$6))+'Basic Ingredients'!$B$3*AF$2</f>
        <v>2.6675037185684127</v>
      </c>
      <c r="AG44" s="12">
        <f>LN(MAX(($B44^'Basic Ingredients'!$B$1*'Basic Ingredients'!$B$5^(1-'Basic Ingredients'!$B$1)-(AG$4-(1-'Basic Ingredients'!$B$2)*$B44)),'Basic Ingredients'!$B$6))+'Basic Ingredients'!$B$3*AG$2</f>
        <v>2.6679880060643284</v>
      </c>
      <c r="AH44" s="12">
        <f>LN(MAX(($B44^'Basic Ingredients'!$B$1*'Basic Ingredients'!$B$5^(1-'Basic Ingredients'!$B$1)-(AH$4-(1-'Basic Ingredients'!$B$2)*$B44)),'Basic Ingredients'!$B$6))+'Basic Ingredients'!$B$3*AH$2</f>
        <v>2.6672799631666226</v>
      </c>
      <c r="AI44" s="12">
        <f>LN(MAX(($B44^'Basic Ingredients'!$B$1*'Basic Ingredients'!$B$5^(1-'Basic Ingredients'!$B$1)-(AI$4-(1-'Basic Ingredients'!$B$2)*$B44)),'Basic Ingredients'!$B$6))+'Basic Ingredients'!$B$3*AI$2</f>
        <v>2.6651776459584946</v>
      </c>
      <c r="AJ44" s="12">
        <f>LN(MAX(($B44^'Basic Ingredients'!$B$1*'Basic Ingredients'!$B$5^(1-'Basic Ingredients'!$B$1)-(AJ$4-(1-'Basic Ingredients'!$B$2)*$B44)),'Basic Ingredients'!$B$6))+'Basic Ingredients'!$B$3*AJ$2</f>
        <v>2.661914050119166</v>
      </c>
      <c r="AK44" s="12">
        <f>LN(MAX(($B44^'Basic Ingredients'!$B$1*'Basic Ingredients'!$B$5^(1-'Basic Ingredients'!$B$1)-(AK$4-(1-'Basic Ingredients'!$B$2)*$B44)),'Basic Ingredients'!$B$6))+'Basic Ingredients'!$B$3*AK$2</f>
        <v>2.6573072738199102</v>
      </c>
      <c r="AL44" s="12">
        <f>LN(MAX(($B44^'Basic Ingredients'!$B$1*'Basic Ingredients'!$B$5^(1-'Basic Ingredients'!$B$1)-(AL$4-(1-'Basic Ingredients'!$B$2)*$B44)),'Basic Ingredients'!$B$6))+'Basic Ingredients'!$B$3*AL$2</f>
        <v>2.6511280410868894</v>
      </c>
      <c r="AM44" s="12">
        <f>LN(MAX(($B44^'Basic Ingredients'!$B$1*'Basic Ingredients'!$B$5^(1-'Basic Ingredients'!$B$1)-(AM$4-(1-'Basic Ingredients'!$B$2)*$B44)),'Basic Ingredients'!$B$6))+'Basic Ingredients'!$B$3*AM$2</f>
        <v>2.643598749392837</v>
      </c>
      <c r="AN44" s="12">
        <f>LN(MAX(($B44^'Basic Ingredients'!$B$1*'Basic Ingredients'!$B$5^(1-'Basic Ingredients'!$B$1)-(AN$4-(1-'Basic Ingredients'!$B$2)*$B44)),'Basic Ingredients'!$B$6))+'Basic Ingredients'!$B$3*AN$2</f>
        <v>2.6345187246118553</v>
      </c>
      <c r="AO44" s="12">
        <f>LN(MAX(($B44^'Basic Ingredients'!$B$1*'Basic Ingredients'!$B$5^(1-'Basic Ingredients'!$B$1)-(AO$4-(1-'Basic Ingredients'!$B$2)*$B44)),'Basic Ingredients'!$B$6))+'Basic Ingredients'!$B$3*AO$2</f>
        <v>2.62361655173929</v>
      </c>
      <c r="AP44" s="12">
        <f>LN(MAX(($B44^'Basic Ingredients'!$B$1*'Basic Ingredients'!$B$5^(1-'Basic Ingredients'!$B$1)-(AP$4-(1-'Basic Ingredients'!$B$2)*$B44)),'Basic Ingredients'!$B$6))+'Basic Ingredients'!$B$3*AP$2</f>
        <v>2.6110933715618367</v>
      </c>
      <c r="AQ44" s="12">
        <f>LN(MAX(($B44^'Basic Ingredients'!$B$1*'Basic Ingredients'!$B$5^(1-'Basic Ingredients'!$B$1)-(AQ$4-(1-'Basic Ingredients'!$B$2)*$B44)),'Basic Ingredients'!$B$6))+'Basic Ingredients'!$B$3*AQ$2</f>
        <v>2.5967242756726927</v>
      </c>
      <c r="AR44" s="12">
        <f>LN(MAX(($B44^'Basic Ingredients'!$B$1*'Basic Ingredients'!$B$5^(1-'Basic Ingredients'!$B$1)-(AR$4-(1-'Basic Ingredients'!$B$2)*$B44)),'Basic Ingredients'!$B$6))+'Basic Ingredients'!$B$3*AR$2</f>
        <v>2.5801766437117921</v>
      </c>
      <c r="AS44" s="12">
        <f>LN(MAX(($B44^'Basic Ingredients'!$B$1*'Basic Ingredients'!$B$5^(1-'Basic Ingredients'!$B$1)-(AS$4-(1-'Basic Ingredients'!$B$2)*$B44)),'Basic Ingredients'!$B$6))+'Basic Ingredients'!$B$3*AS$2</f>
        <v>2.5616125186730105</v>
      </c>
      <c r="AT44" s="12">
        <f>LN(MAX(($B44^'Basic Ingredients'!$B$1*'Basic Ingredients'!$B$5^(1-'Basic Ingredients'!$B$1)-(AT$4-(1-'Basic Ingredients'!$B$2)*$B44)),'Basic Ingredients'!$B$6))+'Basic Ingredients'!$B$3*AT$2</f>
        <v>2.5407670063053169</v>
      </c>
      <c r="AU44" s="12">
        <f>LN(MAX(($B44^'Basic Ingredients'!$B$1*'Basic Ingredients'!$B$5^(1-'Basic Ingredients'!$B$1)-(AU$4-(1-'Basic Ingredients'!$B$2)*$B44)),'Basic Ingredients'!$B$6))+'Basic Ingredients'!$B$3*AU$2</f>
        <v>2.5172171296261312</v>
      </c>
      <c r="AV44" s="12">
        <f>LN(MAX(($B44^'Basic Ingredients'!$B$1*'Basic Ingredients'!$B$5^(1-'Basic Ingredients'!$B$1)-(AV$4-(1-'Basic Ingredients'!$B$2)*$B44)),'Basic Ingredients'!$B$6))+'Basic Ingredients'!$B$3*AV$2</f>
        <v>2.4910536122557807</v>
      </c>
      <c r="AW44" s="12">
        <f>LN(MAX(($B44^'Basic Ingredients'!$B$1*'Basic Ingredients'!$B$5^(1-'Basic Ingredients'!$B$1)-(AW$4-(1-'Basic Ingredients'!$B$2)*$B44)),'Basic Ingredients'!$B$6))+'Basic Ingredients'!$B$3*AW$2</f>
        <v>2.4619362275173082</v>
      </c>
      <c r="AX44" s="12">
        <f>LN(MAX(($B44^'Basic Ingredients'!$B$1*'Basic Ingredients'!$B$5^(1-'Basic Ingredients'!$B$1)-(AX$4-(1-'Basic Ingredients'!$B$2)*$B44)),'Basic Ingredients'!$B$6))+'Basic Ingredients'!$B$3*AX$2</f>
        <v>2.4292993639071492</v>
      </c>
      <c r="AY44" s="12">
        <f>LN(MAX(($B44^'Basic Ingredients'!$B$1*'Basic Ingredients'!$B$5^(1-'Basic Ingredients'!$B$1)-(AY$4-(1-'Basic Ingredients'!$B$2)*$B44)),'Basic Ingredients'!$B$6))+'Basic Ingredients'!$B$3*AY$2</f>
        <v>2.393098464972589</v>
      </c>
      <c r="AZ44" s="12">
        <f>LN(MAX(($B44^'Basic Ingredients'!$B$1*'Basic Ingredients'!$B$5^(1-'Basic Ingredients'!$B$1)-(AZ$4-(1-'Basic Ingredients'!$B$2)*$B44)),'Basic Ingredients'!$B$6))+'Basic Ingredients'!$B$3*AZ$2</f>
        <v>2.3528392958428905</v>
      </c>
      <c r="BA44" s="12">
        <f>LN(MAX(($B44^'Basic Ingredients'!$B$1*'Basic Ingredients'!$B$5^(1-'Basic Ingredients'!$B$1)-(BA$4-(1-'Basic Ingredients'!$B$2)*$B44)),'Basic Ingredients'!$B$6))+'Basic Ingredients'!$B$3*BA$2</f>
        <v>2.3077044976788614</v>
      </c>
      <c r="BB44" s="6">
        <f t="shared" si="51"/>
        <v>2.6679880060643284</v>
      </c>
      <c r="BC44" s="15">
        <v>6.7679180648177848</v>
      </c>
      <c r="BD44" s="17">
        <f t="shared" si="52"/>
        <v>6.2336087439111152</v>
      </c>
      <c r="BE44">
        <f t="shared" si="0"/>
        <v>0</v>
      </c>
      <c r="BF44">
        <f t="shared" si="1"/>
        <v>0</v>
      </c>
      <c r="BG44">
        <f t="shared" si="2"/>
        <v>0</v>
      </c>
      <c r="BH44">
        <f t="shared" si="3"/>
        <v>0</v>
      </c>
      <c r="BI44">
        <f t="shared" si="4"/>
        <v>0</v>
      </c>
      <c r="BJ44">
        <f t="shared" si="5"/>
        <v>0</v>
      </c>
      <c r="BK44">
        <f t="shared" si="6"/>
        <v>0</v>
      </c>
      <c r="BL44">
        <f t="shared" si="7"/>
        <v>0</v>
      </c>
      <c r="BM44">
        <f t="shared" si="8"/>
        <v>0</v>
      </c>
      <c r="BN44">
        <f t="shared" si="9"/>
        <v>0</v>
      </c>
      <c r="BO44">
        <f t="shared" si="10"/>
        <v>0</v>
      </c>
      <c r="BP44">
        <f t="shared" si="11"/>
        <v>0</v>
      </c>
      <c r="BQ44">
        <f t="shared" si="12"/>
        <v>0</v>
      </c>
      <c r="BR44">
        <f t="shared" si="13"/>
        <v>0</v>
      </c>
      <c r="BS44">
        <f t="shared" si="14"/>
        <v>0</v>
      </c>
      <c r="BT44">
        <f t="shared" si="15"/>
        <v>0</v>
      </c>
      <c r="BU44">
        <f t="shared" si="16"/>
        <v>0</v>
      </c>
      <c r="BV44">
        <f t="shared" si="17"/>
        <v>0</v>
      </c>
      <c r="BW44">
        <f t="shared" si="18"/>
        <v>0</v>
      </c>
      <c r="BX44">
        <f t="shared" si="19"/>
        <v>0</v>
      </c>
      <c r="BY44">
        <f t="shared" si="20"/>
        <v>0</v>
      </c>
      <c r="BZ44">
        <f t="shared" si="21"/>
        <v>0</v>
      </c>
      <c r="CA44">
        <f t="shared" si="22"/>
        <v>0</v>
      </c>
      <c r="CB44">
        <f t="shared" si="23"/>
        <v>0</v>
      </c>
      <c r="CC44">
        <f t="shared" si="24"/>
        <v>0</v>
      </c>
      <c r="CD44">
        <f t="shared" si="25"/>
        <v>0</v>
      </c>
      <c r="CE44">
        <f t="shared" si="26"/>
        <v>0</v>
      </c>
      <c r="CF44">
        <f t="shared" si="27"/>
        <v>0</v>
      </c>
      <c r="CG44">
        <f t="shared" si="28"/>
        <v>0</v>
      </c>
      <c r="CH44">
        <f t="shared" si="29"/>
        <v>0</v>
      </c>
      <c r="CI44">
        <f t="shared" si="30"/>
        <v>6.2336087439111152</v>
      </c>
      <c r="CJ44">
        <f t="shared" si="31"/>
        <v>0</v>
      </c>
      <c r="CK44">
        <f t="shared" si="32"/>
        <v>0</v>
      </c>
      <c r="CL44">
        <f t="shared" si="33"/>
        <v>0</v>
      </c>
      <c r="CM44">
        <f t="shared" si="34"/>
        <v>0</v>
      </c>
      <c r="CN44">
        <f t="shared" si="35"/>
        <v>0</v>
      </c>
      <c r="CO44">
        <f t="shared" si="36"/>
        <v>0</v>
      </c>
      <c r="CP44">
        <f t="shared" si="37"/>
        <v>0</v>
      </c>
      <c r="CQ44">
        <f t="shared" si="38"/>
        <v>0</v>
      </c>
      <c r="CR44">
        <f t="shared" si="39"/>
        <v>0</v>
      </c>
      <c r="CS44">
        <f t="shared" si="40"/>
        <v>0</v>
      </c>
      <c r="CT44">
        <f t="shared" si="41"/>
        <v>0</v>
      </c>
      <c r="CU44">
        <f t="shared" si="42"/>
        <v>0</v>
      </c>
      <c r="CV44">
        <f t="shared" si="43"/>
        <v>0</v>
      </c>
      <c r="CW44">
        <f t="shared" si="44"/>
        <v>0</v>
      </c>
      <c r="CX44">
        <f t="shared" si="45"/>
        <v>0</v>
      </c>
      <c r="CY44">
        <f t="shared" si="46"/>
        <v>0</v>
      </c>
      <c r="CZ44">
        <f t="shared" si="47"/>
        <v>0</v>
      </c>
      <c r="DA44">
        <f t="shared" si="48"/>
        <v>0</v>
      </c>
      <c r="DB44">
        <f t="shared" si="49"/>
        <v>0</v>
      </c>
      <c r="DC44">
        <f t="shared" si="50"/>
        <v>0</v>
      </c>
    </row>
    <row r="45" spans="1:107">
      <c r="A45" s="30"/>
      <c r="B45" s="15">
        <v>6.8272857671407481</v>
      </c>
      <c r="C45" s="12">
        <f>LN(MAX(($B45^'Basic Ingredients'!$B$1*'Basic Ingredients'!$B$5^(1-'Basic Ingredients'!$B$1)-(C$4-(1-'Basic Ingredients'!$B$2)*$B45)),'Basic Ingredients'!$B$6))+'Basic Ingredients'!$B$3*C$2</f>
        <v>2.2381779851761374</v>
      </c>
      <c r="D45" s="12">
        <f>LN(MAX(($B45^'Basic Ingredients'!$B$1*'Basic Ingredients'!$B$5^(1-'Basic Ingredients'!$B$1)-(D$4-(1-'Basic Ingredients'!$B$2)*$B45)),'Basic Ingredients'!$B$6))+'Basic Ingredients'!$B$3*D$2</f>
        <v>2.2673600343039162</v>
      </c>
      <c r="E45" s="12">
        <f>LN(MAX(($B45^'Basic Ingredients'!$B$1*'Basic Ingredients'!$B$5^(1-'Basic Ingredients'!$B$1)-(E$4-(1-'Basic Ingredients'!$B$2)*$B45)),'Basic Ingredients'!$B$6))+'Basic Ingredients'!$B$3*E$2</f>
        <v>2.2952655080636712</v>
      </c>
      <c r="F45" s="12">
        <f>LN(MAX(($B45^'Basic Ingredients'!$B$1*'Basic Ingredients'!$B$5^(1-'Basic Ingredients'!$B$1)-(F$4-(1-'Basic Ingredients'!$B$2)*$B45)),'Basic Ingredients'!$B$6))+'Basic Ingredients'!$B$3*F$2</f>
        <v>2.321945133503676</v>
      </c>
      <c r="G45" s="12">
        <f>LN(MAX(($B45^'Basic Ingredients'!$B$1*'Basic Ingredients'!$B$5^(1-'Basic Ingredients'!$B$1)-(G$4-(1-'Basic Ingredients'!$B$2)*$B45)),'Basic Ingredients'!$B$6))+'Basic Ingredients'!$B$3*G$2</f>
        <v>2.3481942024523814</v>
      </c>
      <c r="H45" s="12">
        <f>LN(MAX(($B45^'Basic Ingredients'!$B$1*'Basic Ingredients'!$B$5^(1-'Basic Ingredients'!$B$1)-(H$4-(1-'Basic Ingredients'!$B$2)*$B45)),'Basic Ingredients'!$B$6))+'Basic Ingredients'!$B$3*H$2</f>
        <v>2.3731513193061371</v>
      </c>
      <c r="I45" s="12">
        <f>LN(MAX(($B45^'Basic Ingredients'!$B$1*'Basic Ingredients'!$B$5^(1-'Basic Ingredients'!$B$1)-(I$4-(1-'Basic Ingredients'!$B$2)*$B45)),'Basic Ingredients'!$B$6))+'Basic Ingredients'!$B$3*I$2</f>
        <v>2.397002303959503</v>
      </c>
      <c r="J45" s="12">
        <f>LN(MAX(($B45^'Basic Ingredients'!$B$1*'Basic Ingredients'!$B$5^(1-'Basic Ingredients'!$B$1)-(J$4-(1-'Basic Ingredients'!$B$2)*$B45)),'Basic Ingredients'!$B$6))+'Basic Ingredients'!$B$3*J$2</f>
        <v>2.4203394927448931</v>
      </c>
      <c r="K45" s="12">
        <f>LN(MAX(($B45^'Basic Ingredients'!$B$1*'Basic Ingredients'!$B$5^(1-'Basic Ingredients'!$B$1)-(K$4-(1-'Basic Ingredients'!$B$2)*$B45)),'Basic Ingredients'!$B$6))+'Basic Ingredients'!$B$3*K$2</f>
        <v>2.4424717952084807</v>
      </c>
      <c r="L45" s="12">
        <f>LN(MAX(($B45^'Basic Ingredients'!$B$1*'Basic Ingredients'!$B$5^(1-'Basic Ingredients'!$B$1)-(L$4-(1-'Basic Ingredients'!$B$2)*$B45)),'Basic Ingredients'!$B$6))+'Basic Ingredients'!$B$3*L$2</f>
        <v>2.4636057324376752</v>
      </c>
      <c r="M45" s="12">
        <f>LN(MAX(($B45^'Basic Ingredients'!$B$1*'Basic Ingredients'!$B$5^(1-'Basic Ingredients'!$B$1)-(M$4-(1-'Basic Ingredients'!$B$2)*$B45)),'Basic Ingredients'!$B$6))+'Basic Ingredients'!$B$3*M$2</f>
        <v>2.4841254241449362</v>
      </c>
      <c r="N45" s="12">
        <f>LN(MAX(($B45^'Basic Ingredients'!$B$1*'Basic Ingredients'!$B$5^(1-'Basic Ingredients'!$B$1)-(N$4-(1-'Basic Ingredients'!$B$2)*$B45)),'Basic Ingredients'!$B$6))+'Basic Ingredients'!$B$3*N$2</f>
        <v>2.5035154514683429</v>
      </c>
      <c r="O45" s="12">
        <f>LN(MAX(($B45^'Basic Ingredients'!$B$1*'Basic Ingredients'!$B$5^(1-'Basic Ingredients'!$B$1)-(O$4-(1-'Basic Ingredients'!$B$2)*$B45)),'Basic Ingredients'!$B$6))+'Basic Ingredients'!$B$3*O$2</f>
        <v>2.5219851663165453</v>
      </c>
      <c r="P45" s="12">
        <f>LN(MAX(($B45^'Basic Ingredients'!$B$1*'Basic Ingredients'!$B$5^(1-'Basic Ingredients'!$B$1)-(P$4-(1-'Basic Ingredients'!$B$2)*$B45)),'Basic Ingredients'!$B$6))+'Basic Ingredients'!$B$3*P$2</f>
        <v>2.5397595833953401</v>
      </c>
      <c r="Q45" s="12">
        <f>LN(MAX(($B45^'Basic Ingredients'!$B$1*'Basic Ingredients'!$B$5^(1-'Basic Ingredients'!$B$1)-(Q$4-(1-'Basic Ingredients'!$B$2)*$B45)),'Basic Ingredients'!$B$6))+'Basic Ingredients'!$B$3*Q$2</f>
        <v>2.5564504844026907</v>
      </c>
      <c r="R45" s="12">
        <f>LN(MAX(($B45^'Basic Ingredients'!$B$1*'Basic Ingredients'!$B$5^(1-'Basic Ingredients'!$B$1)-(R$4-(1-'Basic Ingredients'!$B$2)*$B45)),'Basic Ingredients'!$B$6))+'Basic Ingredients'!$B$3*R$2</f>
        <v>2.5722727646966814</v>
      </c>
      <c r="S45" s="12">
        <f>LN(MAX(($B45^'Basic Ingredients'!$B$1*'Basic Ingredients'!$B$5^(1-'Basic Ingredients'!$B$1)-(S$4-(1-'Basic Ingredients'!$B$2)*$B45)),'Basic Ingredients'!$B$6))+'Basic Ingredients'!$B$3*S$2</f>
        <v>2.5873309200724304</v>
      </c>
      <c r="T45" s="12">
        <f>LN(MAX(($B45^'Basic Ingredients'!$B$1*'Basic Ingredients'!$B$5^(1-'Basic Ingredients'!$B$1)-(T$4-(1-'Basic Ingredients'!$B$2)*$B45)),'Basic Ingredients'!$B$6))+'Basic Ingredients'!$B$3*T$2</f>
        <v>2.6013261281745463</v>
      </c>
      <c r="U45" s="12">
        <f>LN(MAX(($B45^'Basic Ingredients'!$B$1*'Basic Ingredients'!$B$5^(1-'Basic Ingredients'!$B$1)-(U$4-(1-'Basic Ingredients'!$B$2)*$B45)),'Basic Ingredients'!$B$6))+'Basic Ingredients'!$B$3*U$2</f>
        <v>2.6144800481478505</v>
      </c>
      <c r="V45" s="12">
        <f>LN(MAX(($B45^'Basic Ingredients'!$B$1*'Basic Ingredients'!$B$5^(1-'Basic Ingredients'!$B$1)-(V$4-(1-'Basic Ingredients'!$B$2)*$B45)),'Basic Ingredients'!$B$6))+'Basic Ingredients'!$B$3*V$2</f>
        <v>2.6268069931981879</v>
      </c>
      <c r="W45" s="12">
        <f>LN(MAX(($B45^'Basic Ingredients'!$B$1*'Basic Ingredients'!$B$5^(1-'Basic Ingredients'!$B$1)-(W$4-(1-'Basic Ingredients'!$B$2)*$B45)),'Basic Ingredients'!$B$6))+'Basic Ingredients'!$B$3*W$2</f>
        <v>2.6380678130553958</v>
      </c>
      <c r="X45" s="12">
        <f>LN(MAX(($B45^'Basic Ingredients'!$B$1*'Basic Ingredients'!$B$5^(1-'Basic Ingredients'!$B$1)-(X$4-(1-'Basic Ingredients'!$B$2)*$B45)),'Basic Ingredients'!$B$6))+'Basic Ingredients'!$B$3*X$2</f>
        <v>2.6484910243767619</v>
      </c>
      <c r="Y45" s="12">
        <f>LN(MAX(($B45^'Basic Ingredients'!$B$1*'Basic Ingredients'!$B$5^(1-'Basic Ingredients'!$B$1)-(Y$4-(1-'Basic Ingredients'!$B$2)*$B45)),'Basic Ingredients'!$B$6))+'Basic Ingredients'!$B$3*Y$2</f>
        <v>2.6580245286154858</v>
      </c>
      <c r="Z45" s="12">
        <f>LN(MAX(($B45^'Basic Ingredients'!$B$1*'Basic Ingredients'!$B$5^(1-'Basic Ingredients'!$B$1)-(Z$4-(1-'Basic Ingredients'!$B$2)*$B45)),'Basic Ingredients'!$B$6))+'Basic Ingredients'!$B$3*Z$2</f>
        <v>2.6664652343144759</v>
      </c>
      <c r="AA45" s="12">
        <f>LN(MAX(($B45^'Basic Ingredients'!$B$1*'Basic Ingredients'!$B$5^(1-'Basic Ingredients'!$B$1)-(AA$4-(1-'Basic Ingredients'!$B$2)*$B45)),'Basic Ingredients'!$B$6))+'Basic Ingredients'!$B$3*AA$2</f>
        <v>2.6740476832204356</v>
      </c>
      <c r="AB45" s="12">
        <f>LN(MAX(($B45^'Basic Ingredients'!$B$1*'Basic Ingredients'!$B$5^(1-'Basic Ingredients'!$B$1)-(AB$4-(1-'Basic Ingredients'!$B$2)*$B45)),'Basic Ingredients'!$B$6))+'Basic Ingredients'!$B$3*AB$2</f>
        <v>2.6806717999844554</v>
      </c>
      <c r="AC45" s="12">
        <f>LN(MAX(($B45^'Basic Ingredients'!$B$1*'Basic Ingredients'!$B$5^(1-'Basic Ingredients'!$B$1)-(AC$4-(1-'Basic Ingredients'!$B$2)*$B45)),'Basic Ingredients'!$B$6))+'Basic Ingredients'!$B$3*AC$2</f>
        <v>2.6861514987850068</v>
      </c>
      <c r="AD45" s="12">
        <f>LN(MAX(($B45^'Basic Ingredients'!$B$1*'Basic Ingredients'!$B$5^(1-'Basic Ingredients'!$B$1)-(AD$4-(1-'Basic Ingredients'!$B$2)*$B45)),'Basic Ingredients'!$B$6))+'Basic Ingredients'!$B$3*AD$2</f>
        <v>2.6907256437141327</v>
      </c>
      <c r="AE45" s="12">
        <f>LN(MAX(($B45^'Basic Ingredients'!$B$1*'Basic Ingredients'!$B$5^(1-'Basic Ingredients'!$B$1)-(AE$4-(1-'Basic Ingredients'!$B$2)*$B45)),'Basic Ingredients'!$B$6))+'Basic Ingredients'!$B$3*AE$2</f>
        <v>2.6942601381905855</v>
      </c>
      <c r="AF45" s="12">
        <f>LN(MAX(($B45^'Basic Ingredients'!$B$1*'Basic Ingredients'!$B$5^(1-'Basic Ingredients'!$B$1)-(AF$4-(1-'Basic Ingredients'!$B$2)*$B45)),'Basic Ingredients'!$B$6))+'Basic Ingredients'!$B$3*AF$2</f>
        <v>2.696570121736638</v>
      </c>
      <c r="AG45" s="12">
        <f>LN(MAX(($B45^'Basic Ingredients'!$B$1*'Basic Ingredients'!$B$5^(1-'Basic Ingredients'!$B$1)-(AG$4-(1-'Basic Ingredients'!$B$2)*$B45)),'Basic Ingredients'!$B$6))+'Basic Ingredients'!$B$3*AG$2</f>
        <v>2.6978961083362725</v>
      </c>
      <c r="AH45" s="12">
        <f>LN(MAX(($B45^'Basic Ingredients'!$B$1*'Basic Ingredients'!$B$5^(1-'Basic Ingredients'!$B$1)-(AH$4-(1-'Basic Ingredients'!$B$2)*$B45)),'Basic Ingredients'!$B$6))+'Basic Ingredients'!$B$3*AH$2</f>
        <v>2.6980799697373459</v>
      </c>
      <c r="AI45" s="12">
        <f>LN(MAX(($B45^'Basic Ingredients'!$B$1*'Basic Ingredients'!$B$5^(1-'Basic Ingredients'!$B$1)-(AI$4-(1-'Basic Ingredients'!$B$2)*$B45)),'Basic Ingredients'!$B$6))+'Basic Ingredients'!$B$3*AI$2</f>
        <v>2.6969243924125941</v>
      </c>
      <c r="AJ45" s="12">
        <f>LN(MAX(($B45^'Basic Ingredients'!$B$1*'Basic Ingredients'!$B$5^(1-'Basic Ingredients'!$B$1)-(AJ$4-(1-'Basic Ingredients'!$B$2)*$B45)),'Basic Ingredients'!$B$6))+'Basic Ingredients'!$B$3*AJ$2</f>
        <v>2.6946675899540029</v>
      </c>
      <c r="AK45" s="12">
        <f>LN(MAX(($B45^'Basic Ingredients'!$B$1*'Basic Ingredients'!$B$5^(1-'Basic Ingredients'!$B$1)-(AK$4-(1-'Basic Ingredients'!$B$2)*$B45)),'Basic Ingredients'!$B$6))+'Basic Ingredients'!$B$3*AK$2</f>
        <v>2.6911335622150041</v>
      </c>
      <c r="AL45" s="12">
        <f>LN(MAX(($B45^'Basic Ingredients'!$B$1*'Basic Ingredients'!$B$5^(1-'Basic Ingredients'!$B$1)-(AL$4-(1-'Basic Ingredients'!$B$2)*$B45)),'Basic Ingredients'!$B$6))+'Basic Ingredients'!$B$3*AL$2</f>
        <v>2.6860997344824504</v>
      </c>
      <c r="AM45" s="12">
        <f>LN(MAX(($B45^'Basic Ingredients'!$B$1*'Basic Ingredients'!$B$5^(1-'Basic Ingredients'!$B$1)-(AM$4-(1-'Basic Ingredients'!$B$2)*$B45)),'Basic Ingredients'!$B$6))+'Basic Ingredients'!$B$3*AM$2</f>
        <v>2.6797961452426566</v>
      </c>
      <c r="AN45" s="12">
        <f>LN(MAX(($B45^'Basic Ingredients'!$B$1*'Basic Ingredients'!$B$5^(1-'Basic Ingredients'!$B$1)-(AN$4-(1-'Basic Ingredients'!$B$2)*$B45)),'Basic Ingredients'!$B$6))+'Basic Ingredients'!$B$3*AN$2</f>
        <v>2.672030871874477</v>
      </c>
      <c r="AO45" s="12">
        <f>LN(MAX(($B45^'Basic Ingredients'!$B$1*'Basic Ingredients'!$B$5^(1-'Basic Ingredients'!$B$1)-(AO$4-(1-'Basic Ingredients'!$B$2)*$B45)),'Basic Ingredients'!$B$6))+'Basic Ingredients'!$B$3*AO$2</f>
        <v>2.6625425707404835</v>
      </c>
      <c r="AP45" s="12">
        <f>LN(MAX(($B45^'Basic Ingredients'!$B$1*'Basic Ingredients'!$B$5^(1-'Basic Ingredients'!$B$1)-(AP$4-(1-'Basic Ingredients'!$B$2)*$B45)),'Basic Ingredients'!$B$6))+'Basic Ingredients'!$B$3*AP$2</f>
        <v>2.6515440324609685</v>
      </c>
      <c r="AQ45" s="12">
        <f>LN(MAX(($B45^'Basic Ingredients'!$B$1*'Basic Ingredients'!$B$5^(1-'Basic Ingredients'!$B$1)-(AQ$4-(1-'Basic Ingredients'!$B$2)*$B45)),'Basic Ingredients'!$B$6))+'Basic Ingredients'!$B$3*AQ$2</f>
        <v>2.6388238988248167</v>
      </c>
      <c r="AR45" s="12">
        <f>LN(MAX(($B45^'Basic Ingredients'!$B$1*'Basic Ingredients'!$B$5^(1-'Basic Ingredients'!$B$1)-(AR$4-(1-'Basic Ingredients'!$B$2)*$B45)),'Basic Ingredients'!$B$6))+'Basic Ingredients'!$B$3*AR$2</f>
        <v>2.6240654040608589</v>
      </c>
      <c r="AS45" s="12">
        <f>LN(MAX(($B45^'Basic Ingredients'!$B$1*'Basic Ingredients'!$B$5^(1-'Basic Ingredients'!$B$1)-(AS$4-(1-'Basic Ingredients'!$B$2)*$B45)),'Basic Ingredients'!$B$6))+'Basic Ingredients'!$B$3*AS$2</f>
        <v>2.6074492618527989</v>
      </c>
      <c r="AT45" s="12">
        <f>LN(MAX(($B45^'Basic Ingredients'!$B$1*'Basic Ingredients'!$B$5^(1-'Basic Ingredients'!$B$1)-(AT$4-(1-'Basic Ingredients'!$B$2)*$B45)),'Basic Ingredients'!$B$6))+'Basic Ingredients'!$B$3*AT$2</f>
        <v>2.5887327191667553</v>
      </c>
      <c r="AU45" s="12">
        <f>LN(MAX(($B45^'Basic Ingredients'!$B$1*'Basic Ingredients'!$B$5^(1-'Basic Ingredients'!$B$1)-(AU$4-(1-'Basic Ingredients'!$B$2)*$B45)),'Basic Ingredients'!$B$6))+'Basic Ingredients'!$B$3*AU$2</f>
        <v>2.5675192566232403</v>
      </c>
      <c r="AV45" s="12">
        <f>LN(MAX(($B45^'Basic Ingredients'!$B$1*'Basic Ingredients'!$B$5^(1-'Basic Ingredients'!$B$1)-(AV$4-(1-'Basic Ingredients'!$B$2)*$B45)),'Basic Ingredients'!$B$6))+'Basic Ingredients'!$B$3*AV$2</f>
        <v>2.5439314778172388</v>
      </c>
      <c r="AW45" s="12">
        <f>LN(MAX(($B45^'Basic Ingredients'!$B$1*'Basic Ingredients'!$B$5^(1-'Basic Ingredients'!$B$1)-(AW$4-(1-'Basic Ingredients'!$B$2)*$B45)),'Basic Ingredients'!$B$6))+'Basic Ingredients'!$B$3*AW$2</f>
        <v>2.5176679229277701</v>
      </c>
      <c r="AX45" s="12">
        <f>LN(MAX(($B45^'Basic Ingredients'!$B$1*'Basic Ingredients'!$B$5^(1-'Basic Ingredients'!$B$1)-(AX$4-(1-'Basic Ingredients'!$B$2)*$B45)),'Basic Ingredients'!$B$6))+'Basic Ingredients'!$B$3*AX$2</f>
        <v>2.4882106005998894</v>
      </c>
      <c r="AY45" s="12">
        <f>LN(MAX(($B45^'Basic Ingredients'!$B$1*'Basic Ingredients'!$B$5^(1-'Basic Ingredients'!$B$1)-(AY$4-(1-'Basic Ingredients'!$B$2)*$B45)),'Basic Ingredients'!$B$6))+'Basic Ingredients'!$B$3*AY$2</f>
        <v>2.4555741090347381</v>
      </c>
      <c r="AZ45" s="12">
        <f>LN(MAX(($B45^'Basic Ingredients'!$B$1*'Basic Ingredients'!$B$5^(1-'Basic Ingredients'!$B$1)-(AZ$4-(1-'Basic Ingredients'!$B$2)*$B45)),'Basic Ingredients'!$B$6))+'Basic Ingredients'!$B$3*AZ$2</f>
        <v>2.4193386213426669</v>
      </c>
      <c r="BA45" s="12">
        <f>LN(MAX(($B45^'Basic Ingredients'!$B$1*'Basic Ingredients'!$B$5^(1-'Basic Ingredients'!$B$1)-(BA$4-(1-'Basic Ingredients'!$B$2)*$B45)),'Basic Ingredients'!$B$6))+'Basic Ingredients'!$B$3*BA$2</f>
        <v>2.3787816974046967</v>
      </c>
      <c r="BB45" s="6">
        <f t="shared" si="51"/>
        <v>2.6980799697373459</v>
      </c>
      <c r="BC45" s="15">
        <v>6.8272857671407481</v>
      </c>
      <c r="BD45" s="17">
        <f t="shared" si="52"/>
        <v>6.2929764462340785</v>
      </c>
      <c r="BE45">
        <f t="shared" si="0"/>
        <v>0</v>
      </c>
      <c r="BF45">
        <f t="shared" si="1"/>
        <v>0</v>
      </c>
      <c r="BG45">
        <f t="shared" si="2"/>
        <v>0</v>
      </c>
      <c r="BH45">
        <f t="shared" si="3"/>
        <v>0</v>
      </c>
      <c r="BI45">
        <f t="shared" si="4"/>
        <v>0</v>
      </c>
      <c r="BJ45">
        <f t="shared" si="5"/>
        <v>0</v>
      </c>
      <c r="BK45">
        <f t="shared" si="6"/>
        <v>0</v>
      </c>
      <c r="BL45">
        <f t="shared" si="7"/>
        <v>0</v>
      </c>
      <c r="BM45">
        <f t="shared" si="8"/>
        <v>0</v>
      </c>
      <c r="BN45">
        <f t="shared" si="9"/>
        <v>0</v>
      </c>
      <c r="BO45">
        <f t="shared" si="10"/>
        <v>0</v>
      </c>
      <c r="BP45">
        <f t="shared" si="11"/>
        <v>0</v>
      </c>
      <c r="BQ45">
        <f t="shared" si="12"/>
        <v>0</v>
      </c>
      <c r="BR45">
        <f t="shared" si="13"/>
        <v>0</v>
      </c>
      <c r="BS45">
        <f t="shared" si="14"/>
        <v>0</v>
      </c>
      <c r="BT45">
        <f t="shared" si="15"/>
        <v>0</v>
      </c>
      <c r="BU45">
        <f t="shared" si="16"/>
        <v>0</v>
      </c>
      <c r="BV45">
        <f t="shared" si="17"/>
        <v>0</v>
      </c>
      <c r="BW45">
        <f t="shared" si="18"/>
        <v>0</v>
      </c>
      <c r="BX45">
        <f t="shared" si="19"/>
        <v>0</v>
      </c>
      <c r="BY45">
        <f t="shared" si="20"/>
        <v>0</v>
      </c>
      <c r="BZ45">
        <f t="shared" si="21"/>
        <v>0</v>
      </c>
      <c r="CA45">
        <f t="shared" si="22"/>
        <v>0</v>
      </c>
      <c r="CB45">
        <f t="shared" si="23"/>
        <v>0</v>
      </c>
      <c r="CC45">
        <f t="shared" si="24"/>
        <v>0</v>
      </c>
      <c r="CD45">
        <f t="shared" si="25"/>
        <v>0</v>
      </c>
      <c r="CE45">
        <f t="shared" si="26"/>
        <v>0</v>
      </c>
      <c r="CF45">
        <f t="shared" si="27"/>
        <v>0</v>
      </c>
      <c r="CG45">
        <f t="shared" si="28"/>
        <v>0</v>
      </c>
      <c r="CH45">
        <f t="shared" si="29"/>
        <v>0</v>
      </c>
      <c r="CI45">
        <f t="shared" si="30"/>
        <v>0</v>
      </c>
      <c r="CJ45">
        <f t="shared" si="31"/>
        <v>6.2929764462340785</v>
      </c>
      <c r="CK45">
        <f t="shared" si="32"/>
        <v>0</v>
      </c>
      <c r="CL45">
        <f t="shared" si="33"/>
        <v>0</v>
      </c>
      <c r="CM45">
        <f t="shared" si="34"/>
        <v>0</v>
      </c>
      <c r="CN45">
        <f t="shared" si="35"/>
        <v>0</v>
      </c>
      <c r="CO45">
        <f t="shared" si="36"/>
        <v>0</v>
      </c>
      <c r="CP45">
        <f t="shared" si="37"/>
        <v>0</v>
      </c>
      <c r="CQ45">
        <f t="shared" si="38"/>
        <v>0</v>
      </c>
      <c r="CR45">
        <f t="shared" si="39"/>
        <v>0</v>
      </c>
      <c r="CS45">
        <f t="shared" si="40"/>
        <v>0</v>
      </c>
      <c r="CT45">
        <f t="shared" si="41"/>
        <v>0</v>
      </c>
      <c r="CU45">
        <f t="shared" si="42"/>
        <v>0</v>
      </c>
      <c r="CV45">
        <f t="shared" si="43"/>
        <v>0</v>
      </c>
      <c r="CW45">
        <f t="shared" si="44"/>
        <v>0</v>
      </c>
      <c r="CX45">
        <f t="shared" si="45"/>
        <v>0</v>
      </c>
      <c r="CY45">
        <f t="shared" si="46"/>
        <v>0</v>
      </c>
      <c r="CZ45">
        <f t="shared" si="47"/>
        <v>0</v>
      </c>
      <c r="DA45">
        <f t="shared" si="48"/>
        <v>0</v>
      </c>
      <c r="DB45">
        <f t="shared" si="49"/>
        <v>0</v>
      </c>
      <c r="DC45">
        <f t="shared" si="50"/>
        <v>0</v>
      </c>
    </row>
    <row r="46" spans="1:107">
      <c r="A46" s="30"/>
      <c r="B46" s="15">
        <v>6.8866534694637114</v>
      </c>
      <c r="C46" s="12">
        <f>LN(MAX(($B46^'Basic Ingredients'!$B$1*'Basic Ingredients'!$B$5^(1-'Basic Ingredients'!$B$1)-(C$4-(1-'Basic Ingredients'!$B$2)*$B46)),'Basic Ingredients'!$B$6))+'Basic Ingredients'!$B$3*C$2</f>
        <v>2.2539224539582898</v>
      </c>
      <c r="D46" s="12">
        <f>LN(MAX(($B46^'Basic Ingredients'!$B$1*'Basic Ingredients'!$B$5^(1-'Basic Ingredients'!$B$1)-(D$4-(1-'Basic Ingredients'!$B$2)*$B46)),'Basic Ingredients'!$B$6))+'Basic Ingredients'!$B$3*D$2</f>
        <v>2.2833483463824482</v>
      </c>
      <c r="E46" s="12">
        <f>LN(MAX(($B46^'Basic Ingredients'!$B$1*'Basic Ingredients'!$B$5^(1-'Basic Ingredients'!$B$1)-(E$4-(1-'Basic Ingredients'!$B$2)*$B46)),'Basic Ingredients'!$B$6))+'Basic Ingredients'!$B$3*E$2</f>
        <v>2.3115053354980137</v>
      </c>
      <c r="F46" s="12">
        <f>LN(MAX(($B46^'Basic Ingredients'!$B$1*'Basic Ingredients'!$B$5^(1-'Basic Ingredients'!$B$1)-(F$4-(1-'Basic Ingredients'!$B$2)*$B46)),'Basic Ingredients'!$B$6))+'Basic Ingredients'!$B$3*F$2</f>
        <v>2.3384445162285656</v>
      </c>
      <c r="G46" s="12">
        <f>LN(MAX(($B46^'Basic Ingredients'!$B$1*'Basic Ingredients'!$B$5^(1-'Basic Ingredients'!$B$1)-(G$4-(1-'Basic Ingredients'!$B$2)*$B46)),'Basic Ingredients'!$B$6))+'Basic Ingredients'!$B$3*G$2</f>
        <v>2.3649615721799457</v>
      </c>
      <c r="H46" s="12">
        <f>LN(MAX(($B46^'Basic Ingredients'!$B$1*'Basic Ingredients'!$B$5^(1-'Basic Ingredients'!$B$1)-(H$4-(1-'Basic Ingredients'!$B$2)*$B46)),'Basic Ingredients'!$B$6))+'Basic Ingredients'!$B$3*H$2</f>
        <v>2.3901955254013254</v>
      </c>
      <c r="I46" s="12">
        <f>LN(MAX(($B46^'Basic Ingredients'!$B$1*'Basic Ingredients'!$B$5^(1-'Basic Ingredients'!$B$1)-(I$4-(1-'Basic Ingredients'!$B$2)*$B46)),'Basic Ingredients'!$B$6))+'Basic Ingredients'!$B$3*I$2</f>
        <v>2.4143326414876585</v>
      </c>
      <c r="J46" s="12">
        <f>LN(MAX(($B46^'Basic Ingredients'!$B$1*'Basic Ingredients'!$B$5^(1-'Basic Ingredients'!$B$1)-(J$4-(1-'Basic Ingredients'!$B$2)*$B46)),'Basic Ingredients'!$B$6))+'Basic Ingredients'!$B$3*J$2</f>
        <v>2.4379657329140159</v>
      </c>
      <c r="K46" s="12">
        <f>LN(MAX(($B46^'Basic Ingredients'!$B$1*'Basic Ingredients'!$B$5^(1-'Basic Ingredients'!$B$1)-(K$4-(1-'Basic Ingredients'!$B$2)*$B46)),'Basic Ingredients'!$B$6))+'Basic Ingredients'!$B$3*K$2</f>
        <v>2.4604042184557975</v>
      </c>
      <c r="L46" s="12">
        <f>LN(MAX(($B46^'Basic Ingredients'!$B$1*'Basic Ingredients'!$B$5^(1-'Basic Ingredients'!$B$1)-(L$4-(1-'Basic Ingredients'!$B$2)*$B46)),'Basic Ingredients'!$B$6))+'Basic Ingredients'!$B$3*L$2</f>
        <v>2.4818551644410358</v>
      </c>
      <c r="M46" s="12">
        <f>LN(MAX(($B46^'Basic Ingredients'!$B$1*'Basic Ingredients'!$B$5^(1-'Basic Ingredients'!$B$1)-(M$4-(1-'Basic Ingredients'!$B$2)*$B46)),'Basic Ingredients'!$B$6))+'Basic Ingredients'!$B$3*M$2</f>
        <v>2.5027032750748823</v>
      </c>
      <c r="N46" s="12">
        <f>LN(MAX(($B46^'Basic Ingredients'!$B$1*'Basic Ingredients'!$B$5^(1-'Basic Ingredients'!$B$1)-(N$4-(1-'Basic Ingredients'!$B$2)*$B46)),'Basic Ingredients'!$B$6))+'Basic Ingredients'!$B$3*N$2</f>
        <v>2.5224337588372379</v>
      </c>
      <c r="O46" s="12">
        <f>LN(MAX(($B46^'Basic Ingredients'!$B$1*'Basic Ingredients'!$B$5^(1-'Basic Ingredients'!$B$1)-(O$4-(1-'Basic Ingredients'!$B$2)*$B46)),'Basic Ingredients'!$B$6))+'Basic Ingredients'!$B$3*O$2</f>
        <v>2.5412566418277196</v>
      </c>
      <c r="P46" s="12">
        <f>LN(MAX(($B46^'Basic Ingredients'!$B$1*'Basic Ingredients'!$B$5^(1-'Basic Ingredients'!$B$1)-(P$4-(1-'Basic Ingredients'!$B$2)*$B46)),'Basic Ingredients'!$B$6))+'Basic Ingredients'!$B$3*P$2</f>
        <v>2.559397664248876</v>
      </c>
      <c r="Q46" s="12">
        <f>LN(MAX(($B46^'Basic Ingredients'!$B$1*'Basic Ingredients'!$B$5^(1-'Basic Ingredients'!$B$1)-(Q$4-(1-'Basic Ingredients'!$B$2)*$B46)),'Basic Ingredients'!$B$6))+'Basic Ingredients'!$B$3*Q$2</f>
        <v>2.5764693895764799</v>
      </c>
      <c r="R46" s="12">
        <f>LN(MAX(($B46^'Basic Ingredients'!$B$1*'Basic Ingredients'!$B$5^(1-'Basic Ingredients'!$B$1)-(R$4-(1-'Basic Ingredients'!$B$2)*$B46)),'Basic Ingredients'!$B$6))+'Basic Ingredients'!$B$3*R$2</f>
        <v>2.5926875567931722</v>
      </c>
      <c r="S46" s="12">
        <f>LN(MAX(($B46^'Basic Ingredients'!$B$1*'Basic Ingredients'!$B$5^(1-'Basic Ingredients'!$B$1)-(S$4-(1-'Basic Ingredients'!$B$2)*$B46)),'Basic Ingredients'!$B$6))+'Basic Ingredients'!$B$3*S$2</f>
        <v>2.6081575734049043</v>
      </c>
      <c r="T46" s="12">
        <f>LN(MAX(($B46^'Basic Ingredients'!$B$1*'Basic Ingredients'!$B$5^(1-'Basic Ingredients'!$B$1)-(T$4-(1-'Basic Ingredients'!$B$2)*$B46)),'Basic Ingredients'!$B$6))+'Basic Ingredients'!$B$3*T$2</f>
        <v>2.6225816038638858</v>
      </c>
      <c r="U46" s="12">
        <f>LN(MAX(($B46^'Basic Ingredients'!$B$1*'Basic Ingredients'!$B$5^(1-'Basic Ingredients'!$B$1)-(U$4-(1-'Basic Ingredients'!$B$2)*$B46)),'Basic Ingredients'!$B$6))+'Basic Ingredients'!$B$3*U$2</f>
        <v>2.6361823771142463</v>
      </c>
      <c r="V46" s="12">
        <f>LN(MAX(($B46^'Basic Ingredients'!$B$1*'Basic Ingredients'!$B$5^(1-'Basic Ingredients'!$B$1)-(V$4-(1-'Basic Ingredients'!$B$2)*$B46)),'Basic Ingredients'!$B$6))+'Basic Ingredients'!$B$3*V$2</f>
        <v>2.6489753680652197</v>
      </c>
      <c r="W46" s="12">
        <f>LN(MAX(($B46^'Basic Ingredients'!$B$1*'Basic Ingredients'!$B$5^(1-'Basic Ingredients'!$B$1)-(W$4-(1-'Basic Ingredients'!$B$2)*$B46)),'Basic Ingredients'!$B$6))+'Basic Ingredients'!$B$3*W$2</f>
        <v>2.6607226901402474</v>
      </c>
      <c r="X46" s="12">
        <f>LN(MAX(($B46^'Basic Ingredients'!$B$1*'Basic Ingredients'!$B$5^(1-'Basic Ingredients'!$B$1)-(X$4-(1-'Basic Ingredients'!$B$2)*$B46)),'Basic Ingredients'!$B$6))+'Basic Ingredients'!$B$3*X$2</f>
        <v>2.6716542371247396</v>
      </c>
      <c r="Y46" s="12">
        <f>LN(MAX(($B46^'Basic Ingredients'!$B$1*'Basic Ingredients'!$B$5^(1-'Basic Ingredients'!$B$1)-(Y$4-(1-'Basic Ingredients'!$B$2)*$B46)),'Basic Ingredients'!$B$6))+'Basic Ingredients'!$B$3*Y$2</f>
        <v>2.6817194140552916</v>
      </c>
      <c r="Z46" s="12">
        <f>LN(MAX(($B46^'Basic Ingredients'!$B$1*'Basic Ingredients'!$B$5^(1-'Basic Ingredients'!$B$1)-(Z$4-(1-'Basic Ingredients'!$B$2)*$B46)),'Basic Ingredients'!$B$6))+'Basic Ingredients'!$B$3*Z$2</f>
        <v>2.6907167743699896</v>
      </c>
      <c r="AA46" s="12">
        <f>LN(MAX(($B46^'Basic Ingredients'!$B$1*'Basic Ingredients'!$B$5^(1-'Basic Ingredients'!$B$1)-(AA$4-(1-'Basic Ingredients'!$B$2)*$B46)),'Basic Ingredients'!$B$6))+'Basic Ingredients'!$B$3*AA$2</f>
        <v>2.6988826630240066</v>
      </c>
      <c r="AB46" s="12">
        <f>LN(MAX(($B46^'Basic Ingredients'!$B$1*'Basic Ingredients'!$B$5^(1-'Basic Ingredients'!$B$1)-(AB$4-(1-'Basic Ingredients'!$B$2)*$B46)),'Basic Ingredients'!$B$6))+'Basic Ingredients'!$B$3*AB$2</f>
        <v>2.7061189857069432</v>
      </c>
      <c r="AC46" s="12">
        <f>LN(MAX(($B46^'Basic Ingredients'!$B$1*'Basic Ingredients'!$B$5^(1-'Basic Ingredients'!$B$1)-(AC$4-(1-'Basic Ingredients'!$B$2)*$B46)),'Basic Ingredients'!$B$6))+'Basic Ingredients'!$B$3*AC$2</f>
        <v>2.7122418379429307</v>
      </c>
      <c r="AD46" s="12">
        <f>LN(MAX(($B46^'Basic Ingredients'!$B$1*'Basic Ingredients'!$B$5^(1-'Basic Ingredients'!$B$1)-(AD$4-(1-'Basic Ingredients'!$B$2)*$B46)),'Basic Ingredients'!$B$6))+'Basic Ingredients'!$B$3*AD$2</f>
        <v>2.7174924914518024</v>
      </c>
      <c r="AE46" s="12">
        <f>LN(MAX(($B46^'Basic Ingredients'!$B$1*'Basic Ingredients'!$B$5^(1-'Basic Ingredients'!$B$1)-(AE$4-(1-'Basic Ingredients'!$B$2)*$B46)),'Basic Ingredients'!$B$6))+'Basic Ingredients'!$B$3*AE$2</f>
        <v>2.721739513687079</v>
      </c>
      <c r="AF46" s="12">
        <f>LN(MAX(($B46^'Basic Ingredients'!$B$1*'Basic Ingredients'!$B$5^(1-'Basic Ingredients'!$B$1)-(AF$4-(1-'Basic Ingredients'!$B$2)*$B46)),'Basic Ingredients'!$B$6))+'Basic Ingredients'!$B$3*AF$2</f>
        <v>2.7248009996822113</v>
      </c>
      <c r="AG46" s="12">
        <f>LN(MAX(($B46^'Basic Ingredients'!$B$1*'Basic Ingredients'!$B$5^(1-'Basic Ingredients'!$B$1)-(AG$4-(1-'Basic Ingredients'!$B$2)*$B46)),'Basic Ingredients'!$B$6))+'Basic Ingredients'!$B$3*AG$2</f>
        <v>2.7269207513963356</v>
      </c>
      <c r="AH46" s="12">
        <f>LN(MAX(($B46^'Basic Ingredients'!$B$1*'Basic Ingredients'!$B$5^(1-'Basic Ingredients'!$B$1)-(AH$4-(1-'Basic Ingredients'!$B$2)*$B46)),'Basic Ingredients'!$B$6))+'Basic Ingredients'!$B$3*AH$2</f>
        <v>2.7279443091211122</v>
      </c>
      <c r="AI46" s="12">
        <f>LN(MAX(($B46^'Basic Ingredients'!$B$1*'Basic Ingredients'!$B$5^(1-'Basic Ingredients'!$B$1)-(AI$4-(1-'Basic Ingredients'!$B$2)*$B46)),'Basic Ingredients'!$B$6))+'Basic Ingredients'!$B$3*AI$2</f>
        <v>2.7276784651483856</v>
      </c>
      <c r="AJ46" s="12">
        <f>LN(MAX(($B46^'Basic Ingredients'!$B$1*'Basic Ingredients'!$B$5^(1-'Basic Ingredients'!$B$1)-(AJ$4-(1-'Basic Ingredients'!$B$2)*$B46)),'Basic Ingredients'!$B$6))+'Basic Ingredients'!$B$3*AJ$2</f>
        <v>2.7263660433230292</v>
      </c>
      <c r="AK46" s="12">
        <f>LN(MAX(($B46^'Basic Ingredients'!$B$1*'Basic Ingredients'!$B$5^(1-'Basic Ingredients'!$B$1)-(AK$4-(1-'Basic Ingredients'!$B$2)*$B46)),'Basic Ingredients'!$B$6))+'Basic Ingredients'!$B$3*AK$2</f>
        <v>2.7238362381143495</v>
      </c>
      <c r="AL46" s="12">
        <f>LN(MAX(($B46^'Basic Ingredients'!$B$1*'Basic Ingredients'!$B$5^(1-'Basic Ingredients'!$B$1)-(AL$4-(1-'Basic Ingredients'!$B$2)*$B46)),'Basic Ingredients'!$B$6))+'Basic Ingredients'!$B$3*AL$2</f>
        <v>2.7198723494142185</v>
      </c>
      <c r="AM46" s="12">
        <f>LN(MAX(($B46^'Basic Ingredients'!$B$1*'Basic Ingredients'!$B$5^(1-'Basic Ingredients'!$B$1)-(AM$4-(1-'Basic Ingredients'!$B$2)*$B46)),'Basic Ingredients'!$B$6))+'Basic Ingredients'!$B$3*AM$2</f>
        <v>2.7147110853447272</v>
      </c>
      <c r="AN46" s="12">
        <f>LN(MAX(($B46^'Basic Ingredients'!$B$1*'Basic Ingredients'!$B$5^(1-'Basic Ingredients'!$B$1)-(AN$4-(1-'Basic Ingredients'!$B$2)*$B46)),'Basic Ingredients'!$B$6))+'Basic Ingredients'!$B$3*AN$2</f>
        <v>2.7081681271689386</v>
      </c>
      <c r="AO46" s="12">
        <f>LN(MAX(($B46^'Basic Ingredients'!$B$1*'Basic Ingredients'!$B$5^(1-'Basic Ingredients'!$B$1)-(AO$4-(1-'Basic Ingredients'!$B$2)*$B46)),'Basic Ingredients'!$B$6))+'Basic Ingredients'!$B$3*AO$2</f>
        <v>2.6999908389190619</v>
      </c>
      <c r="AP46" s="12">
        <f>LN(MAX(($B46^'Basic Ingredients'!$B$1*'Basic Ingredients'!$B$5^(1-'Basic Ingredients'!$B$1)-(AP$4-(1-'Basic Ingredients'!$B$2)*$B46)),'Basic Ingredients'!$B$6))+'Basic Ingredients'!$B$3*AP$2</f>
        <v>2.6904020305214642</v>
      </c>
      <c r="AQ46" s="12">
        <f>LN(MAX(($B46^'Basic Ingredients'!$B$1*'Basic Ingredients'!$B$5^(1-'Basic Ingredients'!$B$1)-(AQ$4-(1-'Basic Ingredients'!$B$2)*$B46)),'Basic Ingredients'!$B$6))+'Basic Ingredients'!$B$3*AQ$2</f>
        <v>2.679201931371149</v>
      </c>
      <c r="AR46" s="12">
        <f>LN(MAX(($B46^'Basic Ingredients'!$B$1*'Basic Ingredients'!$B$5^(1-'Basic Ingredients'!$B$1)-(AR$4-(1-'Basic Ingredients'!$B$2)*$B46)),'Basic Ingredients'!$B$6))+'Basic Ingredients'!$B$3*AR$2</f>
        <v>2.6660872510000653</v>
      </c>
      <c r="AS46" s="12">
        <f>LN(MAX(($B46^'Basic Ingredients'!$B$1*'Basic Ingredients'!$B$5^(1-'Basic Ingredients'!$B$1)-(AS$4-(1-'Basic Ingredients'!$B$2)*$B46)),'Basic Ingredients'!$B$6))+'Basic Ingredients'!$B$3*AS$2</f>
        <v>2.651254466873687</v>
      </c>
      <c r="AT46" s="12">
        <f>LN(MAX(($B46^'Basic Ingredients'!$B$1*'Basic Ingredients'!$B$5^(1-'Basic Ingredients'!$B$1)-(AT$4-(1-'Basic Ingredients'!$B$2)*$B46)),'Basic Ingredients'!$B$6))+'Basic Ingredients'!$B$3*AT$2</f>
        <v>2.6344793856560118</v>
      </c>
      <c r="AU46" s="12">
        <f>LN(MAX(($B46^'Basic Ingredients'!$B$1*'Basic Ingredients'!$B$5^(1-'Basic Ingredients'!$B$1)-(AU$4-(1-'Basic Ingredients'!$B$2)*$B46)),'Basic Ingredients'!$B$6))+'Basic Ingredients'!$B$3*AU$2</f>
        <v>2.6153874923319469</v>
      </c>
      <c r="AV46" s="12">
        <f>LN(MAX(($B46^'Basic Ingredients'!$B$1*'Basic Ingredients'!$B$5^(1-'Basic Ingredients'!$B$1)-(AV$4-(1-'Basic Ingredients'!$B$2)*$B46)),'Basic Ingredients'!$B$6))+'Basic Ingredients'!$B$3*AV$2</f>
        <v>2.5941276777477538</v>
      </c>
      <c r="AW46" s="12">
        <f>LN(MAX(($B46^'Basic Ingredients'!$B$1*'Basic Ingredients'!$B$5^(1-'Basic Ingredients'!$B$1)-(AW$4-(1-'Basic Ingredients'!$B$2)*$B46)),'Basic Ingredients'!$B$6))+'Basic Ingredients'!$B$3*AW$2</f>
        <v>2.5704301477877545</v>
      </c>
      <c r="AX46" s="12">
        <f>LN(MAX(($B46^'Basic Ingredients'!$B$1*'Basic Ingredients'!$B$5^(1-'Basic Ingredients'!$B$1)-(AX$4-(1-'Basic Ingredients'!$B$2)*$B46)),'Basic Ingredients'!$B$6))+'Basic Ingredients'!$B$3*AX$2</f>
        <v>2.5438154053439859</v>
      </c>
      <c r="AY46" s="12">
        <f>LN(MAX(($B46^'Basic Ingredients'!$B$1*'Basic Ingredients'!$B$5^(1-'Basic Ingredients'!$B$1)-(AY$4-(1-'Basic Ingredients'!$B$2)*$B46)),'Basic Ingredients'!$B$6))+'Basic Ingredients'!$B$3*AY$2</f>
        <v>2.5143453175262871</v>
      </c>
      <c r="AZ46" s="12">
        <f>LN(MAX(($B46^'Basic Ingredients'!$B$1*'Basic Ingredients'!$B$5^(1-'Basic Ingredients'!$B$1)-(AZ$4-(1-'Basic Ingredients'!$B$2)*$B46)),'Basic Ingredients'!$B$6))+'Basic Ingredients'!$B$3*AZ$2</f>
        <v>2.4816587531615624</v>
      </c>
      <c r="BA46" s="12">
        <f>LN(MAX(($B46^'Basic Ingredients'!$B$1*'Basic Ingredients'!$B$5^(1-'Basic Ingredients'!$B$1)-(BA$4-(1-'Basic Ingredients'!$B$2)*$B46)),'Basic Ingredients'!$B$6))+'Basic Ingredients'!$B$3*BA$2</f>
        <v>2.4451070710008653</v>
      </c>
      <c r="BB46" s="6">
        <f t="shared" si="51"/>
        <v>2.7279443091211122</v>
      </c>
      <c r="BC46" s="15">
        <v>6.8866534694637114</v>
      </c>
      <c r="BD46" s="17">
        <f t="shared" si="52"/>
        <v>6.2929764462340785</v>
      </c>
      <c r="BE46">
        <f t="shared" si="0"/>
        <v>0</v>
      </c>
      <c r="BF46">
        <f t="shared" si="1"/>
        <v>0</v>
      </c>
      <c r="BG46">
        <f t="shared" si="2"/>
        <v>0</v>
      </c>
      <c r="BH46">
        <f t="shared" si="3"/>
        <v>0</v>
      </c>
      <c r="BI46">
        <f t="shared" si="4"/>
        <v>0</v>
      </c>
      <c r="BJ46">
        <f t="shared" si="5"/>
        <v>0</v>
      </c>
      <c r="BK46">
        <f t="shared" si="6"/>
        <v>0</v>
      </c>
      <c r="BL46">
        <f t="shared" si="7"/>
        <v>0</v>
      </c>
      <c r="BM46">
        <f t="shared" si="8"/>
        <v>0</v>
      </c>
      <c r="BN46">
        <f t="shared" si="9"/>
        <v>0</v>
      </c>
      <c r="BO46">
        <f t="shared" si="10"/>
        <v>0</v>
      </c>
      <c r="BP46">
        <f t="shared" si="11"/>
        <v>0</v>
      </c>
      <c r="BQ46">
        <f t="shared" si="12"/>
        <v>0</v>
      </c>
      <c r="BR46">
        <f t="shared" si="13"/>
        <v>0</v>
      </c>
      <c r="BS46">
        <f t="shared" si="14"/>
        <v>0</v>
      </c>
      <c r="BT46">
        <f t="shared" si="15"/>
        <v>0</v>
      </c>
      <c r="BU46">
        <f t="shared" si="16"/>
        <v>0</v>
      </c>
      <c r="BV46">
        <f t="shared" si="17"/>
        <v>0</v>
      </c>
      <c r="BW46">
        <f t="shared" si="18"/>
        <v>0</v>
      </c>
      <c r="BX46">
        <f t="shared" si="19"/>
        <v>0</v>
      </c>
      <c r="BY46">
        <f t="shared" si="20"/>
        <v>0</v>
      </c>
      <c r="BZ46">
        <f t="shared" si="21"/>
        <v>0</v>
      </c>
      <c r="CA46">
        <f t="shared" si="22"/>
        <v>0</v>
      </c>
      <c r="CB46">
        <f t="shared" si="23"/>
        <v>0</v>
      </c>
      <c r="CC46">
        <f t="shared" si="24"/>
        <v>0</v>
      </c>
      <c r="CD46">
        <f t="shared" si="25"/>
        <v>0</v>
      </c>
      <c r="CE46">
        <f t="shared" si="26"/>
        <v>0</v>
      </c>
      <c r="CF46">
        <f t="shared" si="27"/>
        <v>0</v>
      </c>
      <c r="CG46">
        <f t="shared" si="28"/>
        <v>0</v>
      </c>
      <c r="CH46">
        <f t="shared" si="29"/>
        <v>0</v>
      </c>
      <c r="CI46">
        <f t="shared" si="30"/>
        <v>0</v>
      </c>
      <c r="CJ46">
        <f t="shared" si="31"/>
        <v>6.2929764462340785</v>
      </c>
      <c r="CK46">
        <f t="shared" si="32"/>
        <v>0</v>
      </c>
      <c r="CL46">
        <f t="shared" si="33"/>
        <v>0</v>
      </c>
      <c r="CM46">
        <f t="shared" si="34"/>
        <v>0</v>
      </c>
      <c r="CN46">
        <f t="shared" si="35"/>
        <v>0</v>
      </c>
      <c r="CO46">
        <f t="shared" si="36"/>
        <v>0</v>
      </c>
      <c r="CP46">
        <f t="shared" si="37"/>
        <v>0</v>
      </c>
      <c r="CQ46">
        <f t="shared" si="38"/>
        <v>0</v>
      </c>
      <c r="CR46">
        <f t="shared" si="39"/>
        <v>0</v>
      </c>
      <c r="CS46">
        <f t="shared" si="40"/>
        <v>0</v>
      </c>
      <c r="CT46">
        <f t="shared" si="41"/>
        <v>0</v>
      </c>
      <c r="CU46">
        <f t="shared" si="42"/>
        <v>0</v>
      </c>
      <c r="CV46">
        <f t="shared" si="43"/>
        <v>0</v>
      </c>
      <c r="CW46">
        <f t="shared" si="44"/>
        <v>0</v>
      </c>
      <c r="CX46">
        <f t="shared" si="45"/>
        <v>0</v>
      </c>
      <c r="CY46">
        <f t="shared" si="46"/>
        <v>0</v>
      </c>
      <c r="CZ46">
        <f t="shared" si="47"/>
        <v>0</v>
      </c>
      <c r="DA46">
        <f t="shared" si="48"/>
        <v>0</v>
      </c>
      <c r="DB46">
        <f t="shared" si="49"/>
        <v>0</v>
      </c>
      <c r="DC46">
        <f t="shared" si="50"/>
        <v>0</v>
      </c>
    </row>
    <row r="47" spans="1:107">
      <c r="A47" s="30"/>
      <c r="B47" s="15">
        <v>6.9460211717866747</v>
      </c>
      <c r="C47" s="12">
        <f>LN(MAX(($B47^'Basic Ingredients'!$B$1*'Basic Ingredients'!$B$5^(1-'Basic Ingredients'!$B$1)-(C$4-(1-'Basic Ingredients'!$B$2)*$B47)),'Basic Ingredients'!$B$6))+'Basic Ingredients'!$B$3*C$2</f>
        <v>2.2694149865258524</v>
      </c>
      <c r="D47" s="12">
        <f>LN(MAX(($B47^'Basic Ingredients'!$B$1*'Basic Ingredients'!$B$5^(1-'Basic Ingredients'!$B$1)-(D$4-(1-'Basic Ingredients'!$B$2)*$B47)),'Basic Ingredients'!$B$6))+'Basic Ingredients'!$B$3*D$2</f>
        <v>2.2990770451939904</v>
      </c>
      <c r="E47" s="12">
        <f>LN(MAX(($B47^'Basic Ingredients'!$B$1*'Basic Ingredients'!$B$5^(1-'Basic Ingredients'!$B$1)-(E$4-(1-'Basic Ingredients'!$B$2)*$B47)),'Basic Ingredients'!$B$6))+'Basic Ingredients'!$B$3*E$2</f>
        <v>2.3274775123444726</v>
      </c>
      <c r="F47" s="12">
        <f>LN(MAX(($B47^'Basic Ingredients'!$B$1*'Basic Ingredients'!$B$5^(1-'Basic Ingredients'!$B$1)-(F$4-(1-'Basic Ingredients'!$B$2)*$B47)),'Basic Ingredients'!$B$6))+'Basic Ingredients'!$B$3*F$2</f>
        <v>2.3546678278110713</v>
      </c>
      <c r="G47" s="12">
        <f>LN(MAX(($B47^'Basic Ingredients'!$B$1*'Basic Ingredients'!$B$5^(1-'Basic Ingredients'!$B$1)-(G$4-(1-'Basic Ingredients'!$B$2)*$B47)),'Basic Ingredients'!$B$6))+'Basic Ingredients'!$B$3*G$2</f>
        <v>2.3814440421502412</v>
      </c>
      <c r="H47" s="12">
        <f>LN(MAX(($B47^'Basic Ingredients'!$B$1*'Basic Ingredients'!$B$5^(1-'Basic Ingredients'!$B$1)-(H$4-(1-'Basic Ingredients'!$B$2)*$B47)),'Basic Ingredients'!$B$6))+'Basic Ingredients'!$B$3*H$2</f>
        <v>2.4069455681913494</v>
      </c>
      <c r="I47" s="12">
        <f>LN(MAX(($B47^'Basic Ingredients'!$B$1*'Basic Ingredients'!$B$5^(1-'Basic Ingredients'!$B$1)-(I$4-(1-'Basic Ingredients'!$B$2)*$B47)),'Basic Ingredients'!$B$6))+'Basic Ingredients'!$B$3*I$2</f>
        <v>2.4313590881054408</v>
      </c>
      <c r="J47" s="12">
        <f>LN(MAX(($B47^'Basic Ingredients'!$B$1*'Basic Ingredients'!$B$5^(1-'Basic Ingredients'!$B$1)-(J$4-(1-'Basic Ingredients'!$B$2)*$B47)),'Basic Ingredients'!$B$6))+'Basic Ingredients'!$B$3*J$2</f>
        <v>2.4552778589038726</v>
      </c>
      <c r="K47" s="12">
        <f>LN(MAX(($B47^'Basic Ingredients'!$B$1*'Basic Ingredients'!$B$5^(1-'Basic Ingredients'!$B$1)-(K$4-(1-'Basic Ingredients'!$B$2)*$B47)),'Basic Ingredients'!$B$6))+'Basic Ingredients'!$B$3*K$2</f>
        <v>2.4780117742444476</v>
      </c>
      <c r="L47" s="12">
        <f>LN(MAX(($B47^'Basic Ingredients'!$B$1*'Basic Ingredients'!$B$5^(1-'Basic Ingredients'!$B$1)-(L$4-(1-'Basic Ingredients'!$B$2)*$B47)),'Basic Ingredients'!$B$6))+'Basic Ingredients'!$B$3*L$2</f>
        <v>2.4997684083182072</v>
      </c>
      <c r="M47" s="12">
        <f>LN(MAX(($B47^'Basic Ingredients'!$B$1*'Basic Ingredients'!$B$5^(1-'Basic Ingredients'!$B$1)-(M$4-(1-'Basic Ingredients'!$B$2)*$B47)),'Basic Ingredients'!$B$6))+'Basic Ingredients'!$B$3*M$2</f>
        <v>2.5209330090877184</v>
      </c>
      <c r="N47" s="12">
        <f>LN(MAX(($B47^'Basic Ingredients'!$B$1*'Basic Ingredients'!$B$5^(1-'Basic Ingredients'!$B$1)-(N$4-(1-'Basic Ingredients'!$B$2)*$B47)),'Basic Ingredients'!$B$6))+'Basic Ingredients'!$B$3*N$2</f>
        <v>2.5409913679129907</v>
      </c>
      <c r="O47" s="12">
        <f>LN(MAX(($B47^'Basic Ingredients'!$B$1*'Basic Ingredients'!$B$5^(1-'Basic Ingredients'!$B$1)-(O$4-(1-'Basic Ingredients'!$B$2)*$B47)),'Basic Ingredients'!$B$6))+'Basic Ingredients'!$B$3*O$2</f>
        <v>2.5601541364795293</v>
      </c>
      <c r="P47" s="12">
        <f>LN(MAX(($B47^'Basic Ingredients'!$B$1*'Basic Ingredients'!$B$5^(1-'Basic Ingredients'!$B$1)-(P$4-(1-'Basic Ingredients'!$B$2)*$B47)),'Basic Ingredients'!$B$6))+'Basic Ingredients'!$B$3*P$2</f>
        <v>2.578647727265805</v>
      </c>
      <c r="Q47" s="12">
        <f>LN(MAX(($B47^'Basic Ingredients'!$B$1*'Basic Ingredients'!$B$5^(1-'Basic Ingredients'!$B$1)-(Q$4-(1-'Basic Ingredients'!$B$2)*$B47)),'Basic Ingredients'!$B$6))+'Basic Ingredients'!$B$3*Q$2</f>
        <v>2.5960854271523361</v>
      </c>
      <c r="R47" s="12">
        <f>LN(MAX(($B47^'Basic Ingredients'!$B$1*'Basic Ingredients'!$B$5^(1-'Basic Ingredients'!$B$1)-(R$4-(1-'Basic Ingredients'!$B$2)*$B47)),'Basic Ingredients'!$B$6))+'Basic Ingredients'!$B$3*R$2</f>
        <v>2.6126837546103561</v>
      </c>
      <c r="S47" s="12">
        <f>LN(MAX(($B47^'Basic Ingredients'!$B$1*'Basic Ingredients'!$B$5^(1-'Basic Ingredients'!$B$1)-(S$4-(1-'Basic Ingredients'!$B$2)*$B47)),'Basic Ingredients'!$B$6))+'Basic Ingredients'!$B$3*S$2</f>
        <v>2.6285489582609287</v>
      </c>
      <c r="T47" s="12">
        <f>LN(MAX(($B47^'Basic Ingredients'!$B$1*'Basic Ingredients'!$B$5^(1-'Basic Ingredients'!$B$1)-(T$4-(1-'Basic Ingredients'!$B$2)*$B47)),'Basic Ingredients'!$B$6))+'Basic Ingredients'!$B$3*T$2</f>
        <v>2.6433841115111774</v>
      </c>
      <c r="U47" s="12">
        <f>LN(MAX(($B47^'Basic Ingredients'!$B$1*'Basic Ingredients'!$B$5^(1-'Basic Ingredients'!$B$1)-(U$4-(1-'Basic Ingredients'!$B$2)*$B47)),'Basic Ingredients'!$B$6))+'Basic Ingredients'!$B$3*U$2</f>
        <v>2.6574129270804479</v>
      </c>
      <c r="V47" s="12">
        <f>LN(MAX(($B47^'Basic Ingredients'!$B$1*'Basic Ingredients'!$B$5^(1-'Basic Ingredients'!$B$1)-(V$4-(1-'Basic Ingredients'!$B$2)*$B47)),'Basic Ingredients'!$B$6))+'Basic Ingredients'!$B$3*V$2</f>
        <v>2.6706519463340599</v>
      </c>
      <c r="W47" s="12">
        <f>LN(MAX(($B47^'Basic Ingredients'!$B$1*'Basic Ingredients'!$B$5^(1-'Basic Ingredients'!$B$1)-(W$4-(1-'Basic Ingredients'!$B$2)*$B47)),'Basic Ingredients'!$B$6))+'Basic Ingredients'!$B$3*W$2</f>
        <v>2.6828644407052828</v>
      </c>
      <c r="X47" s="12">
        <f>LN(MAX(($B47^'Basic Ingredients'!$B$1*'Basic Ingredients'!$B$5^(1-'Basic Ingredients'!$B$1)-(X$4-(1-'Basic Ingredients'!$B$2)*$B47)),'Basic Ingredients'!$B$6))+'Basic Ingredients'!$B$3*X$2</f>
        <v>2.6942815635837079</v>
      </c>
      <c r="Y47" s="12">
        <f>LN(MAX(($B47^'Basic Ingredients'!$B$1*'Basic Ingredients'!$B$5^(1-'Basic Ingredients'!$B$1)-(Y$4-(1-'Basic Ingredients'!$B$2)*$B47)),'Basic Ingredients'!$B$6))+'Basic Ingredients'!$B$3*Y$2</f>
        <v>2.7048540925961388</v>
      </c>
      <c r="Z47" s="12">
        <f>LN(MAX(($B47^'Basic Ingredients'!$B$1*'Basic Ingredients'!$B$5^(1-'Basic Ingredients'!$B$1)-(Z$4-(1-'Basic Ingredients'!$B$2)*$B47)),'Basic Ingredients'!$B$6))+'Basic Ingredients'!$B$3*Z$2</f>
        <v>2.7143820797166192</v>
      </c>
      <c r="AA47" s="12">
        <f>LN(MAX(($B47^'Basic Ingredients'!$B$1*'Basic Ingredients'!$B$5^(1-'Basic Ingredients'!$B$1)-(AA$4-(1-'Basic Ingredients'!$B$2)*$B47)),'Basic Ingredients'!$B$6))+'Basic Ingredients'!$B$3*AA$2</f>
        <v>2.7231035091675215</v>
      </c>
      <c r="AB47" s="12">
        <f>LN(MAX(($B47^'Basic Ingredients'!$B$1*'Basic Ingredients'!$B$5^(1-'Basic Ingredients'!$B$1)-(AB$4-(1-'Basic Ingredients'!$B$2)*$B47)),'Basic Ingredients'!$B$6))+'Basic Ingredients'!$B$3*AB$2</f>
        <v>2.7309220835554759</v>
      </c>
      <c r="AC47" s="12">
        <f>LN(MAX(($B47^'Basic Ingredients'!$B$1*'Basic Ingredients'!$B$5^(1-'Basic Ingredients'!$B$1)-(AC$4-(1-'Basic Ingredients'!$B$2)*$B47)),'Basic Ingredients'!$B$6))+'Basic Ingredients'!$B$3*AC$2</f>
        <v>2.737655872391056</v>
      </c>
      <c r="AD47" s="12">
        <f>LN(MAX(($B47^'Basic Ingredients'!$B$1*'Basic Ingredients'!$B$5^(1-'Basic Ingredients'!$B$1)-(AD$4-(1-'Basic Ingredients'!$B$2)*$B47)),'Basic Ingredients'!$B$6))+'Basic Ingredients'!$B$3*AD$2</f>
        <v>2.7435483208127698</v>
      </c>
      <c r="AE47" s="12">
        <f>LN(MAX(($B47^'Basic Ingredients'!$B$1*'Basic Ingredients'!$B$5^(1-'Basic Ingredients'!$B$1)-(AE$4-(1-'Basic Ingredients'!$B$2)*$B47)),'Basic Ingredients'!$B$6))+'Basic Ingredients'!$B$3*AE$2</f>
        <v>2.7484703949650431</v>
      </c>
      <c r="AF47" s="12">
        <f>LN(MAX(($B47^'Basic Ingredients'!$B$1*'Basic Ingredients'!$B$5^(1-'Basic Ingredients'!$B$1)-(AF$4-(1-'Basic Ingredients'!$B$2)*$B47)),'Basic Ingredients'!$B$6))+'Basic Ingredients'!$B$3*AF$2</f>
        <v>2.7522428438092419</v>
      </c>
      <c r="AG47" s="12">
        <f>LN(MAX(($B47^'Basic Ingredients'!$B$1*'Basic Ingredients'!$B$5^(1-'Basic Ingredients'!$B$1)-(AG$4-(1-'Basic Ingredients'!$B$2)*$B47)),'Basic Ingredients'!$B$6))+'Basic Ingredients'!$B$3*AG$2</f>
        <v>2.7551124133482001</v>
      </c>
      <c r="AH47" s="12">
        <f>LN(MAX(($B47^'Basic Ingredients'!$B$1*'Basic Ingredients'!$B$5^(1-'Basic Ingredients'!$B$1)-(AH$4-(1-'Basic Ingredients'!$B$2)*$B47)),'Basic Ingredients'!$B$6))+'Basic Ingredients'!$B$3*AH$2</f>
        <v>2.756927918792476</v>
      </c>
      <c r="AI47" s="12">
        <f>LN(MAX(($B47^'Basic Ingredients'!$B$1*'Basic Ingredients'!$B$5^(1-'Basic Ingredients'!$B$1)-(AI$4-(1-'Basic Ingredients'!$B$2)*$B47)),'Basic Ingredients'!$B$6))+'Basic Ingredients'!$B$3*AI$2</f>
        <v>2.7574998060583491</v>
      </c>
      <c r="AJ47" s="12">
        <f>LN(MAX(($B47^'Basic Ingredients'!$B$1*'Basic Ingredients'!$B$5^(1-'Basic Ingredients'!$B$1)-(AJ$4-(1-'Basic Ingredients'!$B$2)*$B47)),'Basic Ingredients'!$B$6))+'Basic Ingredients'!$B$3*AJ$2</f>
        <v>2.7570749876957468</v>
      </c>
      <c r="AK47" s="12">
        <f>LN(MAX(($B47^'Basic Ingredients'!$B$1*'Basic Ingredients'!$B$5^(1-'Basic Ingredients'!$B$1)-(AK$4-(1-'Basic Ingredients'!$B$2)*$B47)),'Basic Ingredients'!$B$6))+'Basic Ingredients'!$B$3*AK$2</f>
        <v>2.7554872487151951</v>
      </c>
      <c r="AL47" s="12">
        <f>LN(MAX(($B47^'Basic Ingredients'!$B$1*'Basic Ingredients'!$B$5^(1-'Basic Ingredients'!$B$1)-(AL$4-(1-'Basic Ingredients'!$B$2)*$B47)),'Basic Ingredients'!$B$6))+'Basic Ingredients'!$B$3*AL$2</f>
        <v>2.752525060822693</v>
      </c>
      <c r="AM47" s="12">
        <f>LN(MAX(($B47^'Basic Ingredients'!$B$1*'Basic Ingredients'!$B$5^(1-'Basic Ingredients'!$B$1)-(AM$4-(1-'Basic Ingredients'!$B$2)*$B47)),'Basic Ingredients'!$B$6))+'Basic Ingredients'!$B$3*AM$2</f>
        <v>2.7484309802479645</v>
      </c>
      <c r="AN47" s="12">
        <f>LN(MAX(($B47^'Basic Ingredients'!$B$1*'Basic Ingredients'!$B$5^(1-'Basic Ingredients'!$B$1)-(AN$4-(1-'Basic Ingredients'!$B$2)*$B47)),'Basic Ingredients'!$B$6))+'Basic Ingredients'!$B$3*AN$2</f>
        <v>2.7430273269473604</v>
      </c>
      <c r="AO47" s="12">
        <f>LN(MAX(($B47^'Basic Ingredients'!$B$1*'Basic Ingredients'!$B$5^(1-'Basic Ingredients'!$B$1)-(AO$4-(1-'Basic Ingredients'!$B$2)*$B47)),'Basic Ingredients'!$B$6))+'Basic Ingredients'!$B$3*AO$2</f>
        <v>2.7360690325157422</v>
      </c>
      <c r="AP47" s="12">
        <f>LN(MAX(($B47^'Basic Ingredients'!$B$1*'Basic Ingredients'!$B$5^(1-'Basic Ingredients'!$B$1)-(AP$4-(1-'Basic Ingredients'!$B$2)*$B47)),'Basic Ingredients'!$B$6))+'Basic Ingredients'!$B$3*AP$2</f>
        <v>2.7277875716760422</v>
      </c>
      <c r="AQ47" s="12">
        <f>LN(MAX(($B47^'Basic Ingredients'!$B$1*'Basic Ingredients'!$B$5^(1-'Basic Ingredients'!$B$1)-(AQ$4-(1-'Basic Ingredients'!$B$2)*$B47)),'Basic Ingredients'!$B$6))+'Basic Ingredients'!$B$3*AQ$2</f>
        <v>2.717993142221339</v>
      </c>
      <c r="AR47" s="12">
        <f>LN(MAX(($B47^'Basic Ingredients'!$B$1*'Basic Ingredients'!$B$5^(1-'Basic Ingredients'!$B$1)-(AR$4-(1-'Basic Ingredients'!$B$2)*$B47)),'Basic Ingredients'!$B$6))+'Basic Ingredients'!$B$3*AR$2</f>
        <v>2.7063939804541066</v>
      </c>
      <c r="AS47" s="12">
        <f>LN(MAX(($B47^'Basic Ingredients'!$B$1*'Basic Ingredients'!$B$5^(1-'Basic Ingredients'!$B$1)-(AS$4-(1-'Basic Ingredients'!$B$2)*$B47)),'Basic Ingredients'!$B$6))+'Basic Ingredients'!$B$3*AS$2</f>
        <v>2.6931999659430583</v>
      </c>
      <c r="AT47" s="12">
        <f>LN(MAX(($B47^'Basic Ingredients'!$B$1*'Basic Ingredients'!$B$5^(1-'Basic Ingredients'!$B$1)-(AT$4-(1-'Basic Ingredients'!$B$2)*$B47)),'Basic Ingredients'!$B$6))+'Basic Ingredients'!$B$3*AT$2</f>
        <v>2.6782025804021243</v>
      </c>
      <c r="AU47" s="12">
        <f>LN(MAX(($B47^'Basic Ingredients'!$B$1*'Basic Ingredients'!$B$5^(1-'Basic Ingredients'!$B$1)-(AU$4-(1-'Basic Ingredients'!$B$2)*$B47)),'Basic Ingredients'!$B$6))+'Basic Ingredients'!$B$3*AU$2</f>
        <v>2.6610457600889874</v>
      </c>
      <c r="AV47" s="12">
        <f>LN(MAX(($B47^'Basic Ingredients'!$B$1*'Basic Ingredients'!$B$5^(1-'Basic Ingredients'!$B$1)-(AV$4-(1-'Basic Ingredients'!$B$2)*$B47)),'Basic Ingredients'!$B$6))+'Basic Ingredients'!$B$3*AV$2</f>
        <v>2.641900266566958</v>
      </c>
      <c r="AW47" s="12">
        <f>LN(MAX(($B47^'Basic Ingredients'!$B$1*'Basic Ingredients'!$B$5^(1-'Basic Ingredients'!$B$1)-(AW$4-(1-'Basic Ingredients'!$B$2)*$B47)),'Basic Ingredients'!$B$6))+'Basic Ingredients'!$B$3*AW$2</f>
        <v>2.6205224266647424</v>
      </c>
      <c r="AX47" s="12">
        <f>LN(MAX(($B47^'Basic Ingredients'!$B$1*'Basic Ingredients'!$B$5^(1-'Basic Ingredients'!$B$1)-(AX$4-(1-'Basic Ingredients'!$B$2)*$B47)),'Basic Ingredients'!$B$6))+'Basic Ingredients'!$B$3*AX$2</f>
        <v>2.5964641998735623</v>
      </c>
      <c r="AY47" s="12">
        <f>LN(MAX(($B47^'Basic Ingredients'!$B$1*'Basic Ingredients'!$B$5^(1-'Basic Ingredients'!$B$1)-(AY$4-(1-'Basic Ingredients'!$B$2)*$B47)),'Basic Ingredients'!$B$6))+'Basic Ingredients'!$B$3*AY$2</f>
        <v>2.5698256816158271</v>
      </c>
      <c r="AZ47" s="12">
        <f>LN(MAX(($B47^'Basic Ingredients'!$B$1*'Basic Ingredients'!$B$5^(1-'Basic Ingredients'!$B$1)-(AZ$4-(1-'Basic Ingredients'!$B$2)*$B47)),'Basic Ingredients'!$B$6))+'Basic Ingredients'!$B$3*AZ$2</f>
        <v>2.5402926671371495</v>
      </c>
      <c r="BA47" s="12">
        <f>LN(MAX(($B47^'Basic Ingredients'!$B$1*'Basic Ingredients'!$B$5^(1-'Basic Ingredients'!$B$1)-(BA$4-(1-'Basic Ingredients'!$B$2)*$B47)),'Basic Ingredients'!$B$6))+'Basic Ingredients'!$B$3*BA$2</f>
        <v>2.5072747636184656</v>
      </c>
      <c r="BB47" s="6">
        <f t="shared" si="51"/>
        <v>2.7574998060583491</v>
      </c>
      <c r="BC47" s="15">
        <v>6.9460211717866747</v>
      </c>
      <c r="BD47" s="17">
        <f t="shared" si="52"/>
        <v>6.3523441485570418</v>
      </c>
      <c r="BE47">
        <f t="shared" si="0"/>
        <v>0</v>
      </c>
      <c r="BF47">
        <f t="shared" si="1"/>
        <v>0</v>
      </c>
      <c r="BG47">
        <f t="shared" si="2"/>
        <v>0</v>
      </c>
      <c r="BH47">
        <f t="shared" si="3"/>
        <v>0</v>
      </c>
      <c r="BI47">
        <f t="shared" si="4"/>
        <v>0</v>
      </c>
      <c r="BJ47">
        <f t="shared" si="5"/>
        <v>0</v>
      </c>
      <c r="BK47">
        <f t="shared" si="6"/>
        <v>0</v>
      </c>
      <c r="BL47">
        <f t="shared" si="7"/>
        <v>0</v>
      </c>
      <c r="BM47">
        <f t="shared" si="8"/>
        <v>0</v>
      </c>
      <c r="BN47">
        <f t="shared" si="9"/>
        <v>0</v>
      </c>
      <c r="BO47">
        <f t="shared" si="10"/>
        <v>0</v>
      </c>
      <c r="BP47">
        <f t="shared" si="11"/>
        <v>0</v>
      </c>
      <c r="BQ47">
        <f t="shared" si="12"/>
        <v>0</v>
      </c>
      <c r="BR47">
        <f t="shared" si="13"/>
        <v>0</v>
      </c>
      <c r="BS47">
        <f t="shared" si="14"/>
        <v>0</v>
      </c>
      <c r="BT47">
        <f t="shared" si="15"/>
        <v>0</v>
      </c>
      <c r="BU47">
        <f t="shared" si="16"/>
        <v>0</v>
      </c>
      <c r="BV47">
        <f t="shared" si="17"/>
        <v>0</v>
      </c>
      <c r="BW47">
        <f t="shared" si="18"/>
        <v>0</v>
      </c>
      <c r="BX47">
        <f t="shared" si="19"/>
        <v>0</v>
      </c>
      <c r="BY47">
        <f t="shared" si="20"/>
        <v>0</v>
      </c>
      <c r="BZ47">
        <f t="shared" si="21"/>
        <v>0</v>
      </c>
      <c r="CA47">
        <f t="shared" si="22"/>
        <v>0</v>
      </c>
      <c r="CB47">
        <f t="shared" si="23"/>
        <v>0</v>
      </c>
      <c r="CC47">
        <f t="shared" si="24"/>
        <v>0</v>
      </c>
      <c r="CD47">
        <f t="shared" si="25"/>
        <v>0</v>
      </c>
      <c r="CE47">
        <f t="shared" si="26"/>
        <v>0</v>
      </c>
      <c r="CF47">
        <f t="shared" si="27"/>
        <v>0</v>
      </c>
      <c r="CG47">
        <f t="shared" si="28"/>
        <v>0</v>
      </c>
      <c r="CH47">
        <f t="shared" si="29"/>
        <v>0</v>
      </c>
      <c r="CI47">
        <f t="shared" si="30"/>
        <v>0</v>
      </c>
      <c r="CJ47">
        <f t="shared" si="31"/>
        <v>0</v>
      </c>
      <c r="CK47">
        <f t="shared" si="32"/>
        <v>6.3523441485570418</v>
      </c>
      <c r="CL47">
        <f t="shared" si="33"/>
        <v>0</v>
      </c>
      <c r="CM47">
        <f t="shared" si="34"/>
        <v>0</v>
      </c>
      <c r="CN47">
        <f t="shared" si="35"/>
        <v>0</v>
      </c>
      <c r="CO47">
        <f t="shared" si="36"/>
        <v>0</v>
      </c>
      <c r="CP47">
        <f t="shared" si="37"/>
        <v>0</v>
      </c>
      <c r="CQ47">
        <f t="shared" si="38"/>
        <v>0</v>
      </c>
      <c r="CR47">
        <f t="shared" si="39"/>
        <v>0</v>
      </c>
      <c r="CS47">
        <f t="shared" si="40"/>
        <v>0</v>
      </c>
      <c r="CT47">
        <f t="shared" si="41"/>
        <v>0</v>
      </c>
      <c r="CU47">
        <f t="shared" si="42"/>
        <v>0</v>
      </c>
      <c r="CV47">
        <f t="shared" si="43"/>
        <v>0</v>
      </c>
      <c r="CW47">
        <f t="shared" si="44"/>
        <v>0</v>
      </c>
      <c r="CX47">
        <f t="shared" si="45"/>
        <v>0</v>
      </c>
      <c r="CY47">
        <f t="shared" si="46"/>
        <v>0</v>
      </c>
      <c r="CZ47">
        <f t="shared" si="47"/>
        <v>0</v>
      </c>
      <c r="DA47">
        <f t="shared" si="48"/>
        <v>0</v>
      </c>
      <c r="DB47">
        <f t="shared" si="49"/>
        <v>0</v>
      </c>
      <c r="DC47">
        <f t="shared" si="50"/>
        <v>0</v>
      </c>
    </row>
    <row r="48" spans="1:107">
      <c r="A48" s="30"/>
      <c r="B48" s="15">
        <v>7.005388874109638</v>
      </c>
      <c r="C48" s="12">
        <f>LN(MAX(($B48^'Basic Ingredients'!$B$1*'Basic Ingredients'!$B$5^(1-'Basic Ingredients'!$B$1)-(C$4-(1-'Basic Ingredients'!$B$2)*$B48)),'Basic Ingredients'!$B$6))+'Basic Ingredients'!$B$3*C$2</f>
        <v>2.284663501948307</v>
      </c>
      <c r="D48" s="12">
        <f>LN(MAX(($B48^'Basic Ingredients'!$B$1*'Basic Ingredients'!$B$5^(1-'Basic Ingredients'!$B$1)-(D$4-(1-'Basic Ingredients'!$B$2)*$B48)),'Basic Ingredients'!$B$6))+'Basic Ingredients'!$B$3*D$2</f>
        <v>2.3145544083007623</v>
      </c>
      <c r="E48" s="12">
        <f>LN(MAX(($B48^'Basic Ingredients'!$B$1*'Basic Ingredients'!$B$5^(1-'Basic Ingredients'!$B$1)-(E$4-(1-'Basic Ingredients'!$B$2)*$B48)),'Basic Ingredients'!$B$6))+'Basic Ingredients'!$B$3*E$2</f>
        <v>2.3431906969702823</v>
      </c>
      <c r="F48" s="12">
        <f>LN(MAX(($B48^'Basic Ingredients'!$B$1*'Basic Ingredients'!$B$5^(1-'Basic Ingredients'!$B$1)-(F$4-(1-'Basic Ingredients'!$B$2)*$B48)),'Basic Ingredients'!$B$6))+'Basic Ingredients'!$B$3*F$2</f>
        <v>2.3706241315076024</v>
      </c>
      <c r="G48" s="12">
        <f>LN(MAX(($B48^'Basic Ingredients'!$B$1*'Basic Ingredients'!$B$5^(1-'Basic Ingredients'!$B$1)-(G$4-(1-'Basic Ingredients'!$B$2)*$B48)),'Basic Ingredients'!$B$6))+'Basic Ingredients'!$B$3*G$2</f>
        <v>2.3976511065368697</v>
      </c>
      <c r="H48" s="12">
        <f>LN(MAX(($B48^'Basic Ingredients'!$B$1*'Basic Ingredients'!$B$5^(1-'Basic Ingredients'!$B$1)-(H$4-(1-'Basic Ingredients'!$B$2)*$B48)),'Basic Ingredients'!$B$6))+'Basic Ingredients'!$B$3*H$2</f>
        <v>2.4234114009306404</v>
      </c>
      <c r="I48" s="12">
        <f>LN(MAX(($B48^'Basic Ingredients'!$B$1*'Basic Ingredients'!$B$5^(1-'Basic Ingredients'!$B$1)-(I$4-(1-'Basic Ingredients'!$B$2)*$B48)),'Basic Ingredients'!$B$6))+'Basic Ingredients'!$B$3*I$2</f>
        <v>2.4480920866616227</v>
      </c>
      <c r="J48" s="12">
        <f>LN(MAX(($B48^'Basic Ingredients'!$B$1*'Basic Ingredients'!$B$5^(1-'Basic Ingredients'!$B$1)-(J$4-(1-'Basic Ingredients'!$B$2)*$B48)),'Basic Ingredients'!$B$6))+'Basic Ingredients'!$B$3*J$2</f>
        <v>2.4722868362607389</v>
      </c>
      <c r="K48" s="12">
        <f>LN(MAX(($B48^'Basic Ingredients'!$B$1*'Basic Ingredients'!$B$5^(1-'Basic Ingredients'!$B$1)-(K$4-(1-'Basic Ingredients'!$B$2)*$B48)),'Basic Ingredients'!$B$6))+'Basic Ingredients'!$B$3*K$2</f>
        <v>2.4953059867798695</v>
      </c>
      <c r="L48" s="12">
        <f>LN(MAX(($B48^'Basic Ingredients'!$B$1*'Basic Ingredients'!$B$5^(1-'Basic Ingredients'!$B$1)-(L$4-(1-'Basic Ingredients'!$B$2)*$B48)),'Basic Ingredients'!$B$6))+'Basic Ingredients'!$B$3*L$2</f>
        <v>2.5173575860559776</v>
      </c>
      <c r="M48" s="12">
        <f>LN(MAX(($B48^'Basic Ingredients'!$B$1*'Basic Ingredients'!$B$5^(1-'Basic Ingredients'!$B$1)-(M$4-(1-'Basic Ingredients'!$B$2)*$B48)),'Basic Ingredients'!$B$6))+'Basic Ingredients'!$B$3*M$2</f>
        <v>2.5388273885742585</v>
      </c>
      <c r="N48" s="12">
        <f>LN(MAX(($B48^'Basic Ingredients'!$B$1*'Basic Ingredients'!$B$5^(1-'Basic Ingredients'!$B$1)-(N$4-(1-'Basic Ingredients'!$B$2)*$B48)),'Basic Ingredients'!$B$6))+'Basic Ingredients'!$B$3*N$2</f>
        <v>2.5592017279970571</v>
      </c>
      <c r="O48" s="12">
        <f>LN(MAX(($B48^'Basic Ingredients'!$B$1*'Basic Ingredients'!$B$5^(1-'Basic Ingredients'!$B$1)-(O$4-(1-'Basic Ingredients'!$B$2)*$B48)),'Basic Ingredients'!$B$6))+'Basic Ingredients'!$B$3*O$2</f>
        <v>2.5786918373080718</v>
      </c>
      <c r="P48" s="12">
        <f>LN(MAX(($B48^'Basic Ingredients'!$B$1*'Basic Ingredients'!$B$5^(1-'Basic Ingredients'!$B$1)-(P$4-(1-'Basic Ingredients'!$B$2)*$B48)),'Basic Ingredients'!$B$6))+'Basic Ingredients'!$B$3*P$2</f>
        <v>2.5975247528492229</v>
      </c>
      <c r="Q48" s="12">
        <f>LN(MAX(($B48^'Basic Ingredients'!$B$1*'Basic Ingredients'!$B$5^(1-'Basic Ingredients'!$B$1)-(Q$4-(1-'Basic Ingredients'!$B$2)*$B48)),'Basic Ingredients'!$B$6))+'Basic Ingredients'!$B$3*Q$2</f>
        <v>2.615314431898542</v>
      </c>
      <c r="R48" s="12">
        <f>LN(MAX(($B48^'Basic Ingredients'!$B$1*'Basic Ingredients'!$B$5^(1-'Basic Ingredients'!$B$1)-(R$4-(1-'Basic Ingredients'!$B$2)*$B48)),'Basic Ingredients'!$B$6))+'Basic Ingredients'!$B$3*R$2</f>
        <v>2.6322781142801479</v>
      </c>
      <c r="S48" s="12">
        <f>LN(MAX(($B48^'Basic Ingredients'!$B$1*'Basic Ingredients'!$B$5^(1-'Basic Ingredients'!$B$1)-(S$4-(1-'Basic Ingredients'!$B$2)*$B48)),'Basic Ingredients'!$B$6))+'Basic Ingredients'!$B$3*S$2</f>
        <v>2.6485228258585525</v>
      </c>
      <c r="T48" s="12">
        <f>LN(MAX(($B48^'Basic Ingredients'!$B$1*'Basic Ingredients'!$B$5^(1-'Basic Ingredients'!$B$1)-(T$4-(1-'Basic Ingredients'!$B$2)*$B48)),'Basic Ingredients'!$B$6))+'Basic Ingredients'!$B$3*T$2</f>
        <v>2.6637524786950175</v>
      </c>
      <c r="U48" s="12">
        <f>LN(MAX(($B48^'Basic Ingredients'!$B$1*'Basic Ingredients'!$B$5^(1-'Basic Ingredients'!$B$1)-(U$4-(1-'Basic Ingredients'!$B$2)*$B48)),'Basic Ingredients'!$B$6))+'Basic Ingredients'!$B$3*U$2</f>
        <v>2.6781916917612985</v>
      </c>
      <c r="V48" s="12">
        <f>LN(MAX(($B48^'Basic Ingredients'!$B$1*'Basic Ingredients'!$B$5^(1-'Basic Ingredients'!$B$1)-(V$4-(1-'Basic Ingredients'!$B$2)*$B48)),'Basic Ingredients'!$B$6))+'Basic Ingredients'!$B$3*V$2</f>
        <v>2.6918579872245223</v>
      </c>
      <c r="W48" s="12">
        <f>LN(MAX(($B48^'Basic Ingredients'!$B$1*'Basic Ingredients'!$B$5^(1-'Basic Ingredients'!$B$1)-(W$4-(1-'Basic Ingredients'!$B$2)*$B48)),'Basic Ingredients'!$B$6))+'Basic Ingredients'!$B$3*W$2</f>
        <v>2.7045156996960817</v>
      </c>
      <c r="X48" s="12">
        <f>LN(MAX(($B48^'Basic Ingredients'!$B$1*'Basic Ingredients'!$B$5^(1-'Basic Ingredients'!$B$1)-(X$4-(1-'Basic Ingredients'!$B$2)*$B48)),'Basic Ingredients'!$B$6))+'Basic Ingredients'!$B$3*X$2</f>
        <v>2.7163971369542033</v>
      </c>
      <c r="Y48" s="12">
        <f>LN(MAX(($B48^'Basic Ingredients'!$B$1*'Basic Ingredients'!$B$5^(1-'Basic Ingredients'!$B$1)-(Y$4-(1-'Basic Ingredients'!$B$2)*$B48)),'Basic Ingredients'!$B$6))+'Basic Ingredients'!$B$3*Y$2</f>
        <v>2.7274543322208862</v>
      </c>
      <c r="Z48" s="12">
        <f>LN(MAX(($B48^'Basic Ingredients'!$B$1*'Basic Ingredients'!$B$5^(1-'Basic Ingredients'!$B$1)-(Z$4-(1-'Basic Ingredients'!$B$2)*$B48)),'Basic Ingredients'!$B$6))+'Basic Ingredients'!$B$3*Z$2</f>
        <v>2.7374887056120882</v>
      </c>
      <c r="AA48" s="12">
        <f>LN(MAX(($B48^'Basic Ingredients'!$B$1*'Basic Ingredients'!$B$5^(1-'Basic Ingredients'!$B$1)-(AA$4-(1-'Basic Ingredients'!$B$2)*$B48)),'Basic Ingredients'!$B$6))+'Basic Ingredients'!$B$3*AA$2</f>
        <v>2.7467397349387985</v>
      </c>
      <c r="AB48" s="12">
        <f>LN(MAX(($B48^'Basic Ingredients'!$B$1*'Basic Ingredients'!$B$5^(1-'Basic Ingredients'!$B$1)-(AB$4-(1-'Basic Ingredients'!$B$2)*$B48)),'Basic Ingredients'!$B$6))+'Basic Ingredients'!$B$3*AB$2</f>
        <v>2.755112756558959</v>
      </c>
      <c r="AC48" s="12">
        <f>LN(MAX(($B48^'Basic Ingredients'!$B$1*'Basic Ingredients'!$B$5^(1-'Basic Ingredients'!$B$1)-(AC$4-(1-'Basic Ingredients'!$B$2)*$B48)),'Basic Ingredients'!$B$6))+'Basic Ingredients'!$B$3*AC$2</f>
        <v>2.7624276307346092</v>
      </c>
      <c r="AD48" s="12">
        <f>LN(MAX(($B48^'Basic Ingredients'!$B$1*'Basic Ingredients'!$B$5^(1-'Basic Ingredients'!$B$1)-(AD$4-(1-'Basic Ingredients'!$B$2)*$B48)),'Basic Ingredients'!$B$6))+'Basic Ingredients'!$B$3*AD$2</f>
        <v>2.7689297696803838</v>
      </c>
      <c r="AE48" s="12">
        <f>LN(MAX(($B48^'Basic Ingredients'!$B$1*'Basic Ingredients'!$B$5^(1-'Basic Ingredients'!$B$1)-(AE$4-(1-'Basic Ingredients'!$B$2)*$B48)),'Basic Ingredients'!$B$6))+'Basic Ingredients'!$B$3*AE$2</f>
        <v>2.7744923051925094</v>
      </c>
      <c r="AF48" s="12">
        <f>LN(MAX(($B48^'Basic Ingredients'!$B$1*'Basic Ingredients'!$B$5^(1-'Basic Ingredients'!$B$1)-(AF$4-(1-'Basic Ingredients'!$B$2)*$B48)),'Basic Ingredients'!$B$6))+'Basic Ingredients'!$B$3*AF$2</f>
        <v>2.7789383761678024</v>
      </c>
      <c r="AG48" s="12">
        <f>LN(MAX(($B48^'Basic Ingredients'!$B$1*'Basic Ingredients'!$B$5^(1-'Basic Ingredients'!$B$1)-(AG$4-(1-'Basic Ingredients'!$B$2)*$B48)),'Basic Ingredients'!$B$6))+'Basic Ingredients'!$B$3*AG$2</f>
        <v>2.7825173726364243</v>
      </c>
      <c r="AH48" s="12">
        <f>LN(MAX(($B48^'Basic Ingredients'!$B$1*'Basic Ingredients'!$B$5^(1-'Basic Ingredients'!$B$1)-(AH$4-(1-'Basic Ingredients'!$B$2)*$B48)),'Basic Ingredients'!$B$6))+'Basic Ingredients'!$B$3*AH$2</f>
        <v>2.7850810426204768</v>
      </c>
      <c r="AI48" s="12">
        <f>LN(MAX(($B48^'Basic Ingredients'!$B$1*'Basic Ingredients'!$B$5^(1-'Basic Ingredients'!$B$1)-(AI$4-(1-'Basic Ingredients'!$B$2)*$B48)),'Basic Ingredients'!$B$6))+'Basic Ingredients'!$B$3*AI$2</f>
        <v>2.7864430941683587</v>
      </c>
      <c r="AJ48" s="12">
        <f>LN(MAX(($B48^'Basic Ingredients'!$B$1*'Basic Ingredients'!$B$5^(1-'Basic Ingredients'!$B$1)-(AJ$4-(1-'Basic Ingredients'!$B$2)*$B48)),'Basic Ingredients'!$B$6))+'Basic Ingredients'!$B$3*AJ$2</f>
        <v>2.7868540788448537</v>
      </c>
      <c r="AK48" s="12">
        <f>LN(MAX(($B48^'Basic Ingredients'!$B$1*'Basic Ingredients'!$B$5^(1-'Basic Ingredients'!$B$1)-(AK$4-(1-'Basic Ingredients'!$B$2)*$B48)),'Basic Ingredients'!$B$6))+'Basic Ingredients'!$B$3*AK$2</f>
        <v>2.7861518536090988</v>
      </c>
      <c r="AL48" s="12">
        <f>LN(MAX(($B48^'Basic Ingredients'!$B$1*'Basic Ingredients'!$B$5^(1-'Basic Ingredients'!$B$1)-(AL$4-(1-'Basic Ingredients'!$B$2)*$B48)),'Basic Ingredients'!$B$6))+'Basic Ingredients'!$B$3*AL$2</f>
        <v>2.7841294614112648</v>
      </c>
      <c r="AM48" s="12">
        <f>LN(MAX(($B48^'Basic Ingredients'!$B$1*'Basic Ingredients'!$B$5^(1-'Basic Ingredients'!$B$1)-(AM$4-(1-'Basic Ingredients'!$B$2)*$B48)),'Basic Ingredients'!$B$6))+'Basic Ingredients'!$B$3*AM$2</f>
        <v>2.7810346079764225</v>
      </c>
      <c r="AN48" s="12">
        <f>LN(MAX(($B48^'Basic Ingredients'!$B$1*'Basic Ingredients'!$B$5^(1-'Basic Ingredients'!$B$1)-(AN$4-(1-'Basic Ingredients'!$B$2)*$B48)),'Basic Ingredients'!$B$6))+'Basic Ingredients'!$B$3*AN$2</f>
        <v>2.7766954354365305</v>
      </c>
      <c r="AO48" s="12">
        <f>LN(MAX(($B48^'Basic Ingredients'!$B$1*'Basic Ingredients'!$B$5^(1-'Basic Ingredients'!$B$1)-(AO$4-(1-'Basic Ingredients'!$B$2)*$B48)),'Basic Ingredients'!$B$6))+'Basic Ingredients'!$B$3*AO$2</f>
        <v>2.7708734838025579</v>
      </c>
      <c r="AP48" s="12">
        <f>LN(MAX(($B48^'Basic Ingredients'!$B$1*'Basic Ingredients'!$B$5^(1-'Basic Ingredients'!$B$1)-(AP$4-(1-'Basic Ingredients'!$B$2)*$B48)),'Basic Ingredients'!$B$6))+'Basic Ingredients'!$B$3*AP$2</f>
        <v>2.7638077598258781</v>
      </c>
      <c r="AQ48" s="12">
        <f>LN(MAX(($B48^'Basic Ingredients'!$B$1*'Basic Ingredients'!$B$5^(1-'Basic Ingredients'!$B$1)-(AQ$4-(1-'Basic Ingredients'!$B$2)*$B48)),'Basic Ingredients'!$B$6))+'Basic Ingredients'!$B$3*AQ$2</f>
        <v>2.755317084160446</v>
      </c>
      <c r="AR48" s="12">
        <f>LN(MAX(($B48^'Basic Ingredients'!$B$1*'Basic Ingredients'!$B$5^(1-'Basic Ingredients'!$B$1)-(AR$4-(1-'Basic Ingredients'!$B$2)*$B48)),'Basic Ingredients'!$B$6))+'Basic Ingredients'!$B$3*AR$2</f>
        <v>2.7451196117220538</v>
      </c>
      <c r="AS48" s="12">
        <f>LN(MAX(($B48^'Basic Ingredients'!$B$1*'Basic Ingredients'!$B$5^(1-'Basic Ingredients'!$B$1)-(AS$4-(1-'Basic Ingredients'!$B$2)*$B48)),'Basic Ingredients'!$B$6))+'Basic Ingredients'!$B$3*AS$2</f>
        <v>2.7334366893696713</v>
      </c>
      <c r="AT48" s="12">
        <f>LN(MAX(($B48^'Basic Ingredients'!$B$1*'Basic Ingredients'!$B$5^(1-'Basic Ingredients'!$B$1)-(AT$4-(1-'Basic Ingredients'!$B$2)*$B48)),'Basic Ingredients'!$B$6))+'Basic Ingredients'!$B$3*AT$2</f>
        <v>2.7200731293682217</v>
      </c>
      <c r="AU48" s="12">
        <f>LN(MAX(($B48^'Basic Ingredients'!$B$1*'Basic Ingredients'!$B$5^(1-'Basic Ingredients'!$B$1)-(AU$4-(1-'Basic Ingredients'!$B$2)*$B48)),'Basic Ingredients'!$B$6))+'Basic Ingredients'!$B$3*AU$2</f>
        <v>2.7046884563127356</v>
      </c>
      <c r="AV48" s="12">
        <f>LN(MAX(($B48^'Basic Ingredients'!$B$1*'Basic Ingredients'!$B$5^(1-'Basic Ingredients'!$B$1)-(AV$4-(1-'Basic Ingredients'!$B$2)*$B48)),'Basic Ingredients'!$B$6))+'Basic Ingredients'!$B$3*AV$2</f>
        <v>2.6874717771106829</v>
      </c>
      <c r="AW48" s="12">
        <f>LN(MAX(($B48^'Basic Ingredients'!$B$1*'Basic Ingredients'!$B$5^(1-'Basic Ingredients'!$B$1)-(AW$4-(1-'Basic Ingredients'!$B$2)*$B48)),'Basic Ingredients'!$B$6))+'Basic Ingredients'!$B$3*AW$2</f>
        <v>2.6682011587765797</v>
      </c>
      <c r="AX48" s="12">
        <f>LN(MAX(($B48^'Basic Ingredients'!$B$1*'Basic Ingredients'!$B$5^(1-'Basic Ingredients'!$B$1)-(AX$4-(1-'Basic Ingredients'!$B$2)*$B48)),'Basic Ingredients'!$B$6))+'Basic Ingredients'!$B$3*AX$2</f>
        <v>2.6464545193694149</v>
      </c>
      <c r="AY48" s="12">
        <f>LN(MAX(($B48^'Basic Ingredients'!$B$1*'Basic Ingredients'!$B$5^(1-'Basic Ingredients'!$B$1)-(AY$4-(1-'Basic Ingredients'!$B$2)*$B48)),'Basic Ingredients'!$B$6))+'Basic Ingredients'!$B$3*AY$2</f>
        <v>2.6223632068188159</v>
      </c>
      <c r="AZ48" s="12">
        <f>LN(MAX(($B48^'Basic Ingredients'!$B$1*'Basic Ingredients'!$B$5^(1-'Basic Ingredients'!$B$1)-(AZ$4-(1-'Basic Ingredients'!$B$2)*$B48)),'Basic Ingredients'!$B$6))+'Basic Ingredients'!$B$3*AZ$2</f>
        <v>2.5956509852265373</v>
      </c>
      <c r="BA48" s="12">
        <f>LN(MAX(($B48^'Basic Ingredients'!$B$1*'Basic Ingredients'!$B$5^(1-'Basic Ingredients'!$B$1)-(BA$4-(1-'Basic Ingredients'!$B$2)*$B48)),'Basic Ingredients'!$B$6))+'Basic Ingredients'!$B$3*BA$2</f>
        <v>2.5657740541888399</v>
      </c>
      <c r="BB48" s="6">
        <f t="shared" si="51"/>
        <v>2.7868540788448537</v>
      </c>
      <c r="BC48" s="15">
        <v>7.005388874109638</v>
      </c>
      <c r="BD48" s="17">
        <f t="shared" si="52"/>
        <v>6.4117118508800051</v>
      </c>
      <c r="BE48">
        <f t="shared" si="0"/>
        <v>0</v>
      </c>
      <c r="BF48">
        <f t="shared" si="1"/>
        <v>0</v>
      </c>
      <c r="BG48">
        <f t="shared" si="2"/>
        <v>0</v>
      </c>
      <c r="BH48">
        <f t="shared" si="3"/>
        <v>0</v>
      </c>
      <c r="BI48">
        <f t="shared" si="4"/>
        <v>0</v>
      </c>
      <c r="BJ48">
        <f t="shared" si="5"/>
        <v>0</v>
      </c>
      <c r="BK48">
        <f t="shared" si="6"/>
        <v>0</v>
      </c>
      <c r="BL48">
        <f t="shared" si="7"/>
        <v>0</v>
      </c>
      <c r="BM48">
        <f t="shared" si="8"/>
        <v>0</v>
      </c>
      <c r="BN48">
        <f t="shared" si="9"/>
        <v>0</v>
      </c>
      <c r="BO48">
        <f t="shared" si="10"/>
        <v>0</v>
      </c>
      <c r="BP48">
        <f t="shared" si="11"/>
        <v>0</v>
      </c>
      <c r="BQ48">
        <f t="shared" si="12"/>
        <v>0</v>
      </c>
      <c r="BR48">
        <f t="shared" si="13"/>
        <v>0</v>
      </c>
      <c r="BS48">
        <f t="shared" si="14"/>
        <v>0</v>
      </c>
      <c r="BT48">
        <f t="shared" si="15"/>
        <v>0</v>
      </c>
      <c r="BU48">
        <f t="shared" si="16"/>
        <v>0</v>
      </c>
      <c r="BV48">
        <f t="shared" si="17"/>
        <v>0</v>
      </c>
      <c r="BW48">
        <f t="shared" si="18"/>
        <v>0</v>
      </c>
      <c r="BX48">
        <f t="shared" si="19"/>
        <v>0</v>
      </c>
      <c r="BY48">
        <f t="shared" si="20"/>
        <v>0</v>
      </c>
      <c r="BZ48">
        <f t="shared" si="21"/>
        <v>0</v>
      </c>
      <c r="CA48">
        <f t="shared" si="22"/>
        <v>0</v>
      </c>
      <c r="CB48">
        <f t="shared" si="23"/>
        <v>0</v>
      </c>
      <c r="CC48">
        <f t="shared" si="24"/>
        <v>0</v>
      </c>
      <c r="CD48">
        <f t="shared" si="25"/>
        <v>0</v>
      </c>
      <c r="CE48">
        <f t="shared" si="26"/>
        <v>0</v>
      </c>
      <c r="CF48">
        <f t="shared" si="27"/>
        <v>0</v>
      </c>
      <c r="CG48">
        <f t="shared" si="28"/>
        <v>0</v>
      </c>
      <c r="CH48">
        <f t="shared" si="29"/>
        <v>0</v>
      </c>
      <c r="CI48">
        <f t="shared" si="30"/>
        <v>0</v>
      </c>
      <c r="CJ48">
        <f t="shared" si="31"/>
        <v>0</v>
      </c>
      <c r="CK48">
        <f t="shared" si="32"/>
        <v>0</v>
      </c>
      <c r="CL48">
        <f t="shared" si="33"/>
        <v>6.4117118508800051</v>
      </c>
      <c r="CM48">
        <f t="shared" si="34"/>
        <v>0</v>
      </c>
      <c r="CN48">
        <f t="shared" si="35"/>
        <v>0</v>
      </c>
      <c r="CO48">
        <f t="shared" si="36"/>
        <v>0</v>
      </c>
      <c r="CP48">
        <f t="shared" si="37"/>
        <v>0</v>
      </c>
      <c r="CQ48">
        <f t="shared" si="38"/>
        <v>0</v>
      </c>
      <c r="CR48">
        <f t="shared" si="39"/>
        <v>0</v>
      </c>
      <c r="CS48">
        <f t="shared" si="40"/>
        <v>0</v>
      </c>
      <c r="CT48">
        <f t="shared" si="41"/>
        <v>0</v>
      </c>
      <c r="CU48">
        <f t="shared" si="42"/>
        <v>0</v>
      </c>
      <c r="CV48">
        <f t="shared" si="43"/>
        <v>0</v>
      </c>
      <c r="CW48">
        <f t="shared" si="44"/>
        <v>0</v>
      </c>
      <c r="CX48">
        <f t="shared" si="45"/>
        <v>0</v>
      </c>
      <c r="CY48">
        <f t="shared" si="46"/>
        <v>0</v>
      </c>
      <c r="CZ48">
        <f t="shared" si="47"/>
        <v>0</v>
      </c>
      <c r="DA48">
        <f t="shared" si="48"/>
        <v>0</v>
      </c>
      <c r="DB48">
        <f t="shared" si="49"/>
        <v>0</v>
      </c>
      <c r="DC48">
        <f t="shared" si="50"/>
        <v>0</v>
      </c>
    </row>
    <row r="49" spans="1:107">
      <c r="A49" s="30"/>
      <c r="B49" s="15">
        <v>7.0647565764326012</v>
      </c>
      <c r="C49" s="12">
        <f>LN(MAX(($B49^'Basic Ingredients'!$B$1*'Basic Ingredients'!$B$5^(1-'Basic Ingredients'!$B$1)-(C$4-(1-'Basic Ingredients'!$B$2)*$B49)),'Basic Ingredients'!$B$6))+'Basic Ingredients'!$B$3*C$2</f>
        <v>2.2996755526649384</v>
      </c>
      <c r="D49" s="12">
        <f>LN(MAX(($B49^'Basic Ingredients'!$B$1*'Basic Ingredients'!$B$5^(1-'Basic Ingredients'!$B$1)-(D$4-(1-'Basic Ingredients'!$B$2)*$B49)),'Basic Ingredients'!$B$6))+'Basic Ingredients'!$B$3*D$2</f>
        <v>2.3297883246236308</v>
      </c>
      <c r="E49" s="12">
        <f>LN(MAX(($B49^'Basic Ingredients'!$B$1*'Basic Ingredients'!$B$5^(1-'Basic Ingredients'!$B$1)-(E$4-(1-'Basic Ingredients'!$B$2)*$B49)),'Basic Ingredients'!$B$6))+'Basic Ingredients'!$B$3*E$2</f>
        <v>2.3586531353851043</v>
      </c>
      <c r="F49" s="12">
        <f>LN(MAX(($B49^'Basic Ingredients'!$B$1*'Basic Ingredients'!$B$5^(1-'Basic Ingredients'!$B$1)-(F$4-(1-'Basic Ingredients'!$B$2)*$B49)),'Basic Ingredients'!$B$6))+'Basic Ingredients'!$B$3*F$2</f>
        <v>2.3863220526337541</v>
      </c>
      <c r="G49" s="12">
        <f>LN(MAX(($B49^'Basic Ingredients'!$B$1*'Basic Ingredients'!$B$5^(1-'Basic Ingredients'!$B$1)-(G$4-(1-'Basic Ingredients'!$B$2)*$B49)),'Basic Ingredients'!$B$6))+'Basic Ingredients'!$B$3*G$2</f>
        <v>2.4135917939420763</v>
      </c>
      <c r="H49" s="12">
        <f>LN(MAX(($B49^'Basic Ingredients'!$B$1*'Basic Ingredients'!$B$5^(1-'Basic Ingredients'!$B$1)-(H$4-(1-'Basic Ingredients'!$B$2)*$B49)),'Basic Ingredients'!$B$6))+'Basic Ingredients'!$B$3*H$2</f>
        <v>2.4396024814234742</v>
      </c>
      <c r="I49" s="12">
        <f>LN(MAX(($B49^'Basic Ingredients'!$B$1*'Basic Ingredients'!$B$5^(1-'Basic Ingredients'!$B$1)-(I$4-(1-'Basic Ingredients'!$B$2)*$B49)),'Basic Ingredients'!$B$6))+'Basic Ingredients'!$B$3*I$2</f>
        <v>2.4645415522033289</v>
      </c>
      <c r="J49" s="12">
        <f>LN(MAX(($B49^'Basic Ingredients'!$B$1*'Basic Ingredients'!$B$5^(1-'Basic Ingredients'!$B$1)-(J$4-(1-'Basic Ingredients'!$B$2)*$B49)),'Basic Ingredients'!$B$6))+'Basic Ingredients'!$B$3*J$2</f>
        <v>2.4890030676539707</v>
      </c>
      <c r="K49" s="12">
        <f>LN(MAX(($B49^'Basic Ingredients'!$B$1*'Basic Ingredients'!$B$5^(1-'Basic Ingredients'!$B$1)-(K$4-(1-'Basic Ingredients'!$B$2)*$B49)),'Basic Ingredients'!$B$6))+'Basic Ingredients'!$B$3*K$2</f>
        <v>2.5122977793100989</v>
      </c>
      <c r="L49" s="12">
        <f>LN(MAX(($B49^'Basic Ingredients'!$B$1*'Basic Ingredients'!$B$5^(1-'Basic Ingredients'!$B$1)-(L$4-(1-'Basic Ingredients'!$B$2)*$B49)),'Basic Ingredients'!$B$6))+'Basic Ingredients'!$B$3*L$2</f>
        <v>2.534634177281986</v>
      </c>
      <c r="M49" s="12">
        <f>LN(MAX(($B49^'Basic Ingredients'!$B$1*'Basic Ingredients'!$B$5^(1-'Basic Ingredients'!$B$1)-(M$4-(1-'Basic Ingredients'!$B$2)*$B49)),'Basic Ingredients'!$B$6))+'Basic Ingredients'!$B$3*M$2</f>
        <v>2.5563984884875337</v>
      </c>
      <c r="N49" s="12">
        <f>LN(MAX(($B49^'Basic Ingredients'!$B$1*'Basic Ingredients'!$B$5^(1-'Basic Ingredients'!$B$1)-(N$4-(1-'Basic Ingredients'!$B$2)*$B49)),'Basic Ingredients'!$B$6))+'Basic Ingredients'!$B$3*N$2</f>
        <v>2.5770775517966289</v>
      </c>
      <c r="O49" s="12">
        <f>LN(MAX(($B49^'Basic Ingredients'!$B$1*'Basic Ingredients'!$B$5^(1-'Basic Ingredients'!$B$1)-(O$4-(1-'Basic Ingredients'!$B$2)*$B49)),'Basic Ingredients'!$B$6))+'Basic Ingredients'!$B$3*O$2</f>
        <v>2.5968831410677584</v>
      </c>
      <c r="P49" s="12">
        <f>LN(MAX(($B49^'Basic Ingredients'!$B$1*'Basic Ingredients'!$B$5^(1-'Basic Ingredients'!$B$1)-(P$4-(1-'Basic Ingredients'!$B$2)*$B49)),'Basic Ingredients'!$B$6))+'Basic Ingredients'!$B$3*P$2</f>
        <v>2.6160428723891318</v>
      </c>
      <c r="Q49" s="12">
        <f>LN(MAX(($B49^'Basic Ingredients'!$B$1*'Basic Ingredients'!$B$5^(1-'Basic Ingredients'!$B$1)-(Q$4-(1-'Basic Ingredients'!$B$2)*$B49)),'Basic Ingredients'!$B$6))+'Basic Ingredients'!$B$3*Q$2</f>
        <v>2.6341713252125718</v>
      </c>
      <c r="R49" s="12">
        <f>LN(MAX(($B49^'Basic Ingredients'!$B$1*'Basic Ingredients'!$B$5^(1-'Basic Ingredients'!$B$1)-(R$4-(1-'Basic Ingredients'!$B$2)*$B49)),'Basic Ingredients'!$B$6))+'Basic Ingredients'!$B$3*R$2</f>
        <v>2.6514864079171527</v>
      </c>
      <c r="S49" s="12">
        <f>LN(MAX(($B49^'Basic Ingredients'!$B$1*'Basic Ingredients'!$B$5^(1-'Basic Ingredients'!$B$1)-(S$4-(1-'Basic Ingredients'!$B$2)*$B49)),'Basic Ingredients'!$B$6))+'Basic Ingredients'!$B$3*S$2</f>
        <v>2.6680958657076941</v>
      </c>
      <c r="T49" s="12">
        <f>LN(MAX(($B49^'Basic Ingredients'!$B$1*'Basic Ingredients'!$B$5^(1-'Basic Ingredients'!$B$1)-(T$4-(1-'Basic Ingredients'!$B$2)*$B49)),'Basic Ingredients'!$B$6))+'Basic Ingredients'!$B$3*T$2</f>
        <v>2.6837043856868839</v>
      </c>
      <c r="U49" s="12">
        <f>LN(MAX(($B49^'Basic Ingredients'!$B$1*'Basic Ingredients'!$B$5^(1-'Basic Ingredients'!$B$1)-(U$4-(1-'Basic Ingredients'!$B$2)*$B49)),'Basic Ingredients'!$B$6))+'Basic Ingredients'!$B$3*U$2</f>
        <v>2.6985374230670613</v>
      </c>
      <c r="V49" s="12">
        <f>LN(MAX(($B49^'Basic Ingredients'!$B$1*'Basic Ingredients'!$B$5^(1-'Basic Ingredients'!$B$1)-(V$4-(1-'Basic Ingredients'!$B$2)*$B49)),'Basic Ingredients'!$B$6))+'Basic Ingredients'!$B$3*V$2</f>
        <v>2.712613403617508</v>
      </c>
      <c r="W49" s="12">
        <f>LN(MAX(($B49^'Basic Ingredients'!$B$1*'Basic Ingredients'!$B$5^(1-'Basic Ingredients'!$B$1)-(W$4-(1-'Basic Ingredients'!$B$2)*$B49)),'Basic Ingredients'!$B$6))+'Basic Ingredients'!$B$3*W$2</f>
        <v>2.7256976398357056</v>
      </c>
      <c r="X49" s="12">
        <f>LN(MAX(($B49^'Basic Ingredients'!$B$1*'Basic Ingredients'!$B$5^(1-'Basic Ingredients'!$B$1)-(X$4-(1-'Basic Ingredients'!$B$2)*$B49)),'Basic Ingredients'!$B$6))+'Basic Ingredients'!$B$3*X$2</f>
        <v>2.7380234994638681</v>
      </c>
      <c r="Y49" s="12">
        <f>LN(MAX(($B49^'Basic Ingredients'!$B$1*'Basic Ingredients'!$B$5^(1-'Basic Ingredients'!$B$1)-(Y$4-(1-'Basic Ingredients'!$B$2)*$B49)),'Basic Ingredients'!$B$6))+'Basic Ingredients'!$B$3*Y$2</f>
        <v>2.7495441665622113</v>
      </c>
      <c r="Z49" s="12">
        <f>LN(MAX(($B49^'Basic Ingredients'!$B$1*'Basic Ingredients'!$B$5^(1-'Basic Ingredients'!$B$1)-(Z$4-(1-'Basic Ingredients'!$B$2)*$B49)),'Basic Ingredients'!$B$6))+'Basic Ingredients'!$B$3*Z$2</f>
        <v>2.760062312911558</v>
      </c>
      <c r="AA49" s="12">
        <f>LN(MAX(($B49^'Basic Ingredients'!$B$1*'Basic Ingredients'!$B$5^(1-'Basic Ingredients'!$B$1)-(AA$4-(1-'Basic Ingredients'!$B$2)*$B49)),'Basic Ingredients'!$B$6))+'Basic Ingredients'!$B$3*AA$2</f>
        <v>2.7698187801041385</v>
      </c>
      <c r="AB49" s="12">
        <f>LN(MAX(($B49^'Basic Ingredients'!$B$1*'Basic Ingredients'!$B$5^(1-'Basic Ingredients'!$B$1)-(AB$4-(1-'Basic Ingredients'!$B$2)*$B49)),'Basic Ingredients'!$B$6))+'Basic Ingredients'!$B$3*AB$2</f>
        <v>2.7787203932370286</v>
      </c>
      <c r="AC49" s="12">
        <f>LN(MAX(($B49^'Basic Ingredients'!$B$1*'Basic Ingredients'!$B$5^(1-'Basic Ingredients'!$B$1)-(AC$4-(1-'Basic Ingredients'!$B$2)*$B49)),'Basic Ingredients'!$B$6))+'Basic Ingredients'!$B$3*AC$2</f>
        <v>2.7865886409172673</v>
      </c>
      <c r="AD49" s="12">
        <f>LN(MAX(($B49^'Basic Ingredients'!$B$1*'Basic Ingredients'!$B$5^(1-'Basic Ingredients'!$B$1)-(AD$4-(1-'Basic Ingredients'!$B$2)*$B49)),'Basic Ingredients'!$B$6))+'Basic Ingredients'!$B$3*AD$2</f>
        <v>2.7936707200684108</v>
      </c>
      <c r="AE49" s="12">
        <f>LN(MAX(($B49^'Basic Ingredients'!$B$1*'Basic Ingredients'!$B$5^(1-'Basic Ingredients'!$B$1)-(AE$4-(1-'Basic Ingredients'!$B$2)*$B49)),'Basic Ingredients'!$B$6))+'Basic Ingredients'!$B$3*AE$2</f>
        <v>2.7998417227910242</v>
      </c>
      <c r="AF49" s="12">
        <f>LN(MAX(($B49^'Basic Ingredients'!$B$1*'Basic Ingredients'!$B$5^(1-'Basic Ingredients'!$B$1)-(AF$4-(1-'Basic Ingredients'!$B$2)*$B49)),'Basic Ingredients'!$B$6))+'Basic Ingredients'!$B$3*AF$2</f>
        <v>2.8049269460232988</v>
      </c>
      <c r="AG49" s="12">
        <f>LN(MAX(($B49^'Basic Ingredients'!$B$1*'Basic Ingredients'!$B$5^(1-'Basic Ingredients'!$B$1)-(AG$4-(1-'Basic Ingredients'!$B$2)*$B49)),'Basic Ingredients'!$B$6))+'Basic Ingredients'!$B$3*AG$2</f>
        <v>2.8091781611526345</v>
      </c>
      <c r="AH49" s="12">
        <f>LN(MAX(($B49^'Basic Ingredients'!$B$1*'Basic Ingredients'!$B$5^(1-'Basic Ingredients'!$B$1)-(AH$4-(1-'Basic Ingredients'!$B$2)*$B49)),'Basic Ingredients'!$B$6))+'Basic Ingredients'!$B$3*AH$2</f>
        <v>2.8124497505293546</v>
      </c>
      <c r="AI49" s="12">
        <f>LN(MAX(($B49^'Basic Ingredients'!$B$1*'Basic Ingredients'!$B$5^(1-'Basic Ingredients'!$B$1)-(AI$4-(1-'Basic Ingredients'!$B$2)*$B49)),'Basic Ingredients'!$B$6))+'Basic Ingredients'!$B$3*AI$2</f>
        <v>2.8145583440110729</v>
      </c>
      <c r="AJ49" s="12">
        <f>LN(MAX(($B49^'Basic Ingredients'!$B$1*'Basic Ingredients'!$B$5^(1-'Basic Ingredients'!$B$1)-(AJ$4-(1-'Basic Ingredients'!$B$2)*$B49)),'Basic Ingredients'!$B$6))+'Basic Ingredients'!$B$3*AJ$2</f>
        <v>2.8157577427710434</v>
      </c>
      <c r="AK49" s="12">
        <f>LN(MAX(($B49^'Basic Ingredients'!$B$1*'Basic Ingredients'!$B$5^(1-'Basic Ingredients'!$B$1)-(AK$4-(1-'Basic Ingredients'!$B$2)*$B49)),'Basic Ingredients'!$B$6))+'Basic Ingredients'!$B$3*AK$2</f>
        <v>2.8158894284761207</v>
      </c>
      <c r="AL49" s="12">
        <f>LN(MAX(($B49^'Basic Ingredients'!$B$1*'Basic Ingredients'!$B$5^(1-'Basic Ingredients'!$B$1)-(AL$4-(1-'Basic Ingredients'!$B$2)*$B49)),'Basic Ingredients'!$B$6))+'Basic Ingredients'!$B$3*AL$2</f>
        <v>2.8147504996176962</v>
      </c>
      <c r="AM49" s="12">
        <f>LN(MAX(($B49^'Basic Ingredients'!$B$1*'Basic Ingredients'!$B$5^(1-'Basic Ingredients'!$B$1)-(AM$4-(1-'Basic Ingredients'!$B$2)*$B49)),'Basic Ingredients'!$B$6))+'Basic Ingredients'!$B$3*AM$2</f>
        <v>2.8125932142725834</v>
      </c>
      <c r="AN49" s="12">
        <f>LN(MAX(($B49^'Basic Ingredients'!$B$1*'Basic Ingredients'!$B$5^(1-'Basic Ingredients'!$B$1)-(AN$4-(1-'Basic Ingredients'!$B$2)*$B49)),'Basic Ingredients'!$B$6))+'Basic Ingredients'!$B$3*AN$2</f>
        <v>2.8092508422205107</v>
      </c>
      <c r="AO49" s="12">
        <f>LN(MAX(($B49^'Basic Ingredients'!$B$1*'Basic Ingredients'!$B$5^(1-'Basic Ingredients'!$B$1)-(AO$4-(1-'Basic Ingredients'!$B$2)*$B49)),'Basic Ingredients'!$B$6))+'Basic Ingredients'!$B$3*AO$2</f>
        <v>2.804490720267494</v>
      </c>
      <c r="AP49" s="12">
        <f>LN(MAX(($B49^'Basic Ingredients'!$B$1*'Basic Ingredients'!$B$5^(1-'Basic Ingredients'!$B$1)-(AP$4-(1-'Basic Ingredients'!$B$2)*$B49)),'Basic Ingredients'!$B$6))+'Basic Ingredients'!$B$3*AP$2</f>
        <v>2.7985584339526222</v>
      </c>
      <c r="AQ49" s="12">
        <f>LN(MAX(($B49^'Basic Ingredients'!$B$1*'Basic Ingredients'!$B$5^(1-'Basic Ingredients'!$B$1)-(AQ$4-(1-'Basic Ingredients'!$B$2)*$B49)),'Basic Ingredients'!$B$6))+'Basic Ingredients'!$B$3*AQ$2</f>
        <v>2.791280301191664</v>
      </c>
      <c r="AR49" s="12">
        <f>LN(MAX(($B49^'Basic Ingredients'!$B$1*'Basic Ingredients'!$B$5^(1-'Basic Ingredients'!$B$1)-(AR$4-(1-'Basic Ingredients'!$B$2)*$B49)),'Basic Ingredients'!$B$6))+'Basic Ingredients'!$B$3*AR$2</f>
        <v>2.7823830587391938</v>
      </c>
      <c r="AS49" s="12">
        <f>LN(MAX(($B49^'Basic Ingredients'!$B$1*'Basic Ingredients'!$B$5^(1-'Basic Ingredients'!$B$1)-(AS$4-(1-'Basic Ingredients'!$B$2)*$B49)),'Basic Ingredients'!$B$6))+'Basic Ingredients'!$B$3*AS$2</f>
        <v>2.7720979233771397</v>
      </c>
      <c r="AT49" s="12">
        <f>LN(MAX(($B49^'Basic Ingredients'!$B$1*'Basic Ingredients'!$B$5^(1-'Basic Ingredients'!$B$1)-(AT$4-(1-'Basic Ingredients'!$B$2)*$B49)),'Basic Ingredients'!$B$6))+'Basic Ingredients'!$B$3*AT$2</f>
        <v>2.7602411165004899</v>
      </c>
      <c r="AU49" s="12">
        <f>LN(MAX(($B49^'Basic Ingredients'!$B$1*'Basic Ingredients'!$B$5^(1-'Basic Ingredients'!$B$1)-(AU$4-(1-'Basic Ingredients'!$B$2)*$B49)),'Basic Ingredients'!$B$6))+'Basic Ingredients'!$B$3*AU$2</f>
        <v>2.7464854233072353</v>
      </c>
      <c r="AV49" s="12">
        <f>LN(MAX(($B49^'Basic Ingredients'!$B$1*'Basic Ingredients'!$B$5^(1-'Basic Ingredients'!$B$1)-(AV$4-(1-'Basic Ingredients'!$B$2)*$B49)),'Basic Ingredients'!$B$6))+'Basic Ingredients'!$B$3*AV$2</f>
        <v>2.7310354542948847</v>
      </c>
      <c r="AW49" s="12">
        <f>LN(MAX(($B49^'Basic Ingredients'!$B$1*'Basic Ingredients'!$B$5^(1-'Basic Ingredients'!$B$1)-(AW$4-(1-'Basic Ingredients'!$B$2)*$B49)),'Basic Ingredients'!$B$6))+'Basic Ingredients'!$B$3*AW$2</f>
        <v>2.7136875183222369</v>
      </c>
      <c r="AX49" s="12">
        <f>LN(MAX(($B49^'Basic Ingredients'!$B$1*'Basic Ingredients'!$B$5^(1-'Basic Ingredients'!$B$1)-(AX$4-(1-'Basic Ingredients'!$B$2)*$B49)),'Basic Ingredients'!$B$6))+'Basic Ingredients'!$B$3*AX$2</f>
        <v>2.6940411461330234</v>
      </c>
      <c r="AY49" s="12">
        <f>LN(MAX(($B49^'Basic Ingredients'!$B$1*'Basic Ingredients'!$B$5^(1-'Basic Ingredients'!$B$1)-(AY$4-(1-'Basic Ingredients'!$B$2)*$B49)),'Basic Ingredients'!$B$6))+'Basic Ingredients'!$B$3*AY$2</f>
        <v>2.6722534856680245</v>
      </c>
      <c r="AZ49" s="12">
        <f>LN(MAX(($B49^'Basic Ingredients'!$B$1*'Basic Ingredients'!$B$5^(1-'Basic Ingredients'!$B$1)-(AZ$4-(1-'Basic Ingredients'!$B$2)*$B49)),'Basic Ingredients'!$B$6))+'Basic Ingredients'!$B$3*AZ$2</f>
        <v>2.6480793543150898</v>
      </c>
      <c r="BA49" s="12">
        <f>LN(MAX(($B49^'Basic Ingredients'!$B$1*'Basic Ingredients'!$B$5^(1-'Basic Ingredients'!$B$1)-(BA$4-(1-'Basic Ingredients'!$B$2)*$B49)),'Basic Ingredients'!$B$6))+'Basic Ingredients'!$B$3*BA$2</f>
        <v>2.6210126673593219</v>
      </c>
      <c r="BB49" s="6">
        <f t="shared" si="51"/>
        <v>2.8158894284761207</v>
      </c>
      <c r="BC49" s="15">
        <v>7.0647565764326012</v>
      </c>
      <c r="BD49" s="17">
        <f t="shared" si="52"/>
        <v>6.4710795532029683</v>
      </c>
      <c r="BE49">
        <f t="shared" si="0"/>
        <v>0</v>
      </c>
      <c r="BF49">
        <f t="shared" si="1"/>
        <v>0</v>
      </c>
      <c r="BG49">
        <f t="shared" si="2"/>
        <v>0</v>
      </c>
      <c r="BH49">
        <f t="shared" si="3"/>
        <v>0</v>
      </c>
      <c r="BI49">
        <f t="shared" si="4"/>
        <v>0</v>
      </c>
      <c r="BJ49">
        <f t="shared" si="5"/>
        <v>0</v>
      </c>
      <c r="BK49">
        <f t="shared" si="6"/>
        <v>0</v>
      </c>
      <c r="BL49">
        <f t="shared" si="7"/>
        <v>0</v>
      </c>
      <c r="BM49">
        <f t="shared" si="8"/>
        <v>0</v>
      </c>
      <c r="BN49">
        <f t="shared" si="9"/>
        <v>0</v>
      </c>
      <c r="BO49">
        <f t="shared" si="10"/>
        <v>0</v>
      </c>
      <c r="BP49">
        <f t="shared" si="11"/>
        <v>0</v>
      </c>
      <c r="BQ49">
        <f t="shared" si="12"/>
        <v>0</v>
      </c>
      <c r="BR49">
        <f t="shared" si="13"/>
        <v>0</v>
      </c>
      <c r="BS49">
        <f t="shared" si="14"/>
        <v>0</v>
      </c>
      <c r="BT49">
        <f t="shared" si="15"/>
        <v>0</v>
      </c>
      <c r="BU49">
        <f t="shared" si="16"/>
        <v>0</v>
      </c>
      <c r="BV49">
        <f t="shared" si="17"/>
        <v>0</v>
      </c>
      <c r="BW49">
        <f t="shared" si="18"/>
        <v>0</v>
      </c>
      <c r="BX49">
        <f t="shared" si="19"/>
        <v>0</v>
      </c>
      <c r="BY49">
        <f t="shared" si="20"/>
        <v>0</v>
      </c>
      <c r="BZ49">
        <f t="shared" si="21"/>
        <v>0</v>
      </c>
      <c r="CA49">
        <f t="shared" si="22"/>
        <v>0</v>
      </c>
      <c r="CB49">
        <f t="shared" si="23"/>
        <v>0</v>
      </c>
      <c r="CC49">
        <f t="shared" si="24"/>
        <v>0</v>
      </c>
      <c r="CD49">
        <f t="shared" si="25"/>
        <v>0</v>
      </c>
      <c r="CE49">
        <f t="shared" si="26"/>
        <v>0</v>
      </c>
      <c r="CF49">
        <f t="shared" si="27"/>
        <v>0</v>
      </c>
      <c r="CG49">
        <f t="shared" si="28"/>
        <v>0</v>
      </c>
      <c r="CH49">
        <f t="shared" si="29"/>
        <v>0</v>
      </c>
      <c r="CI49">
        <f t="shared" si="30"/>
        <v>0</v>
      </c>
      <c r="CJ49">
        <f t="shared" si="31"/>
        <v>0</v>
      </c>
      <c r="CK49">
        <f t="shared" si="32"/>
        <v>0</v>
      </c>
      <c r="CL49">
        <f t="shared" si="33"/>
        <v>0</v>
      </c>
      <c r="CM49">
        <f t="shared" si="34"/>
        <v>6.4710795532029683</v>
      </c>
      <c r="CN49">
        <f t="shared" si="35"/>
        <v>0</v>
      </c>
      <c r="CO49">
        <f t="shared" si="36"/>
        <v>0</v>
      </c>
      <c r="CP49">
        <f t="shared" si="37"/>
        <v>0</v>
      </c>
      <c r="CQ49">
        <f t="shared" si="38"/>
        <v>0</v>
      </c>
      <c r="CR49">
        <f t="shared" si="39"/>
        <v>0</v>
      </c>
      <c r="CS49">
        <f t="shared" si="40"/>
        <v>0</v>
      </c>
      <c r="CT49">
        <f t="shared" si="41"/>
        <v>0</v>
      </c>
      <c r="CU49">
        <f t="shared" si="42"/>
        <v>0</v>
      </c>
      <c r="CV49">
        <f t="shared" si="43"/>
        <v>0</v>
      </c>
      <c r="CW49">
        <f t="shared" si="44"/>
        <v>0</v>
      </c>
      <c r="CX49">
        <f t="shared" si="45"/>
        <v>0</v>
      </c>
      <c r="CY49">
        <f t="shared" si="46"/>
        <v>0</v>
      </c>
      <c r="CZ49">
        <f t="shared" si="47"/>
        <v>0</v>
      </c>
      <c r="DA49">
        <f t="shared" si="48"/>
        <v>0</v>
      </c>
      <c r="DB49">
        <f t="shared" si="49"/>
        <v>0</v>
      </c>
      <c r="DC49">
        <f t="shared" si="50"/>
        <v>0</v>
      </c>
    </row>
    <row r="50" spans="1:107">
      <c r="A50" s="30"/>
      <c r="B50" s="15">
        <v>7.1241242787555645</v>
      </c>
      <c r="C50" s="12">
        <f>LN(MAX(($B50^'Basic Ingredients'!$B$1*'Basic Ingredients'!$B$5^(1-'Basic Ingredients'!$B$1)-(C$4-(1-'Basic Ingredients'!$B$2)*$B50)),'Basic Ingredients'!$B$6))+'Basic Ingredients'!$B$3*C$2</f>
        <v>2.314458346736914</v>
      </c>
      <c r="D50" s="12">
        <f>LN(MAX(($B50^'Basic Ingredients'!$B$1*'Basic Ingredients'!$B$5^(1-'Basic Ingredients'!$B$1)-(D$4-(1-'Basic Ingredients'!$B$2)*$B50)),'Basic Ingredients'!$B$6))+'Basic Ingredients'!$B$3*D$2</f>
        <v>2.344786318358933</v>
      </c>
      <c r="E50" s="12">
        <f>LN(MAX(($B50^'Basic Ingredients'!$B$1*'Basic Ingredients'!$B$5^(1-'Basic Ingredients'!$B$1)-(E$4-(1-'Basic Ingredients'!$B$2)*$B50)),'Basic Ingredients'!$B$6))+'Basic Ingredients'!$B$3*E$2</f>
        <v>2.3738726869768199</v>
      </c>
      <c r="F50" s="12">
        <f>LN(MAX(($B50^'Basic Ingredients'!$B$1*'Basic Ingredients'!$B$5^(1-'Basic Ingredients'!$B$1)-(F$4-(1-'Basic Ingredients'!$B$2)*$B50)),'Basic Ingredients'!$B$6))+'Basic Ingredients'!$B$3*F$2</f>
        <v>2.4017698062903108</v>
      </c>
      <c r="G50" s="12">
        <f>LN(MAX(($B50^'Basic Ingredients'!$B$1*'Basic Ingredients'!$B$5^(1-'Basic Ingredients'!$B$1)-(G$4-(1-'Basic Ingredients'!$B$2)*$B50)),'Basic Ingredients'!$B$6))+'Basic Ingredients'!$B$3*G$2</f>
        <v>2.429274697303466</v>
      </c>
      <c r="H50" s="12">
        <f>LN(MAX(($B50^'Basic Ingredients'!$B$1*'Basic Ingredients'!$B$5^(1-'Basic Ingredients'!$B$1)-(H$4-(1-'Basic Ingredients'!$B$2)*$B50)),'Basic Ingredients'!$B$6))+'Basic Ingredients'!$B$3*H$2</f>
        <v>2.4555278043236464</v>
      </c>
      <c r="I50" s="12">
        <f>LN(MAX(($B50^'Basic Ingredients'!$B$1*'Basic Ingredients'!$B$5^(1-'Basic Ingredients'!$B$1)-(I$4-(1-'Basic Ingredients'!$B$2)*$B50)),'Basic Ingredients'!$B$6))+'Basic Ingredients'!$B$3*I$2</f>
        <v>2.4807169069055757</v>
      </c>
      <c r="J50" s="12">
        <f>LN(MAX(($B50^'Basic Ingredients'!$B$1*'Basic Ingredients'!$B$5^(1-'Basic Ingredients'!$B$1)-(J$4-(1-'Basic Ingredients'!$B$2)*$B50)),'Basic Ingredients'!$B$6))+'Basic Ingredients'!$B$3*J$2</f>
        <v>2.5054364307002963</v>
      </c>
      <c r="K50" s="12">
        <f>LN(MAX(($B50^'Basic Ingredients'!$B$1*'Basic Ingredients'!$B$5^(1-'Basic Ingredients'!$B$1)-(K$4-(1-'Basic Ingredients'!$B$2)*$B50)),'Basic Ingredients'!$B$6))+'Basic Ingredients'!$B$3*K$2</f>
        <v>2.5289975151415565</v>
      </c>
      <c r="L50" s="12">
        <f>LN(MAX(($B50^'Basic Ingredients'!$B$1*'Basic Ingredients'!$B$5^(1-'Basic Ingredients'!$B$1)-(L$4-(1-'Basic Ingredients'!$B$2)*$B50)),'Basic Ingredients'!$B$6))+'Basic Ingredients'!$B$3*L$2</f>
        <v>2.5516090638050728</v>
      </c>
      <c r="M50" s="12">
        <f>LN(MAX(($B50^'Basic Ingredients'!$B$1*'Basic Ingredients'!$B$5^(1-'Basic Ingredients'!$B$1)-(M$4-(1-'Basic Ingredients'!$B$2)*$B50)),'Basic Ingredients'!$B$6))+'Basic Ingredients'!$B$3*M$2</f>
        <v>2.5736577447822797</v>
      </c>
      <c r="N50" s="12">
        <f>LN(MAX(($B50^'Basic Ingredients'!$B$1*'Basic Ingredients'!$B$5^(1-'Basic Ingredients'!$B$1)-(N$4-(1-'Basic Ingredients'!$B$2)*$B50)),'Basic Ingredients'!$B$6))+'Basic Ingredients'!$B$3*N$2</f>
        <v>2.5946308681853401</v>
      </c>
      <c r="O50" s="12">
        <f>LN(MAX(($B50^'Basic Ingredients'!$B$1*'Basic Ingredients'!$B$5^(1-'Basic Ingredients'!$B$1)-(O$4-(1-'Basic Ingredients'!$B$2)*$B50)),'Basic Ingredients'!$B$6))+'Basic Ingredients'!$B$3*O$2</f>
        <v>2.6147407117899535</v>
      </c>
      <c r="P50" s="12">
        <f>LN(MAX(($B50^'Basic Ingredients'!$B$1*'Basic Ingredients'!$B$5^(1-'Basic Ingredients'!$B$1)-(P$4-(1-'Basic Ingredients'!$B$2)*$B50)),'Basic Ingredients'!$B$6))+'Basic Ingredients'!$B$3*P$2</f>
        <v>2.6342154311585286</v>
      </c>
      <c r="Q50" s="12">
        <f>LN(MAX(($B50^'Basic Ingredients'!$B$1*'Basic Ingredients'!$B$5^(1-'Basic Ingredients'!$B$1)-(Q$4-(1-'Basic Ingredients'!$B$2)*$B50)),'Basic Ingredients'!$B$6))+'Basic Ingredients'!$B$3*Q$2</f>
        <v>2.6526701839666558</v>
      </c>
      <c r="R50" s="12">
        <f>LN(MAX(($B50^'Basic Ingredients'!$B$1*'Basic Ingredients'!$B$5^(1-'Basic Ingredients'!$B$1)-(R$4-(1-'Basic Ingredients'!$B$2)*$B50)),'Basic Ingredients'!$B$6))+'Basic Ingredients'!$B$3*R$2</f>
        <v>2.6703234991096223</v>
      </c>
      <c r="S50" s="12">
        <f>LN(MAX(($B50^'Basic Ingredients'!$B$1*'Basic Ingredients'!$B$5^(1-'Basic Ingredients'!$B$1)-(S$4-(1-'Basic Ingredients'!$B$2)*$B50)),'Basic Ingredients'!$B$6))+'Basic Ingredients'!$B$3*S$2</f>
        <v>2.68728378853974</v>
      </c>
      <c r="T50" s="12">
        <f>LN(MAX(($B50^'Basic Ingredients'!$B$1*'Basic Ingredients'!$B$5^(1-'Basic Ingredients'!$B$1)-(T$4-(1-'Basic Ingredients'!$B$2)*$B50)),'Basic Ingredients'!$B$6))+'Basic Ingredients'!$B$3*T$2</f>
        <v>2.7032564567258737</v>
      </c>
      <c r="U50" s="12">
        <f>LN(MAX(($B50^'Basic Ingredients'!$B$1*'Basic Ingredients'!$B$5^(1-'Basic Ingredients'!$B$1)-(U$4-(1-'Basic Ingredients'!$B$2)*$B50)),'Basic Ingredients'!$B$6))+'Basic Ingredients'!$B$3*U$2</f>
        <v>2.7184677317619621</v>
      </c>
      <c r="V50" s="12">
        <f>LN(MAX(($B50^'Basic Ingredients'!$B$1*'Basic Ingredients'!$B$5^(1-'Basic Ingredients'!$B$1)-(V$4-(1-'Basic Ingredients'!$B$2)*$B50)),'Basic Ingredients'!$B$6))+'Basic Ingredients'!$B$3*V$2</f>
        <v>2.7329368732907202</v>
      </c>
      <c r="W50" s="12">
        <f>LN(MAX(($B50^'Basic Ingredients'!$B$1*'Basic Ingredients'!$B$5^(1-'Basic Ingredients'!$B$1)-(W$4-(1-'Basic Ingredients'!$B$2)*$B50)),'Basic Ingredients'!$B$6))+'Basic Ingredients'!$B$3*W$2</f>
        <v>2.7464300948126543</v>
      </c>
      <c r="X50" s="12">
        <f>LN(MAX(($B50^'Basic Ingredients'!$B$1*'Basic Ingredients'!$B$5^(1-'Basic Ingredients'!$B$1)-(X$4-(1-'Basic Ingredients'!$B$2)*$B50)),'Basic Ingredients'!$B$6))+'Basic Ingredients'!$B$3*X$2</f>
        <v>2.7591817390967881</v>
      </c>
      <c r="Y50" s="12">
        <f>LN(MAX(($B50^'Basic Ingredients'!$B$1*'Basic Ingredients'!$B$5^(1-'Basic Ingredients'!$B$1)-(Y$4-(1-'Basic Ingredients'!$B$2)*$B50)),'Basic Ingredients'!$B$6))+'Basic Ingredients'!$B$3*Y$2</f>
        <v>2.7711460470156286</v>
      </c>
      <c r="Z50" s="12">
        <f>LN(MAX(($B50^'Basic Ingredients'!$B$1*'Basic Ingredients'!$B$5^(1-'Basic Ingredients'!$B$1)-(Z$4-(1-'Basic Ingredients'!$B$2)*$B50)),'Basic Ingredients'!$B$6))+'Basic Ingredients'!$B$3*Z$2</f>
        <v>2.7821268377070241</v>
      </c>
      <c r="AA50" s="12">
        <f>LN(MAX(($B50^'Basic Ingredients'!$B$1*'Basic Ingredients'!$B$5^(1-'Basic Ingredients'!$B$1)-(AA$4-(1-'Basic Ingredients'!$B$2)*$B50)),'Basic Ingredients'!$B$6))+'Basic Ingredients'!$B$3*AA$2</f>
        <v>2.7923662005746674</v>
      </c>
      <c r="AB50" s="12">
        <f>LN(MAX(($B50^'Basic Ingredients'!$B$1*'Basic Ingredients'!$B$5^(1-'Basic Ingredients'!$B$1)-(AB$4-(1-'Basic Ingredients'!$B$2)*$B50)),'Basic Ingredients'!$B$6))+'Basic Ingredients'!$B$3*AB$2</f>
        <v>2.8017723202218963</v>
      </c>
      <c r="AC50" s="12">
        <f>LN(MAX(($B50^'Basic Ingredients'!$B$1*'Basic Ingredients'!$B$5^(1-'Basic Ingredients'!$B$1)-(AC$4-(1-'Basic Ingredients'!$B$2)*$B50)),'Basic Ingredients'!$B$6))+'Basic Ingredients'!$B$3*AC$2</f>
        <v>2.8101681692410856</v>
      </c>
      <c r="AD50" s="12">
        <f>LN(MAX(($B50^'Basic Ingredients'!$B$1*'Basic Ingredients'!$B$5^(1-'Basic Ingredients'!$B$1)-(AD$4-(1-'Basic Ingredients'!$B$2)*$B50)),'Basic Ingredients'!$B$6))+'Basic Ingredients'!$B$3*AD$2</f>
        <v>2.8178025676016087</v>
      </c>
      <c r="AE50" s="12">
        <f>LN(MAX(($B50^'Basic Ingredients'!$B$1*'Basic Ingredients'!$B$5^(1-'Basic Ingredients'!$B$1)-(AE$4-(1-'Basic Ingredients'!$B$2)*$B50)),'Basic Ingredients'!$B$6))+'Basic Ingredients'!$B$3*AE$2</f>
        <v>2.8245523861906774</v>
      </c>
      <c r="AF50" s="12">
        <f>LN(MAX(($B50^'Basic Ingredients'!$B$1*'Basic Ingredients'!$B$5^(1-'Basic Ingredients'!$B$1)-(AF$4-(1-'Basic Ingredients'!$B$2)*$B50)),'Basic Ingredients'!$B$6))+'Basic Ingredients'!$B$3*AF$2</f>
        <v>2.8302448756144316</v>
      </c>
      <c r="AG50" s="12">
        <f>LN(MAX(($B50^'Basic Ingredients'!$B$1*'Basic Ingredients'!$B$5^(1-'Basic Ingredients'!$B$1)-(AG$4-(1-'Basic Ingredients'!$B$2)*$B50)),'Basic Ingredients'!$B$6))+'Basic Ingredients'!$B$3*AG$2</f>
        <v>2.8351339578441195</v>
      </c>
      <c r="AH50" s="12">
        <f>LN(MAX(($B50^'Basic Ingredients'!$B$1*'Basic Ingredients'!$B$5^(1-'Basic Ingredients'!$B$1)-(AH$4-(1-'Basic Ingredients'!$B$2)*$B50)),'Basic Ingredients'!$B$6))+'Basic Ingredients'!$B$3*AH$2</f>
        <v>2.839076388182292</v>
      </c>
      <c r="AI50" s="12">
        <f>LN(MAX(($B50^'Basic Ingredients'!$B$1*'Basic Ingredients'!$B$5^(1-'Basic Ingredients'!$B$1)-(AI$4-(1-'Basic Ingredients'!$B$2)*$B50)),'Basic Ingredients'!$B$6))+'Basic Ingredients'!$B$3*AI$2</f>
        <v>2.8418914213125221</v>
      </c>
      <c r="AJ50" s="12">
        <f>LN(MAX(($B50^'Basic Ingredients'!$B$1*'Basic Ingredients'!$B$5^(1-'Basic Ingredients'!$B$1)-(AJ$4-(1-'Basic Ingredients'!$B$2)*$B50)),'Basic Ingredients'!$B$6))+'Basic Ingredients'!$B$3*AJ$2</f>
        <v>2.8438357694394591</v>
      </c>
      <c r="AK50" s="12">
        <f>LN(MAX(($B50^'Basic Ingredients'!$B$1*'Basic Ingredients'!$B$5^(1-'Basic Ingredients'!$B$1)-(AK$4-(1-'Basic Ingredients'!$B$2)*$B50)),'Basic Ingredients'!$B$6))+'Basic Ingredients'!$B$3*AK$2</f>
        <v>2.8447541515717738</v>
      </c>
      <c r="AL50" s="12">
        <f>LN(MAX(($B50^'Basic Ingredients'!$B$1*'Basic Ingredients'!$B$5^(1-'Basic Ingredients'!$B$1)-(AL$4-(1-'Basic Ingredients'!$B$2)*$B50)),'Basic Ingredients'!$B$6))+'Basic Ingredients'!$B$3*AL$2</f>
        <v>2.8444472768967666</v>
      </c>
      <c r="AM50" s="12">
        <f>LN(MAX(($B50^'Basic Ingredients'!$B$1*'Basic Ingredients'!$B$5^(1-'Basic Ingredients'!$B$1)-(AM$4-(1-'Basic Ingredients'!$B$2)*$B50)),'Basic Ingredients'!$B$6))+'Basic Ingredients'!$B$3*AM$2</f>
        <v>2.8431714429658643</v>
      </c>
      <c r="AN50" s="12">
        <f>LN(MAX(($B50^'Basic Ingredients'!$B$1*'Basic Ingredients'!$B$5^(1-'Basic Ingredients'!$B$1)-(AN$4-(1-'Basic Ingredients'!$B$2)*$B50)),'Basic Ingredients'!$B$6))+'Basic Ingredients'!$B$3*AN$2</f>
        <v>2.8407644534130561</v>
      </c>
      <c r="AO50" s="12">
        <f>LN(MAX(($B50^'Basic Ingredients'!$B$1*'Basic Ingredients'!$B$5^(1-'Basic Ingredients'!$B$1)-(AO$4-(1-'Basic Ingredients'!$B$2)*$B50)),'Basic Ingredients'!$B$6))+'Basic Ingredients'!$B$3*AO$2</f>
        <v>2.8369987513043928</v>
      </c>
      <c r="AP50" s="12">
        <f>LN(MAX(($B50^'Basic Ingredients'!$B$1*'Basic Ingredients'!$B$5^(1-'Basic Ingredients'!$B$1)-(AP$4-(1-'Basic Ingredients'!$B$2)*$B50)),'Basic Ingredients'!$B$6))+'Basic Ingredients'!$B$3*AP$2</f>
        <v>2.8321256941314861</v>
      </c>
      <c r="AQ50" s="12">
        <f>LN(MAX(($B50^'Basic Ingredients'!$B$1*'Basic Ingredients'!$B$5^(1-'Basic Ingredients'!$B$1)-(AQ$4-(1-'Basic Ingredients'!$B$2)*$B50)),'Basic Ingredients'!$B$6))+'Basic Ingredients'!$B$3*AQ$2</f>
        <v>2.8259781496022658</v>
      </c>
      <c r="AR50" s="12">
        <f>LN(MAX(($B50^'Basic Ingredients'!$B$1*'Basic Ingredients'!$B$5^(1-'Basic Ingredients'!$B$1)-(AR$4-(1-'Basic Ingredients'!$B$2)*$B50)),'Basic Ingredients'!$B$6))+'Basic Ingredients'!$B$3*AR$2</f>
        <v>2.8182903177149994</v>
      </c>
      <c r="AS50" s="12">
        <f>LN(MAX(($B50^'Basic Ingredients'!$B$1*'Basic Ingredients'!$B$5^(1-'Basic Ingredients'!$B$1)-(AS$4-(1-'Basic Ingredients'!$B$2)*$B50)),'Basic Ingredients'!$B$6))+'Basic Ingredients'!$B$3*AS$2</f>
        <v>2.8093019569589406</v>
      </c>
      <c r="AT50" s="12">
        <f>LN(MAX(($B50^'Basic Ingredients'!$B$1*'Basic Ingredients'!$B$5^(1-'Basic Ingredients'!$B$1)-(AT$4-(1-'Basic Ingredients'!$B$2)*$B50)),'Basic Ingredients'!$B$6))+'Basic Ingredients'!$B$3*AT$2</f>
        <v>2.7988391110282449</v>
      </c>
      <c r="AU50" s="12">
        <f>LN(MAX(($B50^'Basic Ingredients'!$B$1*'Basic Ingredients'!$B$5^(1-'Basic Ingredients'!$B$1)-(AU$4-(1-'Basic Ingredients'!$B$2)*$B50)),'Basic Ingredients'!$B$6))+'Basic Ingredients'!$B$3*AU$2</f>
        <v>2.7865859173768639</v>
      </c>
      <c r="AV50" s="12">
        <f>LN(MAX(($B50^'Basic Ingredients'!$B$1*'Basic Ingredients'!$B$5^(1-'Basic Ingredients'!$B$1)-(AV$4-(1-'Basic Ingredients'!$B$2)*$B50)),'Basic Ingredients'!$B$6))+'Basic Ingredients'!$B$3*AV$2</f>
        <v>2.7727601787195866</v>
      </c>
      <c r="AW50" s="12">
        <f>LN(MAX(($B50^'Basic Ingredients'!$B$1*'Basic Ingredients'!$B$5^(1-'Basic Ingredients'!$B$1)-(AW$4-(1-'Basic Ingredients'!$B$2)*$B50)),'Basic Ingredients'!$B$6))+'Basic Ingredients'!$B$3*AW$2</f>
        <v>2.757173624671208</v>
      </c>
      <c r="AX50" s="12">
        <f>LN(MAX(($B50^'Basic Ingredients'!$B$1*'Basic Ingredients'!$B$5^(1-'Basic Ingredients'!$B$1)-(AX$4-(1-'Basic Ingredients'!$B$2)*$B50)),'Basic Ingredients'!$B$6))+'Basic Ingredients'!$B$3*AX$2</f>
        <v>2.7394439266833555</v>
      </c>
      <c r="AY50" s="12">
        <f>LN(MAX(($B50^'Basic Ingredients'!$B$1*'Basic Ingredients'!$B$5^(1-'Basic Ingredients'!$B$1)-(AY$4-(1-'Basic Ingredients'!$B$2)*$B50)),'Basic Ingredients'!$B$6))+'Basic Ingredients'!$B$3*AY$2</f>
        <v>2.71974972082793</v>
      </c>
      <c r="AZ50" s="12">
        <f>LN(MAX(($B50^'Basic Ingredients'!$B$1*'Basic Ingredients'!$B$5^(1-'Basic Ingredients'!$B$1)-(AZ$4-(1-'Basic Ingredients'!$B$2)*$B50)),'Basic Ingredients'!$B$6))+'Basic Ingredients'!$B$3*AZ$2</f>
        <v>2.697871469661222</v>
      </c>
      <c r="BA50" s="12">
        <f>LN(MAX(($B50^'Basic Ingredients'!$B$1*'Basic Ingredients'!$B$5^(1-'Basic Ingredients'!$B$1)-(BA$4-(1-'Basic Ingredients'!$B$2)*$B50)),'Basic Ingredients'!$B$6))+'Basic Ingredients'!$B$3*BA$2</f>
        <v>2.6733339472663529</v>
      </c>
      <c r="BB50" s="6">
        <f t="shared" si="51"/>
        <v>2.8447541515717738</v>
      </c>
      <c r="BC50" s="15">
        <v>7.1241242787555645</v>
      </c>
      <c r="BD50" s="17">
        <f t="shared" si="52"/>
        <v>6.4710795532029683</v>
      </c>
      <c r="BE50">
        <f t="shared" si="0"/>
        <v>0</v>
      </c>
      <c r="BF50">
        <f t="shared" si="1"/>
        <v>0</v>
      </c>
      <c r="BG50">
        <f t="shared" si="2"/>
        <v>0</v>
      </c>
      <c r="BH50">
        <f t="shared" si="3"/>
        <v>0</v>
      </c>
      <c r="BI50">
        <f t="shared" si="4"/>
        <v>0</v>
      </c>
      <c r="BJ50">
        <f t="shared" si="5"/>
        <v>0</v>
      </c>
      <c r="BK50">
        <f t="shared" si="6"/>
        <v>0</v>
      </c>
      <c r="BL50">
        <f t="shared" si="7"/>
        <v>0</v>
      </c>
      <c r="BM50">
        <f t="shared" si="8"/>
        <v>0</v>
      </c>
      <c r="BN50">
        <f t="shared" si="9"/>
        <v>0</v>
      </c>
      <c r="BO50">
        <f t="shared" si="10"/>
        <v>0</v>
      </c>
      <c r="BP50">
        <f t="shared" si="11"/>
        <v>0</v>
      </c>
      <c r="BQ50">
        <f t="shared" si="12"/>
        <v>0</v>
      </c>
      <c r="BR50">
        <f t="shared" si="13"/>
        <v>0</v>
      </c>
      <c r="BS50">
        <f t="shared" si="14"/>
        <v>0</v>
      </c>
      <c r="BT50">
        <f t="shared" si="15"/>
        <v>0</v>
      </c>
      <c r="BU50">
        <f t="shared" si="16"/>
        <v>0</v>
      </c>
      <c r="BV50">
        <f t="shared" si="17"/>
        <v>0</v>
      </c>
      <c r="BW50">
        <f t="shared" si="18"/>
        <v>0</v>
      </c>
      <c r="BX50">
        <f t="shared" si="19"/>
        <v>0</v>
      </c>
      <c r="BY50">
        <f t="shared" si="20"/>
        <v>0</v>
      </c>
      <c r="BZ50">
        <f t="shared" si="21"/>
        <v>0</v>
      </c>
      <c r="CA50">
        <f t="shared" si="22"/>
        <v>0</v>
      </c>
      <c r="CB50">
        <f t="shared" si="23"/>
        <v>0</v>
      </c>
      <c r="CC50">
        <f t="shared" si="24"/>
        <v>0</v>
      </c>
      <c r="CD50">
        <f t="shared" si="25"/>
        <v>0</v>
      </c>
      <c r="CE50">
        <f t="shared" si="26"/>
        <v>0</v>
      </c>
      <c r="CF50">
        <f t="shared" si="27"/>
        <v>0</v>
      </c>
      <c r="CG50">
        <f t="shared" si="28"/>
        <v>0</v>
      </c>
      <c r="CH50">
        <f t="shared" si="29"/>
        <v>0</v>
      </c>
      <c r="CI50">
        <f t="shared" si="30"/>
        <v>0</v>
      </c>
      <c r="CJ50">
        <f t="shared" si="31"/>
        <v>0</v>
      </c>
      <c r="CK50">
        <f t="shared" si="32"/>
        <v>0</v>
      </c>
      <c r="CL50">
        <f t="shared" si="33"/>
        <v>0</v>
      </c>
      <c r="CM50">
        <f t="shared" si="34"/>
        <v>6.4710795532029683</v>
      </c>
      <c r="CN50">
        <f t="shared" si="35"/>
        <v>0</v>
      </c>
      <c r="CO50">
        <f t="shared" si="36"/>
        <v>0</v>
      </c>
      <c r="CP50">
        <f t="shared" si="37"/>
        <v>0</v>
      </c>
      <c r="CQ50">
        <f t="shared" si="38"/>
        <v>0</v>
      </c>
      <c r="CR50">
        <f t="shared" si="39"/>
        <v>0</v>
      </c>
      <c r="CS50">
        <f t="shared" si="40"/>
        <v>0</v>
      </c>
      <c r="CT50">
        <f t="shared" si="41"/>
        <v>0</v>
      </c>
      <c r="CU50">
        <f t="shared" si="42"/>
        <v>0</v>
      </c>
      <c r="CV50">
        <f t="shared" si="43"/>
        <v>0</v>
      </c>
      <c r="CW50">
        <f t="shared" si="44"/>
        <v>0</v>
      </c>
      <c r="CX50">
        <f t="shared" si="45"/>
        <v>0</v>
      </c>
      <c r="CY50">
        <f t="shared" si="46"/>
        <v>0</v>
      </c>
      <c r="CZ50">
        <f t="shared" si="47"/>
        <v>0</v>
      </c>
      <c r="DA50">
        <f t="shared" si="48"/>
        <v>0</v>
      </c>
      <c r="DB50">
        <f t="shared" si="49"/>
        <v>0</v>
      </c>
      <c r="DC50">
        <f t="shared" si="50"/>
        <v>0</v>
      </c>
    </row>
    <row r="51" spans="1:107">
      <c r="A51" s="30"/>
      <c r="B51" s="15">
        <v>7.1834919810785278</v>
      </c>
      <c r="C51" s="12">
        <f>LN(MAX(($B51^'Basic Ingredients'!$B$1*'Basic Ingredients'!$B$5^(1-'Basic Ingredients'!$B$1)-(C$4-(1-'Basic Ingredients'!$B$2)*$B51)),'Basic Ingredients'!$B$6))+'Basic Ingredients'!$B$3*C$2</f>
        <v>2.3290187684378694</v>
      </c>
      <c r="D51" s="12">
        <f>LN(MAX(($B51^'Basic Ingredients'!$B$1*'Basic Ingredients'!$B$5^(1-'Basic Ingredients'!$B$1)-(D$4-(1-'Basic Ingredients'!$B$2)*$B51)),'Basic Ingredients'!$B$6))+'Basic Ingredients'!$B$3*D$2</f>
        <v>2.3595555710849405</v>
      </c>
      <c r="E51" s="12">
        <f>LN(MAX(($B51^'Basic Ingredients'!$B$1*'Basic Ingredients'!$B$5^(1-'Basic Ingredients'!$B$1)-(E$4-(1-'Basic Ingredients'!$B$2)*$B51)),'Basic Ingredients'!$B$6))+'Basic Ingredients'!$B$3*E$2</f>
        <v>2.3888568482720309</v>
      </c>
      <c r="F51" s="12">
        <f>LN(MAX(($B51^'Basic Ingredients'!$B$1*'Basic Ingredients'!$B$5^(1-'Basic Ingredients'!$B$1)-(F$4-(1-'Basic Ingredients'!$B$2)*$B51)),'Basic Ingredients'!$B$6))+'Basic Ingredients'!$B$3*F$2</f>
        <v>2.4169752229309851</v>
      </c>
      <c r="G51" s="12">
        <f>LN(MAX(($B51^'Basic Ingredients'!$B$1*'Basic Ingredients'!$B$5^(1-'Basic Ingredients'!$B$1)-(G$4-(1-'Basic Ingredients'!$B$2)*$B51)),'Basic Ingredients'!$B$6))+'Basic Ingredients'!$B$3*G$2</f>
        <v>2.4447080014390918</v>
      </c>
      <c r="H51" s="12">
        <f>LN(MAX(($B51^'Basic Ingredients'!$B$1*'Basic Ingredients'!$B$5^(1-'Basic Ingredients'!$B$1)-(H$4-(1-'Basic Ingredients'!$B$2)*$B51)),'Basic Ingredients'!$B$6))+'Basic Ingredients'!$B$3*H$2</f>
        <v>2.4711959308461218</v>
      </c>
      <c r="I51" s="12">
        <f>LN(MAX(($B51^'Basic Ingredients'!$B$1*'Basic Ingredients'!$B$5^(1-'Basic Ingredients'!$B$1)-(I$4-(1-'Basic Ingredients'!$B$2)*$B51)),'Basic Ingredients'!$B$6))+'Basic Ingredients'!$B$3*I$2</f>
        <v>2.496627112160299</v>
      </c>
      <c r="J51" s="12">
        <f>LN(MAX(($B51^'Basic Ingredients'!$B$1*'Basic Ingredients'!$B$5^(1-'Basic Ingredients'!$B$1)-(J$4-(1-'Basic Ingredients'!$B$2)*$B51)),'Basic Ingredients'!$B$6))+'Basic Ingredients'!$B$3*J$2</f>
        <v>2.5215963126655296</v>
      </c>
      <c r="K51" s="12">
        <f>LN(MAX(($B51^'Basic Ingredients'!$B$1*'Basic Ingredients'!$B$5^(1-'Basic Ingredients'!$B$1)-(K$4-(1-'Basic Ingredients'!$B$2)*$B51)),'Basic Ingredients'!$B$6))+'Basic Ingredients'!$B$3*K$2</f>
        <v>2.5454150352165321</v>
      </c>
      <c r="L51" s="12">
        <f>LN(MAX(($B51^'Basic Ingredients'!$B$1*'Basic Ingredients'!$B$5^(1-'Basic Ingredients'!$B$1)-(L$4-(1-'Basic Ingredients'!$B$2)*$B51)),'Basic Ingredients'!$B$6))+'Basic Ingredients'!$B$3*L$2</f>
        <v>2.5682925703632415</v>
      </c>
      <c r="M51" s="12">
        <f>LN(MAX(($B51^'Basic Ingredients'!$B$1*'Basic Ingredients'!$B$5^(1-'Basic Ingredients'!$B$1)-(M$4-(1-'Basic Ingredients'!$B$2)*$B51)),'Basic Ingredients'!$B$6))+'Basic Ingredients'!$B$3*M$2</f>
        <v>2.5906159986641333</v>
      </c>
      <c r="N51" s="12">
        <f>LN(MAX(($B51^'Basic Ingredients'!$B$1*'Basic Ingredients'!$B$5^(1-'Basic Ingredients'!$B$1)-(N$4-(1-'Basic Ingredients'!$B$2)*$B51)),'Basic Ingredients'!$B$6))+'Basic Ingredients'!$B$3*N$2</f>
        <v>2.6118730703256849</v>
      </c>
      <c r="O51" s="12">
        <f>LN(MAX(($B51^'Basic Ingredients'!$B$1*'Basic Ingredients'!$B$5^(1-'Basic Ingredients'!$B$1)-(O$4-(1-'Basic Ingredients'!$B$2)*$B51)),'Basic Ingredients'!$B$6))+'Basic Ingredients'!$B$3*O$2</f>
        <v>2.6322765331977553</v>
      </c>
      <c r="P51" s="12">
        <f>LN(MAX(($B51^'Basic Ingredients'!$B$1*'Basic Ingredients'!$B$5^(1-'Basic Ingredients'!$B$1)-(P$4-(1-'Basic Ingredients'!$B$2)*$B51)),'Basic Ingredients'!$B$6))+'Basic Ingredients'!$B$3*P$2</f>
        <v>2.6520550454938854</v>
      </c>
      <c r="Q51" s="12">
        <f>LN(MAX(($B51^'Basic Ingredients'!$B$1*'Basic Ingredients'!$B$5^(1-'Basic Ingredients'!$B$1)-(Q$4-(1-'Basic Ingredients'!$B$2)*$B51)),'Basic Ingredients'!$B$6))+'Basic Ingredients'!$B$3*Q$2</f>
        <v>2.6708243029896614</v>
      </c>
      <c r="R51" s="12">
        <f>LN(MAX(($B51^'Basic Ingredients'!$B$1*'Basic Ingredients'!$B$5^(1-'Basic Ingredients'!$B$1)-(R$4-(1-'Basic Ingredients'!$B$2)*$B51)),'Basic Ingredients'!$B$6))+'Basic Ingredients'!$B$3*R$2</f>
        <v>2.6888034113103911</v>
      </c>
      <c r="S51" s="12">
        <f>LN(MAX(($B51^'Basic Ingredients'!$B$1*'Basic Ingredients'!$B$5^(1-'Basic Ingredients'!$B$1)-(S$4-(1-'Basic Ingredients'!$B$2)*$B51)),'Basic Ingredients'!$B$6))+'Basic Ingredients'!$B$3*S$2</f>
        <v>2.706101401298433</v>
      </c>
      <c r="T51" s="12">
        <f>LN(MAX(($B51^'Basic Ingredients'!$B$1*'Basic Ingredients'!$B$5^(1-'Basic Ingredients'!$B$1)-(T$4-(1-'Basic Ingredients'!$B$2)*$B51)),'Basic Ingredients'!$B$6))+'Basic Ingredients'!$B$3*T$2</f>
        <v>2.7224243423970305</v>
      </c>
      <c r="U51" s="12">
        <f>LN(MAX(($B51^'Basic Ingredients'!$B$1*'Basic Ingredients'!$B$5^(1-'Basic Ingredients'!$B$1)-(U$4-(1-'Basic Ingredients'!$B$2)*$B51)),'Basic Ingredients'!$B$6))+'Basic Ingredients'!$B$3*U$2</f>
        <v>2.7379991781298041</v>
      </c>
      <c r="V51" s="12">
        <f>LN(MAX(($B51^'Basic Ingredients'!$B$1*'Basic Ingredients'!$B$5^(1-'Basic Ingredients'!$B$1)-(V$4-(1-'Basic Ingredients'!$B$2)*$B51)),'Basic Ingredients'!$B$6))+'Basic Ingredients'!$B$3*V$2</f>
        <v>2.7528459389025484</v>
      </c>
      <c r="W51" s="12">
        <f>LN(MAX(($B51^'Basic Ingredients'!$B$1*'Basic Ingredients'!$B$5^(1-'Basic Ingredients'!$B$1)-(W$4-(1-'Basic Ingredients'!$B$2)*$B51)),'Basic Ingredients'!$B$6))+'Basic Ingredients'!$B$3*W$2</f>
        <v>2.7667316697674673</v>
      </c>
      <c r="X51" s="12">
        <f>LN(MAX(($B51^'Basic Ingredients'!$B$1*'Basic Ingredients'!$B$5^(1-'Basic Ingredients'!$B$1)-(X$4-(1-'Basic Ingredients'!$B$2)*$B51)),'Basic Ingredients'!$B$6))+'Basic Ingredients'!$B$3*X$2</f>
        <v>2.7798916119475106</v>
      </c>
      <c r="Y51" s="12">
        <f>LN(MAX(($B51^'Basic Ingredients'!$B$1*'Basic Ingredients'!$B$5^(1-'Basic Ingredients'!$B$1)-(Y$4-(1-'Basic Ingredients'!$B$2)*$B51)),'Basic Ingredients'!$B$6))+'Basic Ingredients'!$B$3*Y$2</f>
        <v>2.7922809785379474</v>
      </c>
      <c r="Z51" s="12">
        <f>LN(MAX(($B51^'Basic Ingredients'!$B$1*'Basic Ingredients'!$B$5^(1-'Basic Ingredients'!$B$1)-(Z$4-(1-'Basic Ingredients'!$B$2)*$B51)),'Basic Ingredients'!$B$6))+'Basic Ingredients'!$B$3*Z$2</f>
        <v>2.8037046423983139</v>
      </c>
      <c r="AA51" s="12">
        <f>LN(MAX(($B51^'Basic Ingredients'!$B$1*'Basic Ingredients'!$B$5^(1-'Basic Ingredients'!$B$1)-(AA$4-(1-'Basic Ingredients'!$B$2)*$B51)),'Basic Ingredients'!$B$6))+'Basic Ingredients'!$B$3*AA$2</f>
        <v>2.8144058368758698</v>
      </c>
      <c r="AB51" s="12">
        <f>LN(MAX(($B51^'Basic Ingredients'!$B$1*'Basic Ingredients'!$B$5^(1-'Basic Ingredients'!$B$1)-(AB$4-(1-'Basic Ingredients'!$B$2)*$B51)),'Basic Ingredients'!$B$6))+'Basic Ingredients'!$B$3*AB$2</f>
        <v>2.8242939906072682</v>
      </c>
      <c r="AC51" s="12">
        <f>LN(MAX(($B51^'Basic Ingredients'!$B$1*'Basic Ingredients'!$B$5^(1-'Basic Ingredients'!$B$1)-(AC$4-(1-'Basic Ingredients'!$B$2)*$B51)),'Basic Ingredients'!$B$6))+'Basic Ingredients'!$B$3*AC$2</f>
        <v>2.8331934314999843</v>
      </c>
      <c r="AD51" s="12">
        <f>LN(MAX(($B51^'Basic Ingredients'!$B$1*'Basic Ingredients'!$B$5^(1-'Basic Ingredients'!$B$1)-(AD$4-(1-'Basic Ingredients'!$B$2)*$B51)),'Basic Ingredients'!$B$6))+'Basic Ingredients'!$B$3*AD$2</f>
        <v>2.8413544588485182</v>
      </c>
      <c r="AE51" s="12">
        <f>LN(MAX(($B51^'Basic Ingredients'!$B$1*'Basic Ingredients'!$B$5^(1-'Basic Ingredients'!$B$1)-(AE$4-(1-'Basic Ingredients'!$B$2)*$B51)),'Basic Ingredients'!$B$6))+'Basic Ingredients'!$B$3*AE$2</f>
        <v>2.8486555613914808</v>
      </c>
      <c r="AF51" s="12">
        <f>LN(MAX(($B51^'Basic Ingredients'!$B$1*'Basic Ingredients'!$B$5^(1-'Basic Ingredients'!$B$1)-(AF$4-(1-'Basic Ingredients'!$B$2)*$B51)),'Basic Ingredients'!$B$6))+'Basic Ingredients'!$B$3*AF$2</f>
        <v>2.85492576271698</v>
      </c>
      <c r="AG51" s="12">
        <f>LN(MAX(($B51^'Basic Ingredients'!$B$1*'Basic Ingredients'!$B$5^(1-'Basic Ingredients'!$B$1)-(AG$4-(1-'Basic Ingredients'!$B$2)*$B51)),'Basic Ingredients'!$B$6))+'Basic Ingredients'!$B$3*AG$2</f>
        <v>2.8604209319602036</v>
      </c>
      <c r="AH51" s="12">
        <f>LN(MAX(($B51^'Basic Ingredients'!$B$1*'Basic Ingredients'!$B$5^(1-'Basic Ingredients'!$B$1)-(AH$4-(1-'Basic Ingredients'!$B$2)*$B51)),'Basic Ingredients'!$B$6))+'Basic Ingredients'!$B$3*AH$2</f>
        <v>2.8649999676994824</v>
      </c>
      <c r="AI51" s="12">
        <f>LN(MAX(($B51^'Basic Ingredients'!$B$1*'Basic Ingredients'!$B$5^(1-'Basic Ingredients'!$B$1)-(AI$4-(1-'Basic Ingredients'!$B$2)*$B51)),'Basic Ingredients'!$B$6))+'Basic Ingredients'!$B$3*AI$2</f>
        <v>2.8684844893348904</v>
      </c>
      <c r="AJ51" s="12">
        <f>LN(MAX(($B51^'Basic Ingredients'!$B$1*'Basic Ingredients'!$B$5^(1-'Basic Ingredients'!$B$1)-(AJ$4-(1-'Basic Ingredients'!$B$2)*$B51)),'Basic Ingredients'!$B$6))+'Basic Ingredients'!$B$3*AJ$2</f>
        <v>2.8711338245871412</v>
      </c>
      <c r="AK51" s="12">
        <f>LN(MAX(($B51^'Basic Ingredients'!$B$1*'Basic Ingredients'!$B$5^(1-'Basic Ingredients'!$B$1)-(AK$4-(1-'Basic Ingredients'!$B$2)*$B51)),'Basic Ingredients'!$B$6))+'Basic Ingredients'!$B$3*AK$2</f>
        <v>2.8727955929378384</v>
      </c>
      <c r="AL51" s="12">
        <f>LN(MAX(($B51^'Basic Ingredients'!$B$1*'Basic Ingredients'!$B$5^(1-'Basic Ingredients'!$B$1)-(AL$4-(1-'Basic Ingredients'!$B$2)*$B51)),'Basic Ingredients'!$B$6))+'Basic Ingredients'!$B$3*AL$2</f>
        <v>2.8732737289005041</v>
      </c>
      <c r="AM51" s="12">
        <f>LN(MAX(($B51^'Basic Ingredients'!$B$1*'Basic Ingredients'!$B$5^(1-'Basic Ingredients'!$B$1)-(AM$4-(1-'Basic Ingredients'!$B$2)*$B51)),'Basic Ingredients'!$B$6))+'Basic Ingredients'!$B$3*AM$2</f>
        <v>2.872828126999122</v>
      </c>
      <c r="AN51" s="12">
        <f>LN(MAX(($B51^'Basic Ingredients'!$B$1*'Basic Ingredients'!$B$5^(1-'Basic Ingredients'!$B$1)-(AN$4-(1-'Basic Ingredients'!$B$2)*$B51)),'Basic Ingredients'!$B$6))+'Basic Ingredients'!$B$3*AN$2</f>
        <v>2.8713006146084736</v>
      </c>
      <c r="AO51" s="12">
        <f>LN(MAX(($B51^'Basic Ingredients'!$B$1*'Basic Ingredients'!$B$5^(1-'Basic Ingredients'!$B$1)-(AO$4-(1-'Basic Ingredients'!$B$2)*$B51)),'Basic Ingredients'!$B$6))+'Basic Ingredients'!$B$3*AO$2</f>
        <v>2.8684681505369891</v>
      </c>
      <c r="AP51" s="12">
        <f>LN(MAX(($B51^'Basic Ingredients'!$B$1*'Basic Ingredients'!$B$5^(1-'Basic Ingredients'!$B$1)-(AP$4-(1-'Basic Ingredients'!$B$2)*$B51)),'Basic Ingredients'!$B$6))+'Basic Ingredients'!$B$3*AP$2</f>
        <v>2.864587177597441</v>
      </c>
      <c r="AQ51" s="12">
        <f>LN(MAX(($B51^'Basic Ingredients'!$B$1*'Basic Ingredients'!$B$5^(1-'Basic Ingredients'!$B$1)-(AQ$4-(1-'Basic Ingredients'!$B$2)*$B51)),'Basic Ingredients'!$B$6))+'Basic Ingredients'!$B$3*AQ$2</f>
        <v>2.8594963111328222</v>
      </c>
      <c r="AR51" s="12">
        <f>LN(MAX(($B51^'Basic Ingredients'!$B$1*'Basic Ingredients'!$B$5^(1-'Basic Ingredients'!$B$1)-(AR$4-(1-'Basic Ingredients'!$B$2)*$B51)),'Basic Ingredients'!$B$6))+'Basic Ingredients'!$B$3*AR$2</f>
        <v>2.8529362725554339</v>
      </c>
      <c r="AS51" s="12">
        <f>LN(MAX(($B51^'Basic Ingredients'!$B$1*'Basic Ingredients'!$B$5^(1-'Basic Ingredients'!$B$1)-(AS$4-(1-'Basic Ingredients'!$B$2)*$B51)),'Basic Ingredients'!$B$6))+'Basic Ingredients'!$B$3*AS$2</f>
        <v>2.8451542503101921</v>
      </c>
      <c r="AT51" s="12">
        <f>LN(MAX(($B51^'Basic Ingredients'!$B$1*'Basic Ingredients'!$B$5^(1-'Basic Ingredients'!$B$1)-(AT$4-(1-'Basic Ingredients'!$B$2)*$B51)),'Basic Ingredients'!$B$6))+'Basic Ingredients'!$B$3*AT$2</f>
        <v>2.8359847905355946</v>
      </c>
      <c r="AU51" s="12">
        <f>LN(MAX(($B51^'Basic Ingredients'!$B$1*'Basic Ingredients'!$B$5^(1-'Basic Ingredients'!$B$1)-(AU$4-(1-'Basic Ingredients'!$B$2)*$B51)),'Basic Ingredients'!$B$6))+'Basic Ingredients'!$B$3*AU$2</f>
        <v>2.8251218064006829</v>
      </c>
      <c r="AV51" s="12">
        <f>LN(MAX(($B51^'Basic Ingredients'!$B$1*'Basic Ingredients'!$B$5^(1-'Basic Ingredients'!$B$1)-(AV$4-(1-'Basic Ingredients'!$B$2)*$B51)),'Basic Ingredients'!$B$6))+'Basic Ingredients'!$B$3*AV$2</f>
        <v>2.8127943972554013</v>
      </c>
      <c r="AW51" s="12">
        <f>LN(MAX(($B51^'Basic Ingredients'!$B$1*'Basic Ingredients'!$B$5^(1-'Basic Ingredients'!$B$1)-(AW$4-(1-'Basic Ingredients'!$B$2)*$B51)),'Basic Ingredients'!$B$6))+'Basic Ingredients'!$B$3*AW$2</f>
        <v>2.7988274180681341</v>
      </c>
      <c r="AX51" s="12">
        <f>LN(MAX(($B51^'Basic Ingredients'!$B$1*'Basic Ingredients'!$B$5^(1-'Basic Ingredients'!$B$1)-(AX$4-(1-'Basic Ingredients'!$B$2)*$B51)),'Basic Ingredients'!$B$6))+'Basic Ingredients'!$B$3*AX$2</f>
        <v>2.7828538800755966</v>
      </c>
      <c r="AY51" s="12">
        <f>LN(MAX(($B51^'Basic Ingredients'!$B$1*'Basic Ingredients'!$B$5^(1-'Basic Ingredients'!$B$1)-(AY$4-(1-'Basic Ingredients'!$B$2)*$B51)),'Basic Ingredients'!$B$6))+'Basic Ingredients'!$B$3*AY$2</f>
        <v>2.7650704612218204</v>
      </c>
      <c r="AZ51" s="12">
        <f>LN(MAX(($B51^'Basic Ingredients'!$B$1*'Basic Ingredients'!$B$5^(1-'Basic Ingredients'!$B$1)-(AZ$4-(1-'Basic Ingredients'!$B$2)*$B51)),'Basic Ingredients'!$B$6))+'Basic Ingredients'!$B$3*AZ$2</f>
        <v>2.7452789905083774</v>
      </c>
      <c r="BA51" s="12">
        <f>LN(MAX(($B51^'Basic Ingredients'!$B$1*'Basic Ingredients'!$B$5^(1-'Basic Ingredients'!$B$1)-(BA$4-(1-'Basic Ingredients'!$B$2)*$B51)),'Basic Ingredients'!$B$6))+'Basic Ingredients'!$B$3*BA$2</f>
        <v>2.7230297359559081</v>
      </c>
      <c r="BB51" s="6">
        <f t="shared" si="51"/>
        <v>2.8732737289005041</v>
      </c>
      <c r="BC51" s="15">
        <v>7.1834919810785278</v>
      </c>
      <c r="BD51" s="17">
        <f t="shared" si="52"/>
        <v>6.5304472555259316</v>
      </c>
      <c r="BE51">
        <f t="shared" si="0"/>
        <v>0</v>
      </c>
      <c r="BF51">
        <f t="shared" si="1"/>
        <v>0</v>
      </c>
      <c r="BG51">
        <f t="shared" si="2"/>
        <v>0</v>
      </c>
      <c r="BH51">
        <f t="shared" si="3"/>
        <v>0</v>
      </c>
      <c r="BI51">
        <f t="shared" si="4"/>
        <v>0</v>
      </c>
      <c r="BJ51">
        <f t="shared" si="5"/>
        <v>0</v>
      </c>
      <c r="BK51">
        <f t="shared" si="6"/>
        <v>0</v>
      </c>
      <c r="BL51">
        <f t="shared" si="7"/>
        <v>0</v>
      </c>
      <c r="BM51">
        <f t="shared" si="8"/>
        <v>0</v>
      </c>
      <c r="BN51">
        <f t="shared" si="9"/>
        <v>0</v>
      </c>
      <c r="BO51">
        <f t="shared" si="10"/>
        <v>0</v>
      </c>
      <c r="BP51">
        <f t="shared" si="11"/>
        <v>0</v>
      </c>
      <c r="BQ51">
        <f t="shared" si="12"/>
        <v>0</v>
      </c>
      <c r="BR51">
        <f t="shared" si="13"/>
        <v>0</v>
      </c>
      <c r="BS51">
        <f t="shared" si="14"/>
        <v>0</v>
      </c>
      <c r="BT51">
        <f t="shared" si="15"/>
        <v>0</v>
      </c>
      <c r="BU51">
        <f t="shared" si="16"/>
        <v>0</v>
      </c>
      <c r="BV51">
        <f t="shared" si="17"/>
        <v>0</v>
      </c>
      <c r="BW51">
        <f t="shared" si="18"/>
        <v>0</v>
      </c>
      <c r="BX51">
        <f t="shared" si="19"/>
        <v>0</v>
      </c>
      <c r="BY51">
        <f t="shared" si="20"/>
        <v>0</v>
      </c>
      <c r="BZ51">
        <f t="shared" si="21"/>
        <v>0</v>
      </c>
      <c r="CA51">
        <f t="shared" si="22"/>
        <v>0</v>
      </c>
      <c r="CB51">
        <f t="shared" si="23"/>
        <v>0</v>
      </c>
      <c r="CC51">
        <f t="shared" si="24"/>
        <v>0</v>
      </c>
      <c r="CD51">
        <f t="shared" si="25"/>
        <v>0</v>
      </c>
      <c r="CE51">
        <f t="shared" si="26"/>
        <v>0</v>
      </c>
      <c r="CF51">
        <f t="shared" si="27"/>
        <v>0</v>
      </c>
      <c r="CG51">
        <f t="shared" si="28"/>
        <v>0</v>
      </c>
      <c r="CH51">
        <f t="shared" si="29"/>
        <v>0</v>
      </c>
      <c r="CI51">
        <f t="shared" si="30"/>
        <v>0</v>
      </c>
      <c r="CJ51">
        <f t="shared" si="31"/>
        <v>0</v>
      </c>
      <c r="CK51">
        <f t="shared" si="32"/>
        <v>0</v>
      </c>
      <c r="CL51">
        <f t="shared" si="33"/>
        <v>0</v>
      </c>
      <c r="CM51">
        <f t="shared" si="34"/>
        <v>0</v>
      </c>
      <c r="CN51">
        <f t="shared" si="35"/>
        <v>6.5304472555259316</v>
      </c>
      <c r="CO51">
        <f t="shared" si="36"/>
        <v>0</v>
      </c>
      <c r="CP51">
        <f t="shared" si="37"/>
        <v>0</v>
      </c>
      <c r="CQ51">
        <f t="shared" si="38"/>
        <v>0</v>
      </c>
      <c r="CR51">
        <f t="shared" si="39"/>
        <v>0</v>
      </c>
      <c r="CS51">
        <f t="shared" si="40"/>
        <v>0</v>
      </c>
      <c r="CT51">
        <f t="shared" si="41"/>
        <v>0</v>
      </c>
      <c r="CU51">
        <f t="shared" si="42"/>
        <v>0</v>
      </c>
      <c r="CV51">
        <f t="shared" si="43"/>
        <v>0</v>
      </c>
      <c r="CW51">
        <f t="shared" si="44"/>
        <v>0</v>
      </c>
      <c r="CX51">
        <f t="shared" si="45"/>
        <v>0</v>
      </c>
      <c r="CY51">
        <f t="shared" si="46"/>
        <v>0</v>
      </c>
      <c r="CZ51">
        <f t="shared" si="47"/>
        <v>0</v>
      </c>
      <c r="DA51">
        <f t="shared" si="48"/>
        <v>0</v>
      </c>
      <c r="DB51">
        <f t="shared" si="49"/>
        <v>0</v>
      </c>
      <c r="DC51">
        <f t="shared" si="50"/>
        <v>0</v>
      </c>
    </row>
    <row r="52" spans="1:107">
      <c r="A52" s="30"/>
      <c r="B52" s="15">
        <v>7.2428596834014911</v>
      </c>
      <c r="C52" s="12">
        <f>LN(MAX(($B52^'Basic Ingredients'!$B$1*'Basic Ingredients'!$B$5^(1-'Basic Ingredients'!$B$1)-(C$4-(1-'Basic Ingredients'!$B$2)*$B52)),'Basic Ingredients'!$B$6))+'Basic Ingredients'!$B$3*C$2</f>
        <v>2.3433633973296208</v>
      </c>
      <c r="D52" s="12">
        <f>LN(MAX(($B52^'Basic Ingredients'!$B$1*'Basic Ingredients'!$B$5^(1-'Basic Ingredients'!$B$1)-(D$4-(1-'Basic Ingredients'!$B$2)*$B52)),'Basic Ingredients'!$B$6))+'Basic Ingredients'!$B$3*D$2</f>
        <v>2.3741029422198738</v>
      </c>
      <c r="E52" s="12">
        <f>LN(MAX(($B52^'Basic Ingredients'!$B$1*'Basic Ingredients'!$B$5^(1-'Basic Ingredients'!$B$1)-(E$4-(1-'Basic Ingredients'!$B$2)*$B52)),'Basic Ingredients'!$B$6))+'Basic Ingredients'!$B$3*E$2</f>
        <v>2.403612774900389</v>
      </c>
      <c r="F52" s="12">
        <f>LN(MAX(($B52^'Basic Ingredients'!$B$1*'Basic Ingredients'!$B$5^(1-'Basic Ingredients'!$B$1)-(F$4-(1-'Basic Ingredients'!$B$2)*$B52)),'Basic Ingredients'!$B$6))+'Basic Ingredients'!$B$3*F$2</f>
        <v>2.431945771970323</v>
      </c>
      <c r="G52" s="12">
        <f>LN(MAX(($B52^'Basic Ingredients'!$B$1*'Basic Ingredients'!$B$5^(1-'Basic Ingredients'!$B$1)-(G$4-(1-'Basic Ingredients'!$B$2)*$B52)),'Basic Ingredients'!$B$6))+'Basic Ingredients'!$B$3*G$2</f>
        <v>2.4598995084511284</v>
      </c>
      <c r="H52" s="12">
        <f>LN(MAX(($B52^'Basic Ingredients'!$B$1*'Basic Ingredients'!$B$5^(1-'Basic Ingredients'!$B$1)-(H$4-(1-'Basic Ingredients'!$B$2)*$B52)),'Basic Ingredients'!$B$6))+'Basic Ingredients'!$B$3*H$2</f>
        <v>2.4866150161354823</v>
      </c>
      <c r="I52" s="12">
        <f>LN(MAX(($B52^'Basic Ingredients'!$B$1*'Basic Ingredients'!$B$5^(1-'Basic Ingredients'!$B$1)-(I$4-(1-'Basic Ingredients'!$B$2)*$B52)),'Basic Ingredients'!$B$6))+'Basic Ingredients'!$B$3*I$2</f>
        <v>2.5122806980975447</v>
      </c>
      <c r="J52" s="12">
        <f>LN(MAX(($B52^'Basic Ingredients'!$B$1*'Basic Ingredients'!$B$5^(1-'Basic Ingredients'!$B$1)-(J$4-(1-'Basic Ingredients'!$B$2)*$B52)),'Basic Ingredients'!$B$6))+'Basic Ingredients'!$B$3*J$2</f>
        <v>2.5374916423479181</v>
      </c>
      <c r="K52" s="12">
        <f>LN(MAX(($B52^'Basic Ingredients'!$B$1*'Basic Ingredients'!$B$5^(1-'Basic Ingredients'!$B$1)-(K$4-(1-'Basic Ingredients'!$B$2)*$B52)),'Basic Ingredients'!$B$6))+'Basic Ingredients'!$B$3*K$2</f>
        <v>2.5615596925924256</v>
      </c>
      <c r="L52" s="12">
        <f>LN(MAX(($B52^'Basic Ingredients'!$B$1*'Basic Ingredients'!$B$5^(1-'Basic Ingredients'!$B$1)-(L$4-(1-'Basic Ingredients'!$B$2)*$B52)),'Basic Ingredients'!$B$6))+'Basic Ingredients'!$B$3*L$2</f>
        <v>2.5846945019601204</v>
      </c>
      <c r="M52" s="12">
        <f>LN(MAX(($B52^'Basic Ingredients'!$B$1*'Basic Ingredients'!$B$5^(1-'Basic Ingredients'!$B$1)-(M$4-(1-'Basic Ingredients'!$B$2)*$B52)),'Basic Ingredients'!$B$6))+'Basic Ingredients'!$B$3*M$2</f>
        <v>2.6072835370760399</v>
      </c>
      <c r="N52" s="12">
        <f>LN(MAX(($B52^'Basic Ingredients'!$B$1*'Basic Ingredients'!$B$5^(1-'Basic Ingredients'!$B$1)-(N$4-(1-'Basic Ingredients'!$B$2)*$B52)),'Basic Ingredients'!$B$6))+'Basic Ingredients'!$B$3*N$2</f>
        <v>2.6288149596338832</v>
      </c>
      <c r="O52" s="12">
        <f>LN(MAX(($B52^'Basic Ingredients'!$B$1*'Basic Ingredients'!$B$5^(1-'Basic Ingredients'!$B$1)-(O$4-(1-'Basic Ingredients'!$B$2)*$B52)),'Basic Ingredients'!$B$6))+'Basic Ingredients'!$B$3*O$2</f>
        <v>2.6495019565187468</v>
      </c>
      <c r="P52" s="12">
        <f>LN(MAX(($B52^'Basic Ingredients'!$B$1*'Basic Ingredients'!$B$5^(1-'Basic Ingredients'!$B$1)-(P$4-(1-'Basic Ingredients'!$B$2)*$B52)),'Basic Ingredients'!$B$6))+'Basic Ingredients'!$B$3*P$2</f>
        <v>2.6695736548720643</v>
      </c>
      <c r="Q52" s="12">
        <f>LN(MAX(($B52^'Basic Ingredients'!$B$1*'Basic Ingredients'!$B$5^(1-'Basic Ingredients'!$B$1)-(Q$4-(1-'Basic Ingredients'!$B$2)*$B52)),'Basic Ingredients'!$B$6))+'Basic Ingredients'!$B$3*Q$2</f>
        <v>2.6886462518782266</v>
      </c>
      <c r="R52" s="12">
        <f>LN(MAX(($B52^'Basic Ingredients'!$B$1*'Basic Ingredients'!$B$5^(1-'Basic Ingredients'!$B$1)-(R$4-(1-'Basic Ingredients'!$B$2)*$B52)),'Basic Ingredients'!$B$6))+'Basic Ingredients'!$B$3*R$2</f>
        <v>2.7069393899141825</v>
      </c>
      <c r="S52" s="12">
        <f>LN(MAX(($B52^'Basic Ingredients'!$B$1*'Basic Ingredients'!$B$5^(1-'Basic Ingredients'!$B$1)-(S$4-(1-'Basic Ingredients'!$B$2)*$B52)),'Basic Ingredients'!$B$6))+'Basic Ingredients'!$B$3*S$2</f>
        <v>2.7245626750867347</v>
      </c>
      <c r="T52" s="12">
        <f>LN(MAX(($B52^'Basic Ingredients'!$B$1*'Basic Ingredients'!$B$5^(1-'Basic Ingredients'!$B$1)-(T$4-(1-'Basic Ingredients'!$B$2)*$B52)),'Basic Ingredients'!$B$6))+'Basic Ingredients'!$B$3*T$2</f>
        <v>2.7412227941337663</v>
      </c>
      <c r="U52" s="12">
        <f>LN(MAX(($B52^'Basic Ingredients'!$B$1*'Basic Ingredients'!$B$5^(1-'Basic Ingredients'!$B$1)-(U$4-(1-'Basic Ingredients'!$B$2)*$B52)),'Basic Ingredients'!$B$6))+'Basic Ingredients'!$B$3*U$2</f>
        <v>2.7571473538138038</v>
      </c>
      <c r="V52" s="12">
        <f>LN(MAX(($B52^'Basic Ingredients'!$B$1*'Basic Ingredients'!$B$5^(1-'Basic Ingredients'!$B$1)-(V$4-(1-'Basic Ingredients'!$B$2)*$B52)),'Basic Ingredients'!$B$6))+'Basic Ingredients'!$B$3*V$2</f>
        <v>2.7723570980626748</v>
      </c>
      <c r="W52" s="12">
        <f>LN(MAX(($B52^'Basic Ingredients'!$B$1*'Basic Ingredients'!$B$5^(1-'Basic Ingredients'!$B$1)-(W$4-(1-'Basic Ingredients'!$B$2)*$B52)),'Basic Ingredients'!$B$6))+'Basic Ingredients'!$B$3*W$2</f>
        <v>2.7866198406175791</v>
      </c>
      <c r="X52" s="12">
        <f>LN(MAX(($B52^'Basic Ingredients'!$B$1*'Basic Ingredients'!$B$5^(1-'Basic Ingredients'!$B$1)-(X$4-(1-'Basic Ingredients'!$B$2)*$B52)),'Basic Ingredients'!$B$6))+'Basic Ingredients'!$B$3*X$2</f>
        <v>2.800171651975889</v>
      </c>
      <c r="Y52" s="12">
        <f>LN(MAX(($B52^'Basic Ingredients'!$B$1*'Basic Ingredients'!$B$5^(1-'Basic Ingredients'!$B$1)-(Y$4-(1-'Basic Ingredients'!$B$2)*$B52)),'Basic Ingredients'!$B$6))+'Basic Ingredients'!$B$3*Y$2</f>
        <v>2.812968641186675</v>
      </c>
      <c r="Z52" s="12">
        <f>LN(MAX(($B52^'Basic Ingredients'!$B$1*'Basic Ingredients'!$B$5^(1-'Basic Ingredients'!$B$1)-(Z$4-(1-'Basic Ingredients'!$B$2)*$B52)),'Basic Ingredients'!$B$6))+'Basic Ingredients'!$B$3*Z$2</f>
        <v>2.8248166505822452</v>
      </c>
      <c r="AA52" s="12">
        <f>LN(MAX(($B52^'Basic Ingredients'!$B$1*'Basic Ingredients'!$B$5^(1-'Basic Ingredients'!$B$1)-(AA$4-(1-'Basic Ingredients'!$B$2)*$B52)),'Basic Ingredients'!$B$6))+'Basic Ingredients'!$B$3*AA$2</f>
        <v>2.835959964200736</v>
      </c>
      <c r="AB52" s="12">
        <f>LN(MAX(($B52^'Basic Ingredients'!$B$1*'Basic Ingredients'!$B$5^(1-'Basic Ingredients'!$B$1)-(AB$4-(1-'Basic Ingredients'!$B$2)*$B52)),'Basic Ingredients'!$B$6))+'Basic Ingredients'!$B$3*AB$2</f>
        <v>2.846309151275185</v>
      </c>
      <c r="AC52" s="12">
        <f>LN(MAX(($B52^'Basic Ingredients'!$B$1*'Basic Ingredients'!$B$5^(1-'Basic Ingredients'!$B$1)-(AC$4-(1-'Basic Ingredients'!$B$2)*$B52)),'Basic Ingredients'!$B$6))+'Basic Ingredients'!$B$3*AC$2</f>
        <v>2.8556897800418746</v>
      </c>
      <c r="AD52" s="12">
        <f>LN(MAX(($B52^'Basic Ingredients'!$B$1*'Basic Ingredients'!$B$5^(1-'Basic Ingredients'!$B$1)-(AD$4-(1-'Basic Ingredients'!$B$2)*$B52)),'Basic Ingredients'!$B$6))+'Basic Ingredients'!$B$3*AD$2</f>
        <v>2.8643535010012471</v>
      </c>
      <c r="AE52" s="12">
        <f>LN(MAX(($B52^'Basic Ingredients'!$B$1*'Basic Ingredients'!$B$5^(1-'Basic Ingredients'!$B$1)-(AE$4-(1-'Basic Ingredients'!$B$2)*$B52)),'Basic Ingredients'!$B$6))+'Basic Ingredients'!$B$3*AE$2</f>
        <v>2.8721802776483822</v>
      </c>
      <c r="AF52" s="12">
        <f>LN(MAX(($B52^'Basic Ingredients'!$B$1*'Basic Ingredients'!$B$5^(1-'Basic Ingredients'!$B$1)-(AF$4-(1-'Basic Ingredients'!$B$2)*$B52)),'Basic Ingredients'!$B$6))+'Basic Ingredients'!$B$3*AF$2</f>
        <v>2.8790007463308429</v>
      </c>
      <c r="AG52" s="12">
        <f>LN(MAX(($B52^'Basic Ingredients'!$B$1*'Basic Ingredients'!$B$5^(1-'Basic Ingredients'!$B$1)-(AG$4-(1-'Basic Ingredients'!$B$2)*$B52)),'Basic Ingredients'!$B$6))+'Basic Ingredients'!$B$3*AG$2</f>
        <v>2.885072543476118</v>
      </c>
      <c r="AH52" s="12">
        <f>LN(MAX(($B52^'Basic Ingredients'!$B$1*'Basic Ingredients'!$B$5^(1-'Basic Ingredients'!$B$1)-(AH$4-(1-'Basic Ingredients'!$B$2)*$B52)),'Basic Ingredients'!$B$6))+'Basic Ingredients'!$B$3*AH$2</f>
        <v>2.8902565084519161</v>
      </c>
      <c r="AI52" s="12">
        <f>LN(MAX(($B52^'Basic Ingredients'!$B$1*'Basic Ingredients'!$B$5^(1-'Basic Ingredients'!$B$1)-(AI$4-(1-'Basic Ingredients'!$B$2)*$B52)),'Basic Ingredients'!$B$6))+'Basic Ingredients'!$B$3*AI$2</f>
        <v>2.8943763967721625</v>
      </c>
      <c r="AJ52" s="12">
        <f>LN(MAX(($B52^'Basic Ingredients'!$B$1*'Basic Ingredients'!$B$5^(1-'Basic Ingredients'!$B$1)-(AJ$4-(1-'Basic Ingredients'!$B$2)*$B52)),'Basic Ingredients'!$B$6))+'Basic Ingredients'!$B$3*AJ$2</f>
        <v>2.8976938928038347</v>
      </c>
      <c r="AK52" s="12">
        <f>LN(MAX(($B52^'Basic Ingredients'!$B$1*'Basic Ingredients'!$B$5^(1-'Basic Ingredients'!$B$1)-(AK$4-(1-'Basic Ingredients'!$B$2)*$B52)),'Basic Ingredients'!$B$6))+'Basic Ingredients'!$B$3*AK$2</f>
        <v>2.9000592224227333</v>
      </c>
      <c r="AL52" s="12">
        <f>LN(MAX(($B52^'Basic Ingredients'!$B$1*'Basic Ingredients'!$B$5^(1-'Basic Ingredients'!$B$1)-(AL$4-(1-'Basic Ingredients'!$B$2)*$B52)),'Basic Ingredients'!$B$6))+'Basic Ingredients'!$B$3*AL$2</f>
        <v>2.9012792102712281</v>
      </c>
      <c r="AM52" s="12">
        <f>LN(MAX(($B52^'Basic Ingredients'!$B$1*'Basic Ingredients'!$B$5^(1-'Basic Ingredients'!$B$1)-(AM$4-(1-'Basic Ingredients'!$B$2)*$B52)),'Basic Ingredients'!$B$6))+'Basic Ingredients'!$B$3*AM$2</f>
        <v>2.9016169644292473</v>
      </c>
      <c r="AN52" s="12">
        <f>LN(MAX(($B52^'Basic Ingredients'!$B$1*'Basic Ingredients'!$B$5^(1-'Basic Ingredients'!$B$1)-(AN$4-(1-'Basic Ingredients'!$B$2)*$B52)),'Basic Ingredients'!$B$6))+'Basic Ingredients'!$B$3*AN$2</f>
        <v>2.9009178958025839</v>
      </c>
      <c r="AO52" s="12">
        <f>LN(MAX(($B52^'Basic Ingredients'!$B$1*'Basic Ingredients'!$B$5^(1-'Basic Ingredients'!$B$1)-(AO$4-(1-'Basic Ingredients'!$B$2)*$B52)),'Basic Ingredients'!$B$6))+'Basic Ingredients'!$B$3*AO$2</f>
        <v>2.8989629715316902</v>
      </c>
      <c r="AP52" s="12">
        <f>LN(MAX(($B52^'Basic Ingredients'!$B$1*'Basic Ingredients'!$B$5^(1-'Basic Ingredients'!$B$1)-(AP$4-(1-'Basic Ingredients'!$B$2)*$B52)),'Basic Ingredients'!$B$6))+'Basic Ingredients'!$B$3*AP$2</f>
        <v>2.8960131324363987</v>
      </c>
      <c r="AQ52" s="12">
        <f>LN(MAX(($B52^'Basic Ingredients'!$B$1*'Basic Ingredients'!$B$5^(1-'Basic Ingredients'!$B$1)-(AQ$4-(1-'Basic Ingredients'!$B$2)*$B52)),'Basic Ingredients'!$B$6))+'Basic Ingredients'!$B$3*AQ$2</f>
        <v>2.8919120586802327</v>
      </c>
      <c r="AR52" s="12">
        <f>LN(MAX(($B52^'Basic Ingredients'!$B$1*'Basic Ingredients'!$B$5^(1-'Basic Ingredients'!$B$1)-(AR$4-(1-'Basic Ingredients'!$B$2)*$B52)),'Basic Ingredients'!$B$6))+'Basic Ingredients'!$B$3*AR$2</f>
        <v>2.8864061955056295</v>
      </c>
      <c r="AS52" s="12">
        <f>LN(MAX(($B52^'Basic Ingredients'!$B$1*'Basic Ingredients'!$B$5^(1-'Basic Ingredients'!$B$1)-(AS$4-(1-'Basic Ingredients'!$B$2)*$B52)),'Basic Ingredients'!$B$6))+'Basic Ingredients'!$B$3*AS$2</f>
        <v>2.8797492249959462</v>
      </c>
      <c r="AT52" s="12">
        <f>LN(MAX(($B52^'Basic Ingredients'!$B$1*'Basic Ingredients'!$B$5^(1-'Basic Ingredients'!$B$1)-(AT$4-(1-'Basic Ingredients'!$B$2)*$B52)),'Basic Ingredients'!$B$6))+'Basic Ingredients'!$B$3*AT$2</f>
        <v>2.8717830906696107</v>
      </c>
      <c r="AU52" s="12">
        <f>LN(MAX(($B52^'Basic Ingredients'!$B$1*'Basic Ingredients'!$B$5^(1-'Basic Ingredients'!$B$1)-(AU$4-(1-'Basic Ingredients'!$B$2)*$B52)),'Basic Ingredients'!$B$6))+'Basic Ingredients'!$B$3*AU$2</f>
        <v>2.8622101697240971</v>
      </c>
      <c r="AV52" s="12">
        <f>LN(MAX(($B52^'Basic Ingredients'!$B$1*'Basic Ingredients'!$B$5^(1-'Basic Ingredients'!$B$1)-(AV$4-(1-'Basic Ingredients'!$B$2)*$B52)),'Basic Ingredients'!$B$6))+'Basic Ingredients'!$B$3*AV$2</f>
        <v>2.8512692916541518</v>
      </c>
      <c r="AW52" s="12">
        <f>LN(MAX(($B52^'Basic Ingredients'!$B$1*'Basic Ingredients'!$B$5^(1-'Basic Ingredients'!$B$1)-(AW$4-(1-'Basic Ingredients'!$B$2)*$B52)),'Basic Ingredients'!$B$6))+'Basic Ingredients'!$B$3*AW$2</f>
        <v>2.8387965536641682</v>
      </c>
      <c r="AX52" s="12">
        <f>LN(MAX(($B52^'Basic Ingredients'!$B$1*'Basic Ingredients'!$B$5^(1-'Basic Ingredients'!$B$1)-(AX$4-(1-'Basic Ingredients'!$B$2)*$B52)),'Basic Ingredients'!$B$6))+'Basic Ingredients'!$B$3*AX$2</f>
        <v>2.8244380269638141</v>
      </c>
      <c r="AY52" s="12">
        <f>LN(MAX(($B52^'Basic Ingredients'!$B$1*'Basic Ingredients'!$B$5^(1-'Basic Ingredients'!$B$1)-(AY$4-(1-'Basic Ingredients'!$B$2)*$B52)),'Basic Ingredients'!$B$6))+'Basic Ingredients'!$B$3*AY$2</f>
        <v>2.8084056501260997</v>
      </c>
      <c r="AZ52" s="12">
        <f>LN(MAX(($B52^'Basic Ingredients'!$B$1*'Basic Ingredients'!$B$5^(1-'Basic Ingredients'!$B$1)-(AZ$4-(1-'Basic Ingredients'!$B$2)*$B52)),'Basic Ingredients'!$B$6))+'Basic Ingredients'!$B$3*AZ$2</f>
        <v>2.7905191974289991</v>
      </c>
      <c r="BA52" s="12">
        <f>LN(MAX(($B52^'Basic Ingredients'!$B$1*'Basic Ingredients'!$B$5^(1-'Basic Ingredients'!$B$1)-(BA$4-(1-'Basic Ingredients'!$B$2)*$B52)),'Basic Ingredients'!$B$6))+'Basic Ingredients'!$B$3*BA$2</f>
        <v>2.7703501844436365</v>
      </c>
      <c r="BB52" s="6">
        <f t="shared" si="51"/>
        <v>2.9016169644292473</v>
      </c>
      <c r="BC52" s="15">
        <v>7.2428596834014911</v>
      </c>
      <c r="BD52" s="17">
        <f t="shared" si="52"/>
        <v>6.5898149578488949</v>
      </c>
      <c r="BE52">
        <f t="shared" ref="BE52:BN55" si="53">IF(C52=$BB52,BE$4,0)</f>
        <v>0</v>
      </c>
      <c r="BF52">
        <f t="shared" si="53"/>
        <v>0</v>
      </c>
      <c r="BG52">
        <f t="shared" si="53"/>
        <v>0</v>
      </c>
      <c r="BH52">
        <f t="shared" si="53"/>
        <v>0</v>
      </c>
      <c r="BI52">
        <f t="shared" si="53"/>
        <v>0</v>
      </c>
      <c r="BJ52">
        <f t="shared" si="53"/>
        <v>0</v>
      </c>
      <c r="BK52">
        <f t="shared" si="53"/>
        <v>0</v>
      </c>
      <c r="BL52">
        <f t="shared" si="53"/>
        <v>0</v>
      </c>
      <c r="BM52">
        <f t="shared" si="53"/>
        <v>0</v>
      </c>
      <c r="BN52">
        <f t="shared" si="53"/>
        <v>0</v>
      </c>
      <c r="BO52">
        <f t="shared" ref="BO52:BX55" si="54">IF(M52=$BB52,BO$4,0)</f>
        <v>0</v>
      </c>
      <c r="BP52">
        <f t="shared" si="54"/>
        <v>0</v>
      </c>
      <c r="BQ52">
        <f t="shared" si="54"/>
        <v>0</v>
      </c>
      <c r="BR52">
        <f t="shared" si="54"/>
        <v>0</v>
      </c>
      <c r="BS52">
        <f t="shared" si="54"/>
        <v>0</v>
      </c>
      <c r="BT52">
        <f t="shared" si="54"/>
        <v>0</v>
      </c>
      <c r="BU52">
        <f t="shared" si="54"/>
        <v>0</v>
      </c>
      <c r="BV52">
        <f t="shared" si="54"/>
        <v>0</v>
      </c>
      <c r="BW52">
        <f t="shared" si="54"/>
        <v>0</v>
      </c>
      <c r="BX52">
        <f t="shared" si="54"/>
        <v>0</v>
      </c>
      <c r="BY52">
        <f t="shared" ref="BY52:CH55" si="55">IF(W52=$BB52,BY$4,0)</f>
        <v>0</v>
      </c>
      <c r="BZ52">
        <f t="shared" si="55"/>
        <v>0</v>
      </c>
      <c r="CA52">
        <f t="shared" si="55"/>
        <v>0</v>
      </c>
      <c r="CB52">
        <f t="shared" si="55"/>
        <v>0</v>
      </c>
      <c r="CC52">
        <f t="shared" si="55"/>
        <v>0</v>
      </c>
      <c r="CD52">
        <f t="shared" si="55"/>
        <v>0</v>
      </c>
      <c r="CE52">
        <f t="shared" si="55"/>
        <v>0</v>
      </c>
      <c r="CF52">
        <f t="shared" si="55"/>
        <v>0</v>
      </c>
      <c r="CG52">
        <f t="shared" si="55"/>
        <v>0</v>
      </c>
      <c r="CH52">
        <f t="shared" si="55"/>
        <v>0</v>
      </c>
      <c r="CI52">
        <f t="shared" ref="CI52:CI55" si="56">IF(AG52=$BB52,CI$4,0)</f>
        <v>0</v>
      </c>
      <c r="CJ52">
        <f t="shared" ref="CJ52:CJ55" si="57">IF(AH52=$BB52,CJ$4,0)</f>
        <v>0</v>
      </c>
      <c r="CK52">
        <f t="shared" ref="CK52:CT55" si="58">IF(AI52=$BB52,CK$4,0)</f>
        <v>0</v>
      </c>
      <c r="CL52">
        <f t="shared" si="58"/>
        <v>0</v>
      </c>
      <c r="CM52">
        <f t="shared" si="58"/>
        <v>0</v>
      </c>
      <c r="CN52">
        <f t="shared" si="58"/>
        <v>0</v>
      </c>
      <c r="CO52">
        <f t="shared" si="58"/>
        <v>6.5898149578488949</v>
      </c>
      <c r="CP52">
        <f t="shared" si="58"/>
        <v>0</v>
      </c>
      <c r="CQ52">
        <f t="shared" si="58"/>
        <v>0</v>
      </c>
      <c r="CR52">
        <f t="shared" si="58"/>
        <v>0</v>
      </c>
      <c r="CS52">
        <f t="shared" si="58"/>
        <v>0</v>
      </c>
      <c r="CT52">
        <f t="shared" si="58"/>
        <v>0</v>
      </c>
      <c r="CU52">
        <f t="shared" ref="CU52:DC55" si="59">IF(AS52=$BB52,CU$4,0)</f>
        <v>0</v>
      </c>
      <c r="CV52">
        <f t="shared" si="59"/>
        <v>0</v>
      </c>
      <c r="CW52">
        <f t="shared" si="59"/>
        <v>0</v>
      </c>
      <c r="CX52">
        <f t="shared" si="59"/>
        <v>0</v>
      </c>
      <c r="CY52">
        <f t="shared" si="59"/>
        <v>0</v>
      </c>
      <c r="CZ52">
        <f t="shared" si="59"/>
        <v>0</v>
      </c>
      <c r="DA52">
        <f t="shared" si="59"/>
        <v>0</v>
      </c>
      <c r="DB52">
        <f t="shared" si="59"/>
        <v>0</v>
      </c>
      <c r="DC52">
        <f t="shared" si="59"/>
        <v>0</v>
      </c>
    </row>
    <row r="53" spans="1:107">
      <c r="A53" s="30"/>
      <c r="B53" s="15">
        <v>7.3022273857244544</v>
      </c>
      <c r="C53" s="12">
        <f>LN(MAX(($B53^'Basic Ingredients'!$B$1*'Basic Ingredients'!$B$5^(1-'Basic Ingredients'!$B$1)-(C$4-(1-'Basic Ingredients'!$B$2)*$B53)),'Basic Ingredients'!$B$6))+'Basic Ingredients'!$B$3*C$2</f>
        <v>2.3574985259547243</v>
      </c>
      <c r="D53" s="12">
        <f>LN(MAX(($B53^'Basic Ingredients'!$B$1*'Basic Ingredients'!$B$5^(1-'Basic Ingredients'!$B$1)-(D$4-(1-'Basic Ingredients'!$B$2)*$B53)),'Basic Ingredients'!$B$6))+'Basic Ingredients'!$B$3*D$2</f>
        <v>2.3884349879767317</v>
      </c>
      <c r="E53" s="12">
        <f>LN(MAX(($B53^'Basic Ingredients'!$B$1*'Basic Ingredients'!$B$5^(1-'Basic Ingredients'!$B$1)-(E$4-(1-'Basic Ingredients'!$B$2)*$B53)),'Basic Ingredients'!$B$6))+'Basic Ingredients'!$B$3*E$2</f>
        <v>2.4181473019231698</v>
      </c>
      <c r="F53" s="12">
        <f>LN(MAX(($B53^'Basic Ingredients'!$B$1*'Basic Ingredients'!$B$5^(1-'Basic Ingredients'!$B$1)-(F$4-(1-'Basic Ingredients'!$B$2)*$B53)),'Basic Ingredients'!$B$6))+'Basic Ingredients'!$B$3*F$2</f>
        <v>2.4466885836092529</v>
      </c>
      <c r="G53" s="12">
        <f>LN(MAX(($B53^'Basic Ingredients'!$B$1*'Basic Ingredients'!$B$5^(1-'Basic Ingredients'!$B$1)-(G$4-(1-'Basic Ingredients'!$B$2)*$B53)),'Basic Ingredients'!$B$6))+'Basic Ingredients'!$B$3*G$2</f>
        <v>2.4748566611847824</v>
      </c>
      <c r="H53" s="12">
        <f>LN(MAX(($B53^'Basic Ingredients'!$B$1*'Basic Ingredients'!$B$5^(1-'Basic Ingredients'!$B$1)-(H$4-(1-'Basic Ingredients'!$B$2)*$B53)),'Basic Ingredients'!$B$6))+'Basic Ingredients'!$B$3*H$2</f>
        <v>2.5017928345094078</v>
      </c>
      <c r="I53" s="12">
        <f>LN(MAX(($B53^'Basic Ingredients'!$B$1*'Basic Ingredients'!$B$5^(1-'Basic Ingredients'!$B$1)-(I$4-(1-'Basic Ingredients'!$B$2)*$B53)),'Basic Ingredients'!$B$6))+'Basic Ingredients'!$B$3*I$2</f>
        <v>2.5276857907814287</v>
      </c>
      <c r="J53" s="12">
        <f>LN(MAX(($B53^'Basic Ingredients'!$B$1*'Basic Ingredients'!$B$5^(1-'Basic Ingredients'!$B$1)-(J$4-(1-'Basic Ingredients'!$B$2)*$B53)),'Basic Ingredients'!$B$6))+'Basic Ingredients'!$B$3*J$2</f>
        <v>2.5531309194133351</v>
      </c>
      <c r="K53" s="12">
        <f>LN(MAX(($B53^'Basic Ingredients'!$B$1*'Basic Ingredients'!$B$5^(1-'Basic Ingredients'!$B$1)-(K$4-(1-'Basic Ingredients'!$B$2)*$B53)),'Basic Ingredients'!$B$6))+'Basic Ingredients'!$B$3*K$2</f>
        <v>2.577440384124225</v>
      </c>
      <c r="L53" s="12">
        <f>LN(MAX(($B53^'Basic Ingredients'!$B$1*'Basic Ingredients'!$B$5^(1-'Basic Ingredients'!$B$1)-(L$4-(1-'Basic Ingredients'!$B$2)*$B53)),'Basic Ingredients'!$B$6))+'Basic Ingredients'!$B$3*L$2</f>
        <v>2.6008241781269232</v>
      </c>
      <c r="M53" s="12">
        <f>LN(MAX(($B53^'Basic Ingredients'!$B$1*'Basic Ingredients'!$B$5^(1-'Basic Ingredients'!$B$1)-(M$4-(1-'Basic Ingredients'!$B$2)*$B53)),'Basic Ingredients'!$B$6))+'Basic Ingredients'!$B$3*M$2</f>
        <v>2.6236701297993026</v>
      </c>
      <c r="N53" s="12">
        <f>LN(MAX(($B53^'Basic Ingredients'!$B$1*'Basic Ingredients'!$B$5^(1-'Basic Ingredients'!$B$1)-(N$4-(1-'Basic Ingredients'!$B$2)*$B53)),'Basic Ingredients'!$B$6))+'Basic Ingredients'!$B$3*N$2</f>
        <v>2.6454667860107959</v>
      </c>
      <c r="O53" s="12">
        <f>LN(MAX(($B53^'Basic Ingredients'!$B$1*'Basic Ingredients'!$B$5^(1-'Basic Ingredients'!$B$1)-(O$4-(1-'Basic Ingredients'!$B$2)*$B53)),'Basic Ingredients'!$B$6))+'Basic Ingredients'!$B$3*O$2</f>
        <v>2.6664277441721103</v>
      </c>
      <c r="P53" s="12">
        <f>LN(MAX(($B53^'Basic Ingredients'!$B$1*'Basic Ingredients'!$B$5^(1-'Basic Ingredients'!$B$1)-(P$4-(1-'Basic Ingredients'!$B$2)*$B53)),'Basic Ingredients'!$B$6))+'Basic Ingredients'!$B$3*P$2</f>
        <v>2.686782569420572</v>
      </c>
      <c r="Q53" s="12">
        <f>LN(MAX(($B53^'Basic Ingredients'!$B$1*'Basic Ingredients'!$B$5^(1-'Basic Ingredients'!$B$1)-(Q$4-(1-'Basic Ingredients'!$B$2)*$B53)),'Basic Ingredients'!$B$6))+'Basic Ingredients'!$B$3*Q$2</f>
        <v>2.706147926743609</v>
      </c>
      <c r="R53" s="12">
        <f>LN(MAX(($B53^'Basic Ingredients'!$B$1*'Basic Ingredients'!$B$5^(1-'Basic Ingredients'!$B$1)-(R$4-(1-'Basic Ingredients'!$B$2)*$B53)),'Basic Ingredients'!$B$6))+'Basic Ingredients'!$B$3*R$2</f>
        <v>2.7247439587079105</v>
      </c>
      <c r="S53" s="12">
        <f>LN(MAX(($B53^'Basic Ingredients'!$B$1*'Basic Ingredients'!$B$5^(1-'Basic Ingredients'!$B$1)-(S$4-(1-'Basic Ingredients'!$B$2)*$B53)),'Basic Ingredients'!$B$6))+'Basic Ingredients'!$B$3*S$2</f>
        <v>2.7426808068488859</v>
      </c>
      <c r="T53" s="12">
        <f>LN(MAX(($B53^'Basic Ingredients'!$B$1*'Basic Ingredients'!$B$5^(1-'Basic Ingredients'!$B$1)-(T$4-(1-'Basic Ingredients'!$B$2)*$B53)),'Basic Ingredients'!$B$6))+'Basic Ingredients'!$B$3*T$2</f>
        <v>2.7596657317308835</v>
      </c>
      <c r="U53" s="12">
        <f>LN(MAX(($B53^'Basic Ingredients'!$B$1*'Basic Ingredients'!$B$5^(1-'Basic Ingredients'!$B$1)-(U$4-(1-'Basic Ingredients'!$B$2)*$B53)),'Basic Ingredients'!$B$6))+'Basic Ingredients'!$B$3*U$2</f>
        <v>2.7759269558417889</v>
      </c>
      <c r="V53" s="12">
        <f>LN(MAX(($B53^'Basic Ingredients'!$B$1*'Basic Ingredients'!$B$5^(1-'Basic Ingredients'!$B$1)-(V$4-(1-'Basic Ingredients'!$B$2)*$B53)),'Basic Ingredients'!$B$6))+'Basic Ingredients'!$B$3*V$2</f>
        <v>2.7914858846458048</v>
      </c>
      <c r="W53" s="12">
        <f>LN(MAX(($B53^'Basic Ingredients'!$B$1*'Basic Ingredients'!$B$5^(1-'Basic Ingredients'!$B$1)-(W$4-(1-'Basic Ingredients'!$B$2)*$B53)),'Basic Ingredients'!$B$6))+'Basic Ingredients'!$B$3*W$2</f>
        <v>2.8061110435466019</v>
      </c>
      <c r="X53" s="12">
        <f>LN(MAX(($B53^'Basic Ingredients'!$B$1*'Basic Ingredients'!$B$5^(1-'Basic Ingredients'!$B$1)-(X$4-(1-'Basic Ingredients'!$B$2)*$B53)),'Basic Ingredients'!$B$6))+'Basic Ingredients'!$B$3*X$2</f>
        <v>2.8200392696880625</v>
      </c>
      <c r="Y53" s="12">
        <f>LN(MAX(($B53^'Basic Ingredients'!$B$1*'Basic Ingredients'!$B$5^(1-'Basic Ingredients'!$B$1)-(Y$4-(1-'Basic Ingredients'!$B$2)*$B53)),'Basic Ingredients'!$B$6))+'Basic Ingredients'!$B$3*Y$2</f>
        <v>2.8332274991599329</v>
      </c>
      <c r="Z53" s="12">
        <f>LN(MAX(($B53^'Basic Ingredients'!$B$1*'Basic Ingredients'!$B$5^(1-'Basic Ingredients'!$B$1)-(Z$4-(1-'Basic Ingredients'!$B$2)*$B53)),'Basic Ingredients'!$B$6))+'Basic Ingredients'!$B$3*Z$2</f>
        <v>2.845482467796149</v>
      </c>
      <c r="AA53" s="12">
        <f>LN(MAX(($B53^'Basic Ingredients'!$B$1*'Basic Ingredients'!$B$5^(1-'Basic Ingredients'!$B$1)-(AA$4-(1-'Basic Ingredients'!$B$2)*$B53)),'Basic Ingredients'!$B$6))+'Basic Ingredients'!$B$3*AA$2</f>
        <v>2.8570494264105468</v>
      </c>
      <c r="AB53" s="12">
        <f>LN(MAX(($B53^'Basic Ingredients'!$B$1*'Basic Ingredients'!$B$5^(1-'Basic Ingredients'!$B$1)-(AB$4-(1-'Basic Ingredients'!$B$2)*$B53)),'Basic Ingredients'!$B$6))+'Basic Ingredients'!$B$3*AB$2</f>
        <v>2.8678399919547575</v>
      </c>
      <c r="AC53" s="12">
        <f>LN(MAX(($B53^'Basic Ingredients'!$B$1*'Basic Ingredients'!$B$5^(1-'Basic Ingredients'!$B$1)-(AC$4-(1-'Basic Ingredients'!$B$2)*$B53)),'Basic Ingredients'!$B$6))+'Basic Ingredients'!$B$3*AC$2</f>
        <v>2.8776808699791365</v>
      </c>
      <c r="AD53" s="12">
        <f>LN(MAX(($B53^'Basic Ingredients'!$B$1*'Basic Ingredients'!$B$5^(1-'Basic Ingredients'!$B$1)-(AD$4-(1-'Basic Ingredients'!$B$2)*$B53)),'Basic Ingredients'!$B$6))+'Basic Ingredients'!$B$3*AD$2</f>
        <v>2.8868249476804921</v>
      </c>
      <c r="AE53" s="12">
        <f>LN(MAX(($B53^'Basic Ingredients'!$B$1*'Basic Ingredients'!$B$5^(1-'Basic Ingredients'!$B$1)-(AE$4-(1-'Basic Ingredients'!$B$2)*$B53)),'Basic Ingredients'!$B$6))+'Basic Ingredients'!$B$3*AE$2</f>
        <v>2.8951535357309344</v>
      </c>
      <c r="AF53" s="12">
        <f>LN(MAX(($B53^'Basic Ingredients'!$B$1*'Basic Ingredients'!$B$5^(1-'Basic Ingredients'!$B$1)-(AF$4-(1-'Basic Ingredients'!$B$2)*$B53)),'Basic Ingredients'!$B$6))+'Basic Ingredients'!$B$3*AF$2</f>
        <v>2.9024987407554175</v>
      </c>
      <c r="AG53" s="12">
        <f>LN(MAX(($B53^'Basic Ingredients'!$B$1*'Basic Ingredients'!$B$5^(1-'Basic Ingredients'!$B$1)-(AG$4-(1-'Basic Ingredients'!$B$2)*$B53)),'Basic Ingredients'!$B$6))+'Basic Ingredients'!$B$3*AG$2</f>
        <v>2.9091198069491933</v>
      </c>
      <c r="AH53" s="12">
        <f>LN(MAX(($B53^'Basic Ingredients'!$B$1*'Basic Ingredients'!$B$5^(1-'Basic Ingredients'!$B$1)-(AH$4-(1-'Basic Ingredients'!$B$2)*$B53)),'Basic Ingredients'!$B$6))+'Basic Ingredients'!$B$3*AH$2</f>
        <v>2.9148793353951117</v>
      </c>
      <c r="AI53" s="12">
        <f>LN(MAX(($B53^'Basic Ingredients'!$B$1*'Basic Ingredients'!$B$5^(1-'Basic Ingredients'!$B$1)-(AI$4-(1-'Basic Ingredients'!$B$2)*$B53)),'Basic Ingredients'!$B$6))+'Basic Ingredients'!$B$3*AI$2</f>
        <v>2.9196030161485274</v>
      </c>
      <c r="AJ53" s="12">
        <f>LN(MAX(($B53^'Basic Ingredients'!$B$1*'Basic Ingredients'!$B$5^(1-'Basic Ingredients'!$B$1)-(AJ$4-(1-'Basic Ingredients'!$B$2)*$B53)),'Basic Ingredients'!$B$6))+'Basic Ingredients'!$B$3*AJ$2</f>
        <v>2.9235546626712536</v>
      </c>
      <c r="AK53" s="12">
        <f>LN(MAX(($B53^'Basic Ingredients'!$B$1*'Basic Ingredients'!$B$5^(1-'Basic Ingredients'!$B$1)-(AK$4-(1-'Basic Ingredients'!$B$2)*$B53)),'Basic Ingredients'!$B$6))+'Basic Ingredients'!$B$3*AK$2</f>
        <v>2.9265868495769372</v>
      </c>
      <c r="AL53" s="12">
        <f>LN(MAX(($B53^'Basic Ingredients'!$B$1*'Basic Ingredients'!$B$5^(1-'Basic Ingredients'!$B$1)-(AL$4-(1-'Basic Ingredients'!$B$2)*$B53)),'Basic Ingredients'!$B$6))+'Basic Ingredients'!$B$3*AL$2</f>
        <v>2.9285089989641091</v>
      </c>
      <c r="AM53" s="12">
        <f>LN(MAX(($B53^'Basic Ingredients'!$B$1*'Basic Ingredients'!$B$5^(1-'Basic Ingredients'!$B$1)-(AM$4-(1-'Basic Ingredients'!$B$2)*$B53)),'Basic Ingredients'!$B$6))+'Basic Ingredients'!$B$3*AM$2</f>
        <v>2.9295870989070147</v>
      </c>
      <c r="AN53" s="12">
        <f>LN(MAX(($B53^'Basic Ingredients'!$B$1*'Basic Ingredients'!$B$5^(1-'Basic Ingredients'!$B$1)-(AN$4-(1-'Basic Ingredients'!$B$2)*$B53)),'Basic Ingredients'!$B$6))+'Basic Ingredients'!$B$3*AN$2</f>
        <v>2.9296697623368702</v>
      </c>
      <c r="AO53" s="12">
        <f>LN(MAX(($B53^'Basic Ingredients'!$B$1*'Basic Ingredients'!$B$5^(1-'Basic Ingredients'!$B$1)-(AO$4-(1-'Basic Ingredients'!$B$2)*$B53)),'Basic Ingredients'!$B$6))+'Basic Ingredients'!$B$3*AO$2</f>
        <v>2.9285415267589672</v>
      </c>
      <c r="AP53" s="12">
        <f>LN(MAX(($B53^'Basic Ingredients'!$B$1*'Basic Ingredients'!$B$5^(1-'Basic Ingredients'!$B$1)-(AP$4-(1-'Basic Ingredients'!$B$2)*$B53)),'Basic Ingredients'!$B$6))+'Basic Ingredients'!$B$3*AP$2</f>
        <v>2.9264673262339604</v>
      </c>
      <c r="AQ53" s="12">
        <f>LN(MAX(($B53^'Basic Ingredients'!$B$1*'Basic Ingredients'!$B$5^(1-'Basic Ingredients'!$B$1)-(AQ$4-(1-'Basic Ingredients'!$B$2)*$B53)),'Basic Ingredients'!$B$6))+'Basic Ingredients'!$B$3*AQ$2</f>
        <v>2.9232953215649338</v>
      </c>
      <c r="AR53" s="12">
        <f>LN(MAX(($B53^'Basic Ingredients'!$B$1*'Basic Ingredients'!$B$5^(1-'Basic Ingredients'!$B$1)-(AR$4-(1-'Basic Ingredients'!$B$2)*$B53)),'Basic Ingredients'!$B$6))+'Basic Ingredients'!$B$3*AR$2</f>
        <v>2.9187770027422029</v>
      </c>
      <c r="AS53" s="12">
        <f>LN(MAX(($B53^'Basic Ingredients'!$B$1*'Basic Ingredients'!$B$5^(1-'Basic Ingredients'!$B$1)-(AS$4-(1-'Basic Ingredients'!$B$2)*$B53)),'Basic Ingredients'!$B$6))+'Basic Ingredients'!$B$3*AS$2</f>
        <v>2.9131717523747431</v>
      </c>
      <c r="AT53" s="12">
        <f>LN(MAX(($B53^'Basic Ingredients'!$B$1*'Basic Ingredients'!$B$5^(1-'Basic Ingredients'!$B$1)-(AT$4-(1-'Basic Ingredients'!$B$2)*$B53)),'Basic Ingredients'!$B$6))+'Basic Ingredients'!$B$3*AT$2</f>
        <v>2.9063279804319806</v>
      </c>
      <c r="AU53" s="12">
        <f>LN(MAX(($B53^'Basic Ingredients'!$B$1*'Basic Ingredients'!$B$5^(1-'Basic Ingredients'!$B$1)-(AU$4-(1-'Basic Ingredients'!$B$2)*$B53)),'Basic Ingredients'!$B$6))+'Basic Ingredients'!$B$3*AU$2</f>
        <v>2.8979554296106942</v>
      </c>
      <c r="AV53" s="12">
        <f>LN(MAX(($B53^'Basic Ingredients'!$B$1*'Basic Ingredients'!$B$5^(1-'Basic Ingredients'!$B$1)-(AV$4-(1-'Basic Ingredients'!$B$2)*$B53)),'Basic Ingredients'!$B$6))+'Basic Ingredients'!$B$3*AV$2</f>
        <v>2.8883013558445567</v>
      </c>
      <c r="AW53" s="12">
        <f>LN(MAX(($B53^'Basic Ingredients'!$B$1*'Basic Ingredients'!$B$5^(1-'Basic Ingredients'!$B$1)-(AW$4-(1-'Basic Ingredients'!$B$2)*$B53)),'Basic Ingredients'!$B$6))+'Basic Ingredients'!$B$3*AW$2</f>
        <v>2.8772115419012363</v>
      </c>
      <c r="AX53" s="12">
        <f>LN(MAX(($B53^'Basic Ingredients'!$B$1*'Basic Ingredients'!$B$5^(1-'Basic Ingredients'!$B$1)-(AX$4-(1-'Basic Ingredients'!$B$2)*$B53)),'Basic Ingredients'!$B$6))+'Basic Ingredients'!$B$3*AX$2</f>
        <v>2.8643432480183817</v>
      </c>
      <c r="AY53" s="12">
        <f>LN(MAX(($B53^'Basic Ingredients'!$B$1*'Basic Ingredients'!$B$5^(1-'Basic Ingredients'!$B$1)-(AY$4-(1-'Basic Ingredients'!$B$2)*$B53)),'Basic Ingredients'!$B$6))+'Basic Ingredients'!$B$3*AY$2</f>
        <v>2.8499214088068068</v>
      </c>
      <c r="AZ53" s="12">
        <f>LN(MAX(($B53^'Basic Ingredients'!$B$1*'Basic Ingredients'!$B$5^(1-'Basic Ingredients'!$B$1)-(AZ$4-(1-'Basic Ingredients'!$B$2)*$B53)),'Basic Ingredients'!$B$6))+'Basic Ingredients'!$B$3*AZ$2</f>
        <v>2.8337809817855333</v>
      </c>
      <c r="BA53" s="12">
        <f>LN(MAX(($B53^'Basic Ingredients'!$B$1*'Basic Ingredients'!$B$5^(1-'Basic Ingredients'!$B$1)-(BA$4-(1-'Basic Ingredients'!$B$2)*$B53)),'Basic Ingredients'!$B$6))+'Basic Ingredients'!$B$3*BA$2</f>
        <v>2.8155113333879891</v>
      </c>
      <c r="BB53" s="6">
        <f t="shared" si="51"/>
        <v>2.9296697623368702</v>
      </c>
      <c r="BC53" s="15">
        <v>7.3022273857244544</v>
      </c>
      <c r="BD53" s="17">
        <f t="shared" si="52"/>
        <v>6.6491826601718582</v>
      </c>
      <c r="BE53">
        <f t="shared" si="53"/>
        <v>0</v>
      </c>
      <c r="BF53">
        <f t="shared" si="53"/>
        <v>0</v>
      </c>
      <c r="BG53">
        <f t="shared" si="53"/>
        <v>0</v>
      </c>
      <c r="BH53">
        <f t="shared" si="53"/>
        <v>0</v>
      </c>
      <c r="BI53">
        <f t="shared" si="53"/>
        <v>0</v>
      </c>
      <c r="BJ53">
        <f t="shared" si="53"/>
        <v>0</v>
      </c>
      <c r="BK53">
        <f t="shared" si="53"/>
        <v>0</v>
      </c>
      <c r="BL53">
        <f t="shared" si="53"/>
        <v>0</v>
      </c>
      <c r="BM53">
        <f t="shared" si="53"/>
        <v>0</v>
      </c>
      <c r="BN53">
        <f t="shared" si="53"/>
        <v>0</v>
      </c>
      <c r="BO53">
        <f t="shared" si="54"/>
        <v>0</v>
      </c>
      <c r="BP53">
        <f t="shared" si="54"/>
        <v>0</v>
      </c>
      <c r="BQ53">
        <f t="shared" si="54"/>
        <v>0</v>
      </c>
      <c r="BR53">
        <f t="shared" si="54"/>
        <v>0</v>
      </c>
      <c r="BS53">
        <f t="shared" si="54"/>
        <v>0</v>
      </c>
      <c r="BT53">
        <f t="shared" si="54"/>
        <v>0</v>
      </c>
      <c r="BU53">
        <f t="shared" si="54"/>
        <v>0</v>
      </c>
      <c r="BV53">
        <f t="shared" si="54"/>
        <v>0</v>
      </c>
      <c r="BW53">
        <f t="shared" si="54"/>
        <v>0</v>
      </c>
      <c r="BX53">
        <f t="shared" si="54"/>
        <v>0</v>
      </c>
      <c r="BY53">
        <f t="shared" si="55"/>
        <v>0</v>
      </c>
      <c r="BZ53">
        <f t="shared" si="55"/>
        <v>0</v>
      </c>
      <c r="CA53">
        <f t="shared" si="55"/>
        <v>0</v>
      </c>
      <c r="CB53">
        <f t="shared" si="55"/>
        <v>0</v>
      </c>
      <c r="CC53">
        <f t="shared" si="55"/>
        <v>0</v>
      </c>
      <c r="CD53">
        <f t="shared" si="55"/>
        <v>0</v>
      </c>
      <c r="CE53">
        <f t="shared" si="55"/>
        <v>0</v>
      </c>
      <c r="CF53">
        <f t="shared" si="55"/>
        <v>0</v>
      </c>
      <c r="CG53">
        <f t="shared" si="55"/>
        <v>0</v>
      </c>
      <c r="CH53">
        <f t="shared" si="55"/>
        <v>0</v>
      </c>
      <c r="CI53">
        <f t="shared" si="56"/>
        <v>0</v>
      </c>
      <c r="CJ53">
        <f t="shared" si="57"/>
        <v>0</v>
      </c>
      <c r="CK53">
        <f t="shared" si="58"/>
        <v>0</v>
      </c>
      <c r="CL53">
        <f t="shared" si="58"/>
        <v>0</v>
      </c>
      <c r="CM53">
        <f t="shared" si="58"/>
        <v>0</v>
      </c>
      <c r="CN53">
        <f t="shared" si="58"/>
        <v>0</v>
      </c>
      <c r="CO53">
        <f t="shared" si="58"/>
        <v>0</v>
      </c>
      <c r="CP53">
        <f t="shared" si="58"/>
        <v>6.6491826601718582</v>
      </c>
      <c r="CQ53">
        <f t="shared" si="58"/>
        <v>0</v>
      </c>
      <c r="CR53">
        <f t="shared" si="58"/>
        <v>0</v>
      </c>
      <c r="CS53">
        <f t="shared" si="58"/>
        <v>0</v>
      </c>
      <c r="CT53">
        <f t="shared" si="58"/>
        <v>0</v>
      </c>
      <c r="CU53">
        <f t="shared" si="59"/>
        <v>0</v>
      </c>
      <c r="CV53">
        <f t="shared" si="59"/>
        <v>0</v>
      </c>
      <c r="CW53">
        <f t="shared" si="59"/>
        <v>0</v>
      </c>
      <c r="CX53">
        <f t="shared" si="59"/>
        <v>0</v>
      </c>
      <c r="CY53">
        <f t="shared" si="59"/>
        <v>0</v>
      </c>
      <c r="CZ53">
        <f t="shared" si="59"/>
        <v>0</v>
      </c>
      <c r="DA53">
        <f t="shared" si="59"/>
        <v>0</v>
      </c>
      <c r="DB53">
        <f t="shared" si="59"/>
        <v>0</v>
      </c>
      <c r="DC53">
        <f t="shared" si="59"/>
        <v>0</v>
      </c>
    </row>
    <row r="54" spans="1:107">
      <c r="A54" s="30"/>
      <c r="B54" s="15">
        <v>7.3615950880474177</v>
      </c>
      <c r="C54" s="12">
        <f>LN(MAX(($B54^'Basic Ingredients'!$B$1*'Basic Ingredients'!$B$5^(1-'Basic Ingredients'!$B$1)-(C$4-(1-'Basic Ingredients'!$B$2)*$B54)),'Basic Ingredients'!$B$6))+'Basic Ingredients'!$B$3*C$2</f>
        <v>2.3714301762644667</v>
      </c>
      <c r="D54" s="12">
        <f>LN(MAX(($B54^'Basic Ingredients'!$B$1*'Basic Ingredients'!$B$5^(1-'Basic Ingredients'!$B$1)-(D$4-(1-'Basic Ingredients'!$B$2)*$B54)),'Basic Ingredients'!$B$6))+'Basic Ingredients'!$B$3*D$2</f>
        <v>2.4025579789455076</v>
      </c>
      <c r="E54" s="12">
        <f>LN(MAX(($B54^'Basic Ingredients'!$B$1*'Basic Ingredients'!$B$5^(1-'Basic Ingredients'!$B$1)-(E$4-(1-'Basic Ingredients'!$B$2)*$B54)),'Basic Ingredients'!$B$6))+'Basic Ingredients'!$B$3*E$2</f>
        <v>2.4324669626700954</v>
      </c>
      <c r="F54" s="12">
        <f>LN(MAX(($B54^'Basic Ingredients'!$B$1*'Basic Ingredients'!$B$5^(1-'Basic Ingredients'!$B$1)-(F$4-(1-'Basic Ingredients'!$B$2)*$B54)),'Basic Ingredients'!$B$6))+'Basic Ingredients'!$B$3*F$2</f>
        <v>2.4612104690372827</v>
      </c>
      <c r="G54" s="12">
        <f>LN(MAX(($B54^'Basic Ingredients'!$B$1*'Basic Ingredients'!$B$5^(1-'Basic Ingredients'!$B$1)-(G$4-(1-'Basic Ingredients'!$B$2)*$B54)),'Basic Ingredients'!$B$6))+'Basic Ingredients'!$B$3*G$2</f>
        <v>2.4895865649183211</v>
      </c>
      <c r="H54" s="12">
        <f>LN(MAX(($B54^'Basic Ingredients'!$B$1*'Basic Ingredients'!$B$5^(1-'Basic Ingredients'!$B$1)-(H$4-(1-'Basic Ingredients'!$B$2)*$B54)),'Basic Ingredients'!$B$6))+'Basic Ingredients'!$B$3*H$2</f>
        <v>2.5167368027720713</v>
      </c>
      <c r="I54" s="12">
        <f>LN(MAX(($B54^'Basic Ingredients'!$B$1*'Basic Ingredients'!$B$5^(1-'Basic Ingredients'!$B$1)-(I$4-(1-'Basic Ingredients'!$B$2)*$B54)),'Basic Ingredients'!$B$6))+'Basic Ingredients'!$B$3*I$2</f>
        <v>2.5428501372971577</v>
      </c>
      <c r="J54" s="12">
        <f>LN(MAX(($B54^'Basic Ingredients'!$B$1*'Basic Ingredients'!$B$5^(1-'Basic Ingredients'!$B$1)-(J$4-(1-'Basic Ingredients'!$B$2)*$B54)),'Basic Ingredients'!$B$6))+'Basic Ingredients'!$B$3*J$2</f>
        <v>2.5685222414227673</v>
      </c>
      <c r="K54" s="12">
        <f>LN(MAX(($B54^'Basic Ingredients'!$B$1*'Basic Ingredients'!$B$5^(1-'Basic Ingredients'!$B$1)-(K$4-(1-'Basic Ingredients'!$B$2)*$B54)),'Basic Ingredients'!$B$6))+'Basic Ingredients'!$B$3*K$2</f>
        <v>2.5930655796180213</v>
      </c>
      <c r="L54" s="12">
        <f>LN(MAX(($B54^'Basic Ingredients'!$B$1*'Basic Ingredients'!$B$5^(1-'Basic Ingredients'!$B$1)-(L$4-(1-'Basic Ingredients'!$B$2)*$B54)),'Basic Ingredients'!$B$6))+'Basic Ingredients'!$B$3*L$2</f>
        <v>2.616690464408713</v>
      </c>
      <c r="M54" s="12">
        <f>LN(MAX(($B54^'Basic Ingredients'!$B$1*'Basic Ingredients'!$B$5^(1-'Basic Ingredients'!$B$1)-(M$4-(1-'Basic Ingredients'!$B$2)*$B54)),'Basic Ingredients'!$B$6))+'Basic Ingredients'!$B$3*M$2</f>
        <v>2.6397850635032922</v>
      </c>
      <c r="N54" s="12">
        <f>LN(MAX(($B54^'Basic Ingredients'!$B$1*'Basic Ingredients'!$B$5^(1-'Basic Ingredients'!$B$1)-(N$4-(1-'Basic Ingredients'!$B$2)*$B54)),'Basic Ingredients'!$B$6))+'Basic Ingredients'!$B$3*N$2</f>
        <v>2.6618382847130055</v>
      </c>
      <c r="O54" s="12">
        <f>LN(MAX(($B54^'Basic Ingredients'!$B$1*'Basic Ingredients'!$B$5^(1-'Basic Ingredients'!$B$1)-(O$4-(1-'Basic Ingredients'!$B$2)*$B54)),'Basic Ingredients'!$B$6))+'Basic Ingredients'!$B$3*O$2</f>
        <v>2.6830641097499561</v>
      </c>
      <c r="P54" s="12">
        <f>LN(MAX(($B54^'Basic Ingredients'!$B$1*'Basic Ingredients'!$B$5^(1-'Basic Ingredients'!$B$1)-(P$4-(1-'Basic Ingredients'!$B$2)*$B54)),'Basic Ingredients'!$B$6))+'Basic Ingredients'!$B$3*P$2</f>
        <v>2.7036925133333161</v>
      </c>
      <c r="Q54" s="12">
        <f>LN(MAX(($B54^'Basic Ingredients'!$B$1*'Basic Ingredients'!$B$5^(1-'Basic Ingredients'!$B$1)-(Q$4-(1-'Basic Ingredients'!$B$2)*$B54)),'Basic Ingredients'!$B$6))+'Basic Ingredients'!$B$3*Q$2</f>
        <v>2.7233405974263949</v>
      </c>
      <c r="R54" s="12">
        <f>LN(MAX(($B54^'Basic Ingredients'!$B$1*'Basic Ingredients'!$B$5^(1-'Basic Ingredients'!$B$1)-(R$4-(1-'Basic Ingredients'!$B$2)*$B54)),'Basic Ingredients'!$B$6))+'Basic Ingredients'!$B$3*R$2</f>
        <v>2.7422289712950461</v>
      </c>
      <c r="S54" s="12">
        <f>LN(MAX(($B54^'Basic Ingredients'!$B$1*'Basic Ingredients'!$B$5^(1-'Basic Ingredients'!$B$1)-(S$4-(1-'Basic Ingredients'!$B$2)*$B54)),'Basic Ingredients'!$B$6))+'Basic Ingredients'!$B$3*S$2</f>
        <v>2.7604682754681482</v>
      </c>
      <c r="T54" s="12">
        <f>LN(MAX(($B54^'Basic Ingredients'!$B$1*'Basic Ingredients'!$B$5^(1-'Basic Ingredients'!$B$1)-(T$4-(1-'Basic Ingredients'!$B$2)*$B54)),'Basic Ingredients'!$B$6))+'Basic Ingredients'!$B$3*T$2</f>
        <v>2.7777663046404295</v>
      </c>
      <c r="U54" s="12">
        <f>LN(MAX(($B54^'Basic Ingredients'!$B$1*'Basic Ingredients'!$B$5^(1-'Basic Ingredients'!$B$1)-(U$4-(1-'Basic Ingredients'!$B$2)*$B54)),'Basic Ingredients'!$B$6))+'Basic Ingredients'!$B$3*U$2</f>
        <v>2.7943518537152983</v>
      </c>
      <c r="V54" s="12">
        <f>LN(MAX(($B54^'Basic Ingredients'!$B$1*'Basic Ingredients'!$B$5^(1-'Basic Ingredients'!$B$1)-(V$4-(1-'Basic Ingredients'!$B$2)*$B54)),'Basic Ingredients'!$B$6))+'Basic Ingredients'!$B$3*V$2</f>
        <v>2.8102469423505481</v>
      </c>
      <c r="W54" s="12">
        <f>LN(MAX(($B54^'Basic Ingredients'!$B$1*'Basic Ingredients'!$B$5^(1-'Basic Ingredients'!$B$1)-(W$4-(1-'Basic Ingredients'!$B$2)*$B54)),'Basic Ingredients'!$B$6))+'Basic Ingredients'!$B$3*W$2</f>
        <v>2.8252207558039637</v>
      </c>
      <c r="X54" s="12">
        <f>LN(MAX(($B54^'Basic Ingredients'!$B$1*'Basic Ingredients'!$B$5^(1-'Basic Ingredients'!$B$1)-(X$4-(1-'Basic Ingredients'!$B$2)*$B54)),'Basic Ingredients'!$B$6))+'Basic Ingredients'!$B$3*X$2</f>
        <v>2.8395108410576806</v>
      </c>
      <c r="Y54" s="12">
        <f>LN(MAX(($B54^'Basic Ingredients'!$B$1*'Basic Ingredients'!$B$5^(1-'Basic Ingredients'!$B$1)-(Y$4-(1-'Basic Ingredients'!$B$2)*$B54)),'Basic Ingredients'!$B$6))+'Basic Ingredients'!$B$3*Y$2</f>
        <v>2.8530748988482522</v>
      </c>
      <c r="Z54" s="12">
        <f>LN(MAX(($B54^'Basic Ingredients'!$B$1*'Basic Ingredients'!$B$5^(1-'Basic Ingredients'!$B$1)-(Z$4-(1-'Basic Ingredients'!$B$2)*$B54)),'Basic Ingredients'!$B$6))+'Basic Ingredients'!$B$3*Z$2</f>
        <v>2.8657204898591733</v>
      </c>
      <c r="AA54" s="12">
        <f>LN(MAX(($B54^'Basic Ingredients'!$B$1*'Basic Ingredients'!$B$5^(1-'Basic Ingredients'!$B$1)-(AA$4-(1-'Basic Ingredients'!$B$2)*$B54)),'Basic Ingredients'!$B$6))+'Basic Ingredients'!$B$3*AA$2</f>
        <v>2.8776937560006863</v>
      </c>
      <c r="AB54" s="12">
        <f>LN(MAX(($B54^'Basic Ingredients'!$B$1*'Basic Ingredients'!$B$5^(1-'Basic Ingredients'!$B$1)-(AB$4-(1-'Basic Ingredients'!$B$2)*$B54)),'Basic Ingredients'!$B$6))+'Basic Ingredients'!$B$3*AB$2</f>
        <v>2.8889072783548668</v>
      </c>
      <c r="AC54" s="12">
        <f>LN(MAX(($B54^'Basic Ingredients'!$B$1*'Basic Ingredients'!$B$5^(1-'Basic Ingredients'!$B$1)-(AC$4-(1-'Basic Ingredients'!$B$2)*$B54)),'Basic Ingredients'!$B$6))+'Basic Ingredients'!$B$3*AC$2</f>
        <v>2.8991888072756837</v>
      </c>
      <c r="AD54" s="12">
        <f>LN(MAX(($B54^'Basic Ingredients'!$B$1*'Basic Ingredients'!$B$5^(1-'Basic Ingredients'!$B$1)-(AD$4-(1-'Basic Ingredients'!$B$2)*$B54)),'Basic Ingredients'!$B$6))+'Basic Ingredients'!$B$3*AD$2</f>
        <v>2.9087923640552154</v>
      </c>
      <c r="AE54" s="12">
        <f>LN(MAX(($B54^'Basic Ingredients'!$B$1*'Basic Ingredients'!$B$5^(1-'Basic Ingredients'!$B$1)-(AE$4-(1-'Basic Ingredients'!$B$2)*$B54)),'Basic Ingredients'!$B$6))+'Basic Ingredients'!$B$3*AE$2</f>
        <v>2.9176004925000356</v>
      </c>
      <c r="AF54" s="12">
        <f>LN(MAX(($B54^'Basic Ingredients'!$B$1*'Basic Ingredients'!$B$5^(1-'Basic Ingredients'!$B$1)-(AF$4-(1-'Basic Ingredients'!$B$2)*$B54)),'Basic Ingredients'!$B$6))+'Basic Ingredients'!$B$3*AF$2</f>
        <v>2.9254466424617633</v>
      </c>
      <c r="AG54" s="12">
        <f>LN(MAX(($B54^'Basic Ingredients'!$B$1*'Basic Ingredients'!$B$5^(1-'Basic Ingredients'!$B$1)-(AG$4-(1-'Basic Ingredients'!$B$2)*$B54)),'Basic Ingredients'!$B$6))+'Basic Ingredients'!$B$3*AG$2</f>
        <v>2.9325915240216291</v>
      </c>
      <c r="AH54" s="12">
        <f>LN(MAX(($B54^'Basic Ingredients'!$B$1*'Basic Ingredients'!$B$5^(1-'Basic Ingredients'!$B$1)-(AH$4-(1-'Basic Ingredients'!$B$2)*$B54)),'Basic Ingredients'!$B$6))+'Basic Ingredients'!$B$3*AH$2</f>
        <v>2.9388993411366586</v>
      </c>
      <c r="AI54" s="12">
        <f>LN(MAX(($B54^'Basic Ingredients'!$B$1*'Basic Ingredients'!$B$5^(1-'Basic Ingredients'!$B$1)-(AI$4-(1-'Basic Ingredients'!$B$2)*$B54)),'Basic Ingredients'!$B$6))+'Basic Ingredients'!$B$3*AI$2</f>
        <v>2.9441975401102649</v>
      </c>
      <c r="AJ54" s="12">
        <f>LN(MAX(($B54^'Basic Ingredients'!$B$1*'Basic Ingredients'!$B$5^(1-'Basic Ingredients'!$B$1)-(AJ$4-(1-'Basic Ingredients'!$B$2)*$B54)),'Basic Ingredients'!$B$6))+'Basic Ingredients'!$B$3*AJ$2</f>
        <v>2.9487518628216076</v>
      </c>
      <c r="AK54" s="12">
        <f>LN(MAX(($B54^'Basic Ingredients'!$B$1*'Basic Ingredients'!$B$5^(1-'Basic Ingredients'!$B$1)-(AK$4-(1-'Basic Ingredients'!$B$2)*$B54)),'Basic Ingredients'!$B$6))+'Basic Ingredients'!$B$3*AK$2</f>
        <v>2.9524170060999491</v>
      </c>
      <c r="AL54" s="12">
        <f>LN(MAX(($B54^'Basic Ingredients'!$B$1*'Basic Ingredients'!$B$5^(1-'Basic Ingredients'!$B$1)-(AL$4-(1-'Basic Ingredients'!$B$2)*$B54)),'Basic Ingredients'!$B$6))+'Basic Ingredients'!$B$3*AL$2</f>
        <v>2.9550047330315099</v>
      </c>
      <c r="AM54" s="12">
        <f>LN(MAX(($B54^'Basic Ingredients'!$B$1*'Basic Ingredients'!$B$5^(1-'Basic Ingredients'!$B$1)-(AM$4-(1-'Basic Ingredients'!$B$2)*$B54)),'Basic Ingredients'!$B$6))+'Basic Ingredients'!$B$3*AM$2</f>
        <v>2.9567836203884212</v>
      </c>
      <c r="AN54" s="12">
        <f>LN(MAX(($B54^'Basic Ingredients'!$B$1*'Basic Ingredients'!$B$5^(1-'Basic Ingredients'!$B$1)-(AN$4-(1-'Basic Ingredients'!$B$2)*$B54)),'Basic Ingredients'!$B$6))+'Basic Ingredients'!$B$3*AN$2</f>
        <v>2.9576051511665753</v>
      </c>
      <c r="AO54" s="12">
        <f>LN(MAX(($B54^'Basic Ingredients'!$B$1*'Basic Ingredients'!$B$5^(1-'Basic Ingredients'!$B$1)-(AO$4-(1-'Basic Ingredients'!$B$2)*$B54)),'Basic Ingredients'!$B$6))+'Basic Ingredients'!$B$3*AO$2</f>
        <v>2.9572570536005438</v>
      </c>
      <c r="AP54" s="12">
        <f>LN(MAX(($B54^'Basic Ingredients'!$B$1*'Basic Ingredients'!$B$5^(1-'Basic Ingredients'!$B$1)-(AP$4-(1-'Basic Ingredients'!$B$2)*$B54)),'Basic Ingredients'!$B$6))+'Basic Ingredients'!$B$3*AP$2</f>
        <v>2.9560078192187893</v>
      </c>
      <c r="AQ54" s="12">
        <f>LN(MAX(($B54^'Basic Ingredients'!$B$1*'Basic Ingredients'!$B$5^(1-'Basic Ingredients'!$B$1)-(AQ$4-(1-'Basic Ingredients'!$B$2)*$B54)),'Basic Ingredients'!$B$6))+'Basic Ingredients'!$B$3*AQ$2</f>
        <v>2.9537095872843513</v>
      </c>
      <c r="AR54" s="12">
        <f>LN(MAX(($B54^'Basic Ingredients'!$B$1*'Basic Ingredients'!$B$5^(1-'Basic Ingredients'!$B$1)-(AR$4-(1-'Basic Ingredients'!$B$2)*$B54)),'Basic Ingredients'!$B$6))+'Basic Ingredients'!$B$3*AR$2</f>
        <v>2.9501183114189642</v>
      </c>
      <c r="AS54" s="12">
        <f>LN(MAX(($B54^'Basic Ingredients'!$B$1*'Basic Ingredients'!$B$5^(1-'Basic Ingredients'!$B$1)-(AS$4-(1-'Basic Ingredients'!$B$2)*$B54)),'Basic Ingredients'!$B$6))+'Basic Ingredients'!$B$3*AS$2</f>
        <v>2.9454983993248831</v>
      </c>
      <c r="AT54" s="12">
        <f>LN(MAX(($B54^'Basic Ingredients'!$B$1*'Basic Ingredients'!$B$5^(1-'Basic Ingredients'!$B$1)-(AT$4-(1-'Basic Ingredients'!$B$2)*$B54)),'Basic Ingredients'!$B$6))+'Basic Ingredients'!$B$3*AT$2</f>
        <v>2.9397039386813266</v>
      </c>
      <c r="AU54" s="12">
        <f>LN(MAX(($B54^'Basic Ingredients'!$B$1*'Basic Ingredients'!$B$5^(1-'Basic Ingredients'!$B$1)-(AU$4-(1-'Basic Ingredients'!$B$2)*$B54)),'Basic Ingredients'!$B$6))+'Basic Ingredients'!$B$3*AU$2</f>
        <v>2.9324511120228633</v>
      </c>
      <c r="AV54" s="12">
        <f>LN(MAX(($B54^'Basic Ingredients'!$B$1*'Basic Ingredients'!$B$5^(1-'Basic Ingredients'!$B$1)-(AV$4-(1-'Basic Ingredients'!$B$2)*$B54)),'Basic Ingredients'!$B$6))+'Basic Ingredients'!$B$3*AV$2</f>
        <v>2.9239945095803423</v>
      </c>
      <c r="AW54" s="12">
        <f>LN(MAX(($B54^'Basic Ingredients'!$B$1*'Basic Ingredients'!$B$5^(1-'Basic Ingredients'!$B$1)-(AW$4-(1-'Basic Ingredients'!$B$2)*$B54)),'Basic Ingredients'!$B$6))+'Basic Ingredients'!$B$3*AW$2</f>
        <v>2.9141883037772827</v>
      </c>
      <c r="AX54" s="12">
        <f>LN(MAX(($B54^'Basic Ingredients'!$B$1*'Basic Ingredients'!$B$5^(1-'Basic Ingredients'!$B$1)-(AX$4-(1-'Basic Ingredients'!$B$2)*$B54)),'Basic Ingredients'!$B$6))+'Basic Ingredients'!$B$3*AX$2</f>
        <v>2.9026993967976642</v>
      </c>
      <c r="AY54" s="12">
        <f>LN(MAX(($B54^'Basic Ingredients'!$B$1*'Basic Ingredients'!$B$5^(1-'Basic Ingredients'!$B$1)-(AY$4-(1-'Basic Ingredients'!$B$2)*$B54)),'Basic Ingredients'!$B$6))+'Basic Ingredients'!$B$3*AY$2</f>
        <v>2.8897638602338862</v>
      </c>
      <c r="AZ54" s="12">
        <f>LN(MAX(($B54^'Basic Ingredients'!$B$1*'Basic Ingredients'!$B$5^(1-'Basic Ingredients'!$B$1)-(AZ$4-(1-'Basic Ingredients'!$B$2)*$B54)),'Basic Ingredients'!$B$6))+'Basic Ingredients'!$B$3*AZ$2</f>
        <v>2.8752295851168568</v>
      </c>
      <c r="BA54" s="12">
        <f>LN(MAX(($B54^'Basic Ingredients'!$B$1*'Basic Ingredients'!$B$5^(1-'Basic Ingredients'!$B$1)-(BA$4-(1-'Basic Ingredients'!$B$2)*$B54)),'Basic Ingredients'!$B$6))+'Basic Ingredients'!$B$3*BA$2</f>
        <v>2.8587010454563253</v>
      </c>
      <c r="BB54" s="6">
        <f t="shared" si="51"/>
        <v>2.9576051511665753</v>
      </c>
      <c r="BC54" s="15">
        <v>7.3615950880474177</v>
      </c>
      <c r="BD54" s="17">
        <f t="shared" si="52"/>
        <v>6.6491826601718582</v>
      </c>
      <c r="BE54">
        <f t="shared" si="53"/>
        <v>0</v>
      </c>
      <c r="BF54">
        <f t="shared" si="53"/>
        <v>0</v>
      </c>
      <c r="BG54">
        <f t="shared" si="53"/>
        <v>0</v>
      </c>
      <c r="BH54">
        <f t="shared" si="53"/>
        <v>0</v>
      </c>
      <c r="BI54">
        <f t="shared" si="53"/>
        <v>0</v>
      </c>
      <c r="BJ54">
        <f t="shared" si="53"/>
        <v>0</v>
      </c>
      <c r="BK54">
        <f t="shared" si="53"/>
        <v>0</v>
      </c>
      <c r="BL54">
        <f t="shared" si="53"/>
        <v>0</v>
      </c>
      <c r="BM54">
        <f t="shared" si="53"/>
        <v>0</v>
      </c>
      <c r="BN54">
        <f t="shared" si="53"/>
        <v>0</v>
      </c>
      <c r="BO54">
        <f t="shared" si="54"/>
        <v>0</v>
      </c>
      <c r="BP54">
        <f t="shared" si="54"/>
        <v>0</v>
      </c>
      <c r="BQ54">
        <f t="shared" si="54"/>
        <v>0</v>
      </c>
      <c r="BR54">
        <f t="shared" si="54"/>
        <v>0</v>
      </c>
      <c r="BS54">
        <f t="shared" si="54"/>
        <v>0</v>
      </c>
      <c r="BT54">
        <f t="shared" si="54"/>
        <v>0</v>
      </c>
      <c r="BU54">
        <f t="shared" si="54"/>
        <v>0</v>
      </c>
      <c r="BV54">
        <f t="shared" si="54"/>
        <v>0</v>
      </c>
      <c r="BW54">
        <f t="shared" si="54"/>
        <v>0</v>
      </c>
      <c r="BX54">
        <f t="shared" si="54"/>
        <v>0</v>
      </c>
      <c r="BY54">
        <f t="shared" si="55"/>
        <v>0</v>
      </c>
      <c r="BZ54">
        <f t="shared" si="55"/>
        <v>0</v>
      </c>
      <c r="CA54">
        <f t="shared" si="55"/>
        <v>0</v>
      </c>
      <c r="CB54">
        <f t="shared" si="55"/>
        <v>0</v>
      </c>
      <c r="CC54">
        <f t="shared" si="55"/>
        <v>0</v>
      </c>
      <c r="CD54">
        <f t="shared" si="55"/>
        <v>0</v>
      </c>
      <c r="CE54">
        <f t="shared" si="55"/>
        <v>0</v>
      </c>
      <c r="CF54">
        <f t="shared" si="55"/>
        <v>0</v>
      </c>
      <c r="CG54">
        <f t="shared" si="55"/>
        <v>0</v>
      </c>
      <c r="CH54">
        <f t="shared" si="55"/>
        <v>0</v>
      </c>
      <c r="CI54">
        <f t="shared" si="56"/>
        <v>0</v>
      </c>
      <c r="CJ54">
        <f t="shared" si="57"/>
        <v>0</v>
      </c>
      <c r="CK54">
        <f t="shared" si="58"/>
        <v>0</v>
      </c>
      <c r="CL54">
        <f t="shared" si="58"/>
        <v>0</v>
      </c>
      <c r="CM54">
        <f t="shared" si="58"/>
        <v>0</v>
      </c>
      <c r="CN54">
        <f t="shared" si="58"/>
        <v>0</v>
      </c>
      <c r="CO54">
        <f t="shared" si="58"/>
        <v>0</v>
      </c>
      <c r="CP54">
        <f t="shared" si="58"/>
        <v>6.6491826601718582</v>
      </c>
      <c r="CQ54">
        <f t="shared" si="58"/>
        <v>0</v>
      </c>
      <c r="CR54">
        <f t="shared" si="58"/>
        <v>0</v>
      </c>
      <c r="CS54">
        <f t="shared" si="58"/>
        <v>0</v>
      </c>
      <c r="CT54">
        <f t="shared" si="58"/>
        <v>0</v>
      </c>
      <c r="CU54">
        <f t="shared" si="59"/>
        <v>0</v>
      </c>
      <c r="CV54">
        <f t="shared" si="59"/>
        <v>0</v>
      </c>
      <c r="CW54">
        <f t="shared" si="59"/>
        <v>0</v>
      </c>
      <c r="CX54">
        <f t="shared" si="59"/>
        <v>0</v>
      </c>
      <c r="CY54">
        <f t="shared" si="59"/>
        <v>0</v>
      </c>
      <c r="CZ54">
        <f t="shared" si="59"/>
        <v>0</v>
      </c>
      <c r="DA54">
        <f t="shared" si="59"/>
        <v>0</v>
      </c>
      <c r="DB54">
        <f t="shared" si="59"/>
        <v>0</v>
      </c>
      <c r="DC54">
        <f t="shared" si="59"/>
        <v>0</v>
      </c>
    </row>
    <row r="55" spans="1:107">
      <c r="A55" s="30"/>
      <c r="B55" s="15">
        <v>7.420962790370381</v>
      </c>
      <c r="C55" s="12">
        <f>LN(MAX(($B55^'Basic Ingredients'!$B$1*'Basic Ingredients'!$B$5^(1-'Basic Ingredients'!$B$1)-(C$4-(1-'Basic Ingredients'!$B$2)*$B55)),'Basic Ingredients'!$B$6))+'Basic Ingredients'!$B$3*C$2</f>
        <v>2.3851641148891614</v>
      </c>
      <c r="D55" s="12">
        <f>LN(MAX(($B55^'Basic Ingredients'!$B$1*'Basic Ingredients'!$B$5^(1-'Basic Ingredients'!$B$1)-(D$4-(1-'Basic Ingredients'!$B$2)*$B55)),'Basic Ingredients'!$B$6))+'Basic Ingredients'!$B$3*D$2</f>
        <v>2.4164779164203032</v>
      </c>
      <c r="E55" s="12">
        <f>LN(MAX(($B55^'Basic Ingredients'!$B$1*'Basic Ingredients'!$B$5^(1-'Basic Ingredients'!$B$1)-(E$4-(1-'Basic Ingredients'!$B$2)*$B55)),'Basic Ingredients'!$B$6))+'Basic Ingredients'!$B$3*E$2</f>
        <v>2.4465780062137816</v>
      </c>
      <c r="F55" s="12">
        <f>LN(MAX(($B55^'Basic Ingredients'!$B$1*'Basic Ingredients'!$B$5^(1-'Basic Ingredients'!$B$1)-(F$4-(1-'Basic Ingredients'!$B$2)*$B55)),'Basic Ingredients'!$B$6))+'Basic Ingredients'!$B$3*F$2</f>
        <v>2.4755179391540598</v>
      </c>
      <c r="G55" s="12">
        <f>LN(MAX(($B55^'Basic Ingredients'!$B$1*'Basic Ingredients'!$B$5^(1-'Basic Ingredients'!$B$1)-(G$4-(1-'Basic Ingredients'!$B$2)*$B55)),'Basic Ingredients'!$B$6))+'Basic Ingredients'!$B$3*G$2</f>
        <v>2.5040960074418379</v>
      </c>
      <c r="H55" s="12">
        <f>LN(MAX(($B55^'Basic Ingredients'!$B$1*'Basic Ingredients'!$B$5^(1-'Basic Ingredients'!$B$1)-(H$4-(1-'Basic Ingredients'!$B$2)*$B55)),'Basic Ingredients'!$B$6))+'Basic Ingredients'!$B$3*H$2</f>
        <v>2.5314540017718055</v>
      </c>
      <c r="I55" s="12">
        <f>LN(MAX(($B55^'Basic Ingredients'!$B$1*'Basic Ingredients'!$B$5^(1-'Basic Ingredients'!$B$1)-(I$4-(1-'Basic Ingredients'!$B$2)*$B55)),'Basic Ingredients'!$B$6))+'Basic Ingredients'!$B$3*I$2</f>
        <v>2.5577811289222918</v>
      </c>
      <c r="J55" s="12">
        <f>LN(MAX(($B55^'Basic Ingredients'!$B$1*'Basic Ingredients'!$B$5^(1-'Basic Ingredients'!$B$1)-(J$4-(1-'Basic Ingredients'!$B$2)*$B55)),'Basic Ingredients'!$B$6))+'Basic Ingredients'!$B$3*J$2</f>
        <v>2.5836733287665008</v>
      </c>
      <c r="K55" s="12">
        <f>LN(MAX(($B55^'Basic Ingredients'!$B$1*'Basic Ingredients'!$B$5^(1-'Basic Ingredients'!$B$1)-(K$4-(1-'Basic Ingredients'!$B$2)*$B55)),'Basic Ingredients'!$B$6))+'Basic Ingredients'!$B$3*K$2</f>
        <v>2.6084433486939136</v>
      </c>
      <c r="L55" s="12">
        <f>LN(MAX(($B55^'Basic Ingredients'!$B$1*'Basic Ingredients'!$B$5^(1-'Basic Ingredients'!$B$1)-(L$4-(1-'Basic Ingredients'!$B$2)*$B55)),'Basic Ingredients'!$B$6))+'Basic Ingredients'!$B$3*L$2</f>
        <v>2.6323018013404225</v>
      </c>
      <c r="M55" s="12">
        <f>LN(MAX(($B55^'Basic Ingredients'!$B$1*'Basic Ingredients'!$B$5^(1-'Basic Ingredients'!$B$1)-(M$4-(1-'Basic Ingredients'!$B$2)*$B55)),'Basic Ingredients'!$B$6))+'Basic Ingredients'!$B$3*M$2</f>
        <v>2.6556371730399997</v>
      </c>
      <c r="N55" s="12">
        <f>LN(MAX(($B55^'Basic Ingredients'!$B$1*'Basic Ingredients'!$B$5^(1-'Basic Ingredients'!$B$1)-(N$4-(1-'Basic Ingredients'!$B$2)*$B55)),'Basic Ingredients'!$B$6))+'Basic Ingredients'!$B$3*N$2</f>
        <v>2.6779387101951349</v>
      </c>
      <c r="O55" s="12">
        <f>LN(MAX(($B55^'Basic Ingredients'!$B$1*'Basic Ingredients'!$B$5^(1-'Basic Ingredients'!$B$1)-(O$4-(1-'Basic Ingredients'!$B$2)*$B55)),'Basic Ingredients'!$B$6))+'Basic Ingredients'!$B$3*O$2</f>
        <v>2.6994207546636844</v>
      </c>
      <c r="P55" s="12">
        <f>LN(MAX(($B55^'Basic Ingredients'!$B$1*'Basic Ingredients'!$B$5^(1-'Basic Ingredients'!$B$1)-(P$4-(1-'Basic Ingredients'!$B$2)*$B55)),'Basic Ingredients'!$B$6))+'Basic Ingredients'!$B$3*P$2</f>
        <v>2.7203136646080432</v>
      </c>
      <c r="Q55" s="12">
        <f>LN(MAX(($B55^'Basic Ingredients'!$B$1*'Basic Ingredients'!$B$5^(1-'Basic Ingredients'!$B$1)-(Q$4-(1-'Basic Ingredients'!$B$2)*$B55)),'Basic Ingredients'!$B$6))+'Basic Ingredients'!$B$3*Q$2</f>
        <v>2.7402349506470927</v>
      </c>
      <c r="R55" s="12">
        <f>LN(MAX(($B55^'Basic Ingredients'!$B$1*'Basic Ingredients'!$B$5^(1-'Basic Ingredients'!$B$1)-(R$4-(1-'Basic Ingredients'!$B$2)*$B55)),'Basic Ingredients'!$B$6))+'Basic Ingredients'!$B$3*R$2</f>
        <v>2.7594056580215076</v>
      </c>
      <c r="S55" s="12">
        <f>LN(MAX(($B55^'Basic Ingredients'!$B$1*'Basic Ingredients'!$B$5^(1-'Basic Ingredients'!$B$1)-(S$4-(1-'Basic Ingredients'!$B$2)*$B55)),'Basic Ingredients'!$B$6))+'Basic Ingredients'!$B$3*S$2</f>
        <v>2.777936892876018</v>
      </c>
      <c r="T55" s="12">
        <f>LN(MAX(($B55^'Basic Ingredients'!$B$1*'Basic Ingredients'!$B$5^(1-'Basic Ingredients'!$B$1)-(T$4-(1-'Basic Ingredients'!$B$2)*$B55)),'Basic Ingredients'!$B$6))+'Basic Ingredients'!$B$3*T$2</f>
        <v>2.7955369477248944</v>
      </c>
      <c r="U55" s="12">
        <f>LN(MAX(($B55^'Basic Ingredients'!$B$1*'Basic Ingredients'!$B$5^(1-'Basic Ingredients'!$B$1)-(U$4-(1-'Basic Ingredients'!$B$2)*$B55)),'Basic Ingredients'!$B$6))+'Basic Ingredients'!$B$3*U$2</f>
        <v>2.8124351503280027</v>
      </c>
      <c r="V55" s="12">
        <f>LN(MAX(($B55^'Basic Ingredients'!$B$1*'Basic Ingredients'!$B$5^(1-'Basic Ingredients'!$B$1)-(V$4-(1-'Basic Ingredients'!$B$2)*$B55)),'Basic Ingredients'!$B$6))+'Basic Ingredients'!$B$3*V$2</f>
        <v>2.8286540913742115</v>
      </c>
      <c r="W55" s="12">
        <f>LN(MAX(($B55^'Basic Ingredients'!$B$1*'Basic Ingredients'!$B$5^(1-'Basic Ingredients'!$B$1)-(W$4-(1-'Basic Ingredients'!$B$2)*$B55)),'Basic Ingredients'!$B$6))+'Basic Ingredients'!$B$3*W$2</f>
        <v>2.8439635688080456</v>
      </c>
      <c r="X55" s="12">
        <f>LN(MAX(($B55^'Basic Ingredients'!$B$1*'Basic Ingredients'!$B$5^(1-'Basic Ingredients'!$B$1)-(X$4-(1-'Basic Ingredients'!$B$2)*$B55)),'Basic Ingredients'!$B$6))+'Basic Ingredients'!$B$3*X$2</f>
        <v>2.8586017878231083</v>
      </c>
      <c r="Y55" s="12">
        <f>LN(MAX(($B55^'Basic Ingredients'!$B$1*'Basic Ingredients'!$B$5^(1-'Basic Ingredients'!$B$1)-(Y$4-(1-'Basic Ingredients'!$B$2)*$B55)),'Basic Ingredients'!$B$6))+'Basic Ingredients'!$B$3*Y$2</f>
        <v>2.8725271572006159</v>
      </c>
      <c r="Z55" s="12">
        <f>LN(MAX(($B55^'Basic Ingredients'!$B$1*'Basic Ingredients'!$B$5^(1-'Basic Ingredients'!$B$1)-(Z$4-(1-'Basic Ingredients'!$B$2)*$B55)),'Basic Ingredients'!$B$6))+'Basic Ingredients'!$B$3*Z$2</f>
        <v>2.8855480003091545</v>
      </c>
      <c r="AA55" s="12">
        <f>LN(MAX(($B55^'Basic Ingredients'!$B$1*'Basic Ingredients'!$B$5^(1-'Basic Ingredients'!$B$1)-(AA$4-(1-'Basic Ingredients'!$B$2)*$B55)),'Basic Ingredients'!$B$6))+'Basic Ingredients'!$B$3*AA$2</f>
        <v>2.8979112817591699</v>
      </c>
      <c r="AB55" s="12">
        <f>LN(MAX(($B55^'Basic Ingredients'!$B$1*'Basic Ingredients'!$B$5^(1-'Basic Ingredients'!$B$1)-(AB$4-(1-'Basic Ingredients'!$B$2)*$B55)),'Basic Ingredients'!$B$6))+'Basic Ingredients'!$B$3*AB$2</f>
        <v>2.9095304713699086</v>
      </c>
      <c r="AC55" s="12">
        <f>LN(MAX(($B55^'Basic Ingredients'!$B$1*'Basic Ingredients'!$B$5^(1-'Basic Ingredients'!$B$1)-(AC$4-(1-'Basic Ingredients'!$B$2)*$B55)),'Basic Ingredients'!$B$6))+'Basic Ingredients'!$B$3*AC$2</f>
        <v>2.9202342810312745</v>
      </c>
      <c r="AD55" s="12">
        <f>LN(MAX(($B55^'Basic Ingredients'!$B$1*'Basic Ingredients'!$B$5^(1-'Basic Ingredients'!$B$1)-(AD$4-(1-'Basic Ingredients'!$B$2)*$B55)),'Basic Ingredients'!$B$6))+'Basic Ingredients'!$B$3*AD$2</f>
        <v>2.9302777739800936</v>
      </c>
      <c r="AE55" s="12">
        <f>LN(MAX(($B55^'Basic Ingredients'!$B$1*'Basic Ingredients'!$B$5^(1-'Basic Ingredients'!$B$1)-(AE$4-(1-'Basic Ingredients'!$B$2)*$B55)),'Basic Ingredients'!$B$6))+'Basic Ingredients'!$B$3*AE$2</f>
        <v>2.9395446249615906</v>
      </c>
      <c r="AF55" s="12">
        <f>LN(MAX(($B55^'Basic Ingredients'!$B$1*'Basic Ingredients'!$B$5^(1-'Basic Ingredients'!$B$1)-(AF$4-(1-'Basic Ingredients'!$B$2)*$B55)),'Basic Ingredients'!$B$6))+'Basic Ingredients'!$B$3*AF$2</f>
        <v>2.9478695134690134</v>
      </c>
      <c r="AG55" s="12">
        <f>LN(MAX(($B55^'Basic Ingredients'!$B$1*'Basic Ingredients'!$B$5^(1-'Basic Ingredients'!$B$1)-(AG$4-(1-'Basic Ingredients'!$B$2)*$B55)),'Basic Ingredients'!$B$6))+'Basic Ingredients'!$B$3*AG$2</f>
        <v>2.9555144889367813</v>
      </c>
      <c r="AH55" s="12">
        <f>LN(MAX(($B55^'Basic Ingredients'!$B$1*'Basic Ingredients'!$B$5^(1-'Basic Ingredients'!$B$1)-(AH$4-(1-'Basic Ingredients'!$B$2)*$B55)),'Basic Ingredients'!$B$6))+'Basic Ingredients'!$B$3*AH$2</f>
        <v>2.9623452169023001</v>
      </c>
      <c r="AI55" s="12">
        <f>LN(MAX(($B55^'Basic Ingredients'!$B$1*'Basic Ingredients'!$B$5^(1-'Basic Ingredients'!$B$1)-(AI$4-(1-'Basic Ingredients'!$B$2)*$B55)),'Basic Ingredients'!$B$6))+'Basic Ingredients'!$B$3*AI$2</f>
        <v>2.9681907417455875</v>
      </c>
      <c r="AJ55" s="12">
        <f>LN(MAX(($B55^'Basic Ingredients'!$B$1*'Basic Ingredients'!$B$5^(1-'Basic Ingredients'!$B$1)-(AJ$4-(1-'Basic Ingredients'!$B$2)*$B55)),'Basic Ingredients'!$B$6))+'Basic Ingredients'!$B$3*AJ$2</f>
        <v>2.9733185562345046</v>
      </c>
      <c r="AK55" s="12">
        <f>LN(MAX(($B55^'Basic Ingredients'!$B$1*'Basic Ingredients'!$B$5^(1-'Basic Ingredients'!$B$1)-(AK$4-(1-'Basic Ingredients'!$B$2)*$B55)),'Basic Ingredients'!$B$6))+'Basic Ingredients'!$B$3*AK$2</f>
        <v>2.9775852796127791</v>
      </c>
      <c r="AL55" s="12">
        <f>LN(MAX(($B55^'Basic Ingredients'!$B$1*'Basic Ingredients'!$B$5^(1-'Basic Ingredients'!$B$1)-(AL$4-(1-'Basic Ingredients'!$B$2)*$B55)),'Basic Ingredients'!$B$6))+'Basic Ingredients'!$B$3*AL$2</f>
        <v>2.980804790439795</v>
      </c>
      <c r="AM55" s="12">
        <f>LN(MAX(($B55^'Basic Ingredients'!$B$1*'Basic Ingredients'!$B$5^(1-'Basic Ingredients'!$B$1)-(AM$4-(1-'Basic Ingredients'!$B$2)*$B55)),'Basic Ingredients'!$B$6))+'Basic Ingredients'!$B$3*AM$2</f>
        <v>2.9832479988800373</v>
      </c>
      <c r="AN55" s="12">
        <f>LN(MAX(($B55^'Basic Ingredients'!$B$1*'Basic Ingredients'!$B$5^(1-'Basic Ingredients'!$B$1)-(AN$4-(1-'Basic Ingredients'!$B$2)*$B55)),'Basic Ingredients'!$B$6))+'Basic Ingredients'!$B$3*AN$2</f>
        <v>2.9847689680448299</v>
      </c>
      <c r="AO55" s="12">
        <f>LN(MAX(($B55^'Basic Ingredients'!$B$1*'Basic Ingredients'!$B$5^(1-'Basic Ingredients'!$B$1)-(AO$4-(1-'Basic Ingredients'!$B$2)*$B55)),'Basic Ingredients'!$B$6))+'Basic Ingredients'!$B$3*AO$2</f>
        <v>2.9851582865041433</v>
      </c>
      <c r="AP55" s="12">
        <f>LN(MAX(($B55^'Basic Ingredients'!$B$1*'Basic Ingredients'!$B$5^(1-'Basic Ingredients'!$B$1)-(AP$4-(1-'Basic Ingredients'!$B$2)*$B55)),'Basic Ingredients'!$B$6))+'Basic Ingredients'!$B$3*AP$2</f>
        <v>2.9846876254487444</v>
      </c>
      <c r="AQ55" s="12">
        <f>LN(MAX(($B55^'Basic Ingredients'!$B$1*'Basic Ingredients'!$B$5^(1-'Basic Ingredients'!$B$1)-(AQ$4-(1-'Basic Ingredients'!$B$2)*$B55)),'Basic Ingredients'!$B$6))+'Basic Ingredients'!$B$3*AQ$2</f>
        <v>2.9832126689755647</v>
      </c>
      <c r="AR55" s="12">
        <f>LN(MAX(($B55^'Basic Ingredients'!$B$1*'Basic Ingredients'!$B$5^(1-'Basic Ingredients'!$B$1)-(AR$4-(1-'Basic Ingredients'!$B$2)*$B55)),'Basic Ingredients'!$B$6))+'Basic Ingredients'!$B$3*AR$2</f>
        <v>2.9804933346887461</v>
      </c>
      <c r="AS55" s="12">
        <f>LN(MAX(($B55^'Basic Ingredients'!$B$1*'Basic Ingredients'!$B$5^(1-'Basic Ingredients'!$B$1)-(AS$4-(1-'Basic Ingredients'!$B$2)*$B55)),'Basic Ingredients'!$B$6))+'Basic Ingredients'!$B$3*AS$2</f>
        <v>2.9767984772650031</v>
      </c>
      <c r="AT55" s="12">
        <f>LN(MAX(($B55^'Basic Ingredients'!$B$1*'Basic Ingredients'!$B$5^(1-'Basic Ingredients'!$B$1)-(AT$4-(1-'Basic Ingredients'!$B$2)*$B55)),'Basic Ingredients'!$B$6))+'Basic Ingredients'!$B$3*AT$2</f>
        <v>2.9719871902306751</v>
      </c>
      <c r="AU55" s="12">
        <f>LN(MAX(($B55^'Basic Ingredients'!$B$1*'Basic Ingredients'!$B$5^(1-'Basic Ingredients'!$B$1)-(AU$4-(1-'Basic Ingredients'!$B$2)*$B55)),'Basic Ingredients'!$B$6))+'Basic Ingredients'!$B$3*AU$2</f>
        <v>2.9657813114916562</v>
      </c>
      <c r="AV55" s="12">
        <f>LN(MAX(($B55^'Basic Ingredients'!$B$1*'Basic Ingredients'!$B$5^(1-'Basic Ingredients'!$B$1)-(AV$4-(1-'Basic Ingredients'!$B$2)*$B55)),'Basic Ingredients'!$B$6))+'Basic Ingredients'!$B$3*AV$2</f>
        <v>2.9584418450641623</v>
      </c>
      <c r="AW55" s="12">
        <f>LN(MAX(($B55^'Basic Ingredients'!$B$1*'Basic Ingredients'!$B$5^(1-'Basic Ingredients'!$B$1)-(AW$4-(1-'Basic Ingredients'!$B$2)*$B55)),'Basic Ingredients'!$B$6))+'Basic Ingredients'!$B$3*AW$2</f>
        <v>2.9498302671291912</v>
      </c>
      <c r="AX55" s="12">
        <f>LN(MAX(($B55^'Basic Ingredients'!$B$1*'Basic Ingredients'!$B$5^(1-'Basic Ingredients'!$B$1)-(AX$4-(1-'Basic Ingredients'!$B$2)*$B55)),'Basic Ingredients'!$B$6))+'Basic Ingredients'!$B$3*AX$2</f>
        <v>2.9396218335306323</v>
      </c>
      <c r="AY55" s="12">
        <f>LN(MAX(($B55^'Basic Ingredients'!$B$1*'Basic Ingredients'!$B$5^(1-'Basic Ingredients'!$B$1)-(AY$4-(1-'Basic Ingredients'!$B$2)*$B55)),'Basic Ingredients'!$B$6))+'Basic Ingredients'!$B$3*AY$2</f>
        <v>2.9280622151315008</v>
      </c>
      <c r="AZ55" s="12">
        <f>LN(MAX(($B55^'Basic Ingredients'!$B$1*'Basic Ingredients'!$B$5^(1-'Basic Ingredients'!$B$1)-(AZ$4-(1-'Basic Ingredients'!$B$2)*$B55)),'Basic Ingredients'!$B$6))+'Basic Ingredients'!$B$3*AZ$2</f>
        <v>2.9150103890310506</v>
      </c>
      <c r="BA55" s="12">
        <f>LN(MAX(($B55^'Basic Ingredients'!$B$1*'Basic Ingredients'!$B$5^(1-'Basic Ingredients'!$B$1)-(BA$4-(1-'Basic Ingredients'!$B$2)*$B55)),'Basic Ingredients'!$B$6))+'Basic Ingredients'!$B$3*BA$2</f>
        <v>2.900083701599224</v>
      </c>
      <c r="BB55" s="6">
        <f t="shared" si="51"/>
        <v>2.9851582865041433</v>
      </c>
      <c r="BC55" s="15">
        <v>7.420962790370381</v>
      </c>
      <c r="BD55" s="17">
        <f t="shared" si="52"/>
        <v>6.7085503624948215</v>
      </c>
      <c r="BE55">
        <f t="shared" si="53"/>
        <v>0</v>
      </c>
      <c r="BF55">
        <f t="shared" si="53"/>
        <v>0</v>
      </c>
      <c r="BG55">
        <f t="shared" si="53"/>
        <v>0</v>
      </c>
      <c r="BH55">
        <f t="shared" si="53"/>
        <v>0</v>
      </c>
      <c r="BI55">
        <f t="shared" si="53"/>
        <v>0</v>
      </c>
      <c r="BJ55">
        <f t="shared" si="53"/>
        <v>0</v>
      </c>
      <c r="BK55">
        <f t="shared" si="53"/>
        <v>0</v>
      </c>
      <c r="BL55">
        <f t="shared" si="53"/>
        <v>0</v>
      </c>
      <c r="BM55">
        <f t="shared" si="53"/>
        <v>0</v>
      </c>
      <c r="BN55">
        <f t="shared" si="53"/>
        <v>0</v>
      </c>
      <c r="BO55">
        <f t="shared" si="54"/>
        <v>0</v>
      </c>
      <c r="BP55">
        <f t="shared" si="54"/>
        <v>0</v>
      </c>
      <c r="BQ55">
        <f t="shared" si="54"/>
        <v>0</v>
      </c>
      <c r="BR55">
        <f t="shared" si="54"/>
        <v>0</v>
      </c>
      <c r="BS55">
        <f t="shared" si="54"/>
        <v>0</v>
      </c>
      <c r="BT55">
        <f t="shared" si="54"/>
        <v>0</v>
      </c>
      <c r="BU55">
        <f t="shared" si="54"/>
        <v>0</v>
      </c>
      <c r="BV55">
        <f t="shared" si="54"/>
        <v>0</v>
      </c>
      <c r="BW55">
        <f t="shared" si="54"/>
        <v>0</v>
      </c>
      <c r="BX55">
        <f t="shared" si="54"/>
        <v>0</v>
      </c>
      <c r="BY55">
        <f t="shared" si="55"/>
        <v>0</v>
      </c>
      <c r="BZ55">
        <f t="shared" si="55"/>
        <v>0</v>
      </c>
      <c r="CA55">
        <f t="shared" si="55"/>
        <v>0</v>
      </c>
      <c r="CB55">
        <f t="shared" si="55"/>
        <v>0</v>
      </c>
      <c r="CC55">
        <f t="shared" si="55"/>
        <v>0</v>
      </c>
      <c r="CD55">
        <f t="shared" si="55"/>
        <v>0</v>
      </c>
      <c r="CE55">
        <f t="shared" si="55"/>
        <v>0</v>
      </c>
      <c r="CF55">
        <f t="shared" si="55"/>
        <v>0</v>
      </c>
      <c r="CG55">
        <f t="shared" si="55"/>
        <v>0</v>
      </c>
      <c r="CH55">
        <f t="shared" si="55"/>
        <v>0</v>
      </c>
      <c r="CI55">
        <f t="shared" si="56"/>
        <v>0</v>
      </c>
      <c r="CJ55">
        <f t="shared" si="57"/>
        <v>0</v>
      </c>
      <c r="CK55">
        <f t="shared" si="58"/>
        <v>0</v>
      </c>
      <c r="CL55">
        <f t="shared" si="58"/>
        <v>0</v>
      </c>
      <c r="CM55">
        <f t="shared" si="58"/>
        <v>0</v>
      </c>
      <c r="CN55">
        <f t="shared" si="58"/>
        <v>0</v>
      </c>
      <c r="CO55">
        <f t="shared" si="58"/>
        <v>0</v>
      </c>
      <c r="CP55">
        <f t="shared" si="58"/>
        <v>0</v>
      </c>
      <c r="CQ55">
        <f t="shared" si="58"/>
        <v>6.7085503624948215</v>
      </c>
      <c r="CR55">
        <f t="shared" si="58"/>
        <v>0</v>
      </c>
      <c r="CS55">
        <f t="shared" si="58"/>
        <v>0</v>
      </c>
      <c r="CT55">
        <f t="shared" si="58"/>
        <v>0</v>
      </c>
      <c r="CU55">
        <f t="shared" si="59"/>
        <v>0</v>
      </c>
      <c r="CV55">
        <f t="shared" si="59"/>
        <v>0</v>
      </c>
      <c r="CW55">
        <f t="shared" si="59"/>
        <v>0</v>
      </c>
      <c r="CX55">
        <f t="shared" si="59"/>
        <v>0</v>
      </c>
      <c r="CY55">
        <f t="shared" si="59"/>
        <v>0</v>
      </c>
      <c r="CZ55">
        <f t="shared" si="59"/>
        <v>0</v>
      </c>
      <c r="DA55">
        <f t="shared" si="59"/>
        <v>0</v>
      </c>
      <c r="DB55">
        <f t="shared" si="59"/>
        <v>0</v>
      </c>
      <c r="DC55">
        <f t="shared" si="59"/>
        <v>0</v>
      </c>
    </row>
    <row r="56" spans="1:107">
      <c r="B56" s="18" t="s">
        <v>15</v>
      </c>
      <c r="C56" s="6">
        <f>MAX($C5:$BA5)</f>
        <v>1.2082169315555653</v>
      </c>
      <c r="D56" s="6">
        <f>MAX($C6:$BA6)</f>
        <v>1.2549494897956133</v>
      </c>
      <c r="E56" s="6">
        <f>MAX($C7:$BA7)</f>
        <v>1.3012307652693489</v>
      </c>
      <c r="F56" s="6">
        <f>MAX($C8:$BA8)</f>
        <v>1.3464859980141051</v>
      </c>
      <c r="G56" s="6">
        <f>MAX($C9:$BA9)</f>
        <v>1.3915199872319834</v>
      </c>
      <c r="H56" s="6">
        <f>MAX($C10:$BA10)</f>
        <v>1.4356585946082123</v>
      </c>
      <c r="I56" s="6">
        <f>MAX($C11:$BA11)</f>
        <v>1.4794724204607255</v>
      </c>
      <c r="J56" s="6">
        <f>MAX($C12:$BA12)</f>
        <v>1.5224128500926666</v>
      </c>
      <c r="K56" s="6">
        <f>MAX($C13:$BA13)</f>
        <v>1.5650827763847492</v>
      </c>
      <c r="L56" s="6">
        <f>MAX($C14:$BA14)</f>
        <v>1.6069226346309651</v>
      </c>
      <c r="M56" s="6">
        <f>MAX($C15:$BA15)</f>
        <v>1.6485163011294912</v>
      </c>
      <c r="N56" s="6">
        <f>MAX($C16:$BA16)</f>
        <v>1.6893801208207537</v>
      </c>
      <c r="O56" s="6">
        <f>MAX($C17:$BA17)</f>
        <v>1.7299101664598666</v>
      </c>
      <c r="P56" s="6">
        <f>MAX($C18:$BA18)</f>
        <v>1.7696977586065381</v>
      </c>
      <c r="Q56" s="6">
        <f>MAX($C19:$BA19)</f>
        <v>1.8092832052961008</v>
      </c>
      <c r="R56" s="6">
        <f>MAX($C20:$BA20)</f>
        <v>1.848256740075874</v>
      </c>
      <c r="S56" s="6">
        <f>MAX($C21:$BA21)</f>
        <v>1.8868571454337102</v>
      </c>
      <c r="T56" s="6">
        <f>MAX($C22:$BA22)</f>
        <v>1.9248004723645062</v>
      </c>
      <c r="U56" s="6">
        <f>MAX($C23:$BA23)</f>
        <v>1.9625607403077587</v>
      </c>
      <c r="V56" s="6">
        <f>MAX($C24:$BA24)</f>
        <v>1.999806227781376</v>
      </c>
      <c r="W56" s="6">
        <f>MAX($C25:$BA25)</f>
        <v>2.0366575391906316</v>
      </c>
      <c r="X56" s="6">
        <f>MAX($C26:$BA26)</f>
        <v>2.0729337944709569</v>
      </c>
      <c r="Y56" s="6">
        <f>MAX($C27:$BA27)</f>
        <v>2.1090280630770901</v>
      </c>
      <c r="Z56" s="6">
        <f>MAX($C28:$BA28)</f>
        <v>2.1446876829553005</v>
      </c>
      <c r="AA56" s="6">
        <f>MAX($C29:$BA29)</f>
        <v>2.1799461013482784</v>
      </c>
      <c r="AB56" s="6">
        <f>MAX($C30:$BA30)</f>
        <v>2.214707517827851</v>
      </c>
      <c r="AC56" s="6">
        <f>MAX($C31:$BA31)</f>
        <v>2.2492750854326169</v>
      </c>
      <c r="AD56" s="6">
        <f>MAX($C32:$BA32)</f>
        <v>2.2834741684336075</v>
      </c>
      <c r="AE56" s="6">
        <f>MAX($C33:$BA33)</f>
        <v>2.3172757445461052</v>
      </c>
      <c r="AF56" s="6">
        <f>MAX($C34:$BA34)</f>
        <v>2.3506541122518101</v>
      </c>
      <c r="AG56" s="6">
        <f>MAX($C35:$BA35)</f>
        <v>2.3838175769404653</v>
      </c>
      <c r="AH56" s="6">
        <f>MAX($C36:$BA36)</f>
        <v>2.4166671885580766</v>
      </c>
      <c r="AI56" s="6">
        <f>MAX($C37:$BA37)</f>
        <v>2.4491311511167608</v>
      </c>
      <c r="AJ56" s="6">
        <f>MAX($C38:$BA38)</f>
        <v>2.4812413535688509</v>
      </c>
      <c r="AK56" s="6">
        <f>MAX($C39:$BA39)</f>
        <v>2.5131091804921923</v>
      </c>
      <c r="AL56" s="6">
        <f>MAX($C40:$BA40)</f>
        <v>2.5447082221690631</v>
      </c>
      <c r="AM56" s="6">
        <f>MAX($C41:$BA41)</f>
        <v>2.5759396457138402</v>
      </c>
      <c r="AN56" s="6">
        <f>MAX($C42:$BA42)</f>
        <v>2.6068824603370775</v>
      </c>
      <c r="AO56" s="6">
        <f>MAX($C43:$BA43)</f>
        <v>2.6375510728066662</v>
      </c>
      <c r="AP56" s="6">
        <f>MAX($C44:$BA44)</f>
        <v>2.6679880060643284</v>
      </c>
      <c r="AQ56" s="6">
        <f>MAX($C45:$BA45)</f>
        <v>2.6980799697373459</v>
      </c>
      <c r="AR56" s="6">
        <f>MAX($C46:$BA46)</f>
        <v>2.7279443091211122</v>
      </c>
      <c r="AS56" s="6">
        <f>MAX($C47:$BA47)</f>
        <v>2.7574998060583491</v>
      </c>
      <c r="AT56" s="6">
        <f>MAX($C48:$BA48)</f>
        <v>2.7868540788448537</v>
      </c>
      <c r="AU56" s="6">
        <f>MAX($C49:$BA49)</f>
        <v>2.8158894284761207</v>
      </c>
      <c r="AV56" s="6">
        <f>MAX($C50:$BA50)</f>
        <v>2.8447541515717738</v>
      </c>
      <c r="AW56" s="6">
        <f>MAX($C51:$BA51)</f>
        <v>2.8732737289005041</v>
      </c>
      <c r="AX56" s="6">
        <f>MAX($C52:$BA52)</f>
        <v>2.9016169644292473</v>
      </c>
      <c r="AY56" s="6">
        <f>MAX($C53:$BA53)</f>
        <v>2.9296697623368702</v>
      </c>
      <c r="AZ56" s="6">
        <f>MAX($C54:$BA54)</f>
        <v>2.9576051511665753</v>
      </c>
      <c r="BA56" s="6">
        <f>MAX($C55:$BA55)</f>
        <v>2.9851582865041433</v>
      </c>
      <c r="BC56" s="9"/>
    </row>
    <row r="57" spans="1:107">
      <c r="B57" s="16" t="s">
        <v>14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C57" s="9"/>
    </row>
    <row r="58" spans="1:107">
      <c r="B58" s="16">
        <f>MAX(C58:BA58)</f>
        <v>0.39025454053464159</v>
      </c>
      <c r="C58" s="17">
        <f t="shared" ref="C58:AH58" si="60">C56-C2</f>
        <v>0.28430333234418192</v>
      </c>
      <c r="D58" s="17">
        <f t="shared" si="60"/>
        <v>0.28450137158967037</v>
      </c>
      <c r="E58" s="17">
        <f t="shared" si="60"/>
        <v>0.28532398280577209</v>
      </c>
      <c r="F58" s="17">
        <f t="shared" si="60"/>
        <v>0.28613544676628244</v>
      </c>
      <c r="G58" s="17">
        <f t="shared" si="60"/>
        <v>0.28690361938523212</v>
      </c>
      <c r="H58" s="17">
        <f t="shared" si="60"/>
        <v>0.28784271328095445</v>
      </c>
      <c r="I58" s="17">
        <f t="shared" si="60"/>
        <v>0.28932038003607352</v>
      </c>
      <c r="J58" s="17">
        <f t="shared" si="60"/>
        <v>0.29016112064729782</v>
      </c>
      <c r="K58" s="17">
        <f t="shared" si="60"/>
        <v>0.29167733221324044</v>
      </c>
      <c r="L58" s="17">
        <f t="shared" si="60"/>
        <v>0.29308339146005569</v>
      </c>
      <c r="M58" s="17">
        <f t="shared" si="60"/>
        <v>0.29455152712583277</v>
      </c>
      <c r="N58" s="17">
        <f t="shared" si="60"/>
        <v>0.29612282221828412</v>
      </c>
      <c r="O58" s="17">
        <f t="shared" si="60"/>
        <v>0.2979624369468028</v>
      </c>
      <c r="P58" s="17">
        <f t="shared" si="60"/>
        <v>0.29941373100734681</v>
      </c>
      <c r="Q58" s="17">
        <f t="shared" si="60"/>
        <v>0.30140704617733238</v>
      </c>
      <c r="R58" s="17">
        <f t="shared" si="60"/>
        <v>0.30329355407393344</v>
      </c>
      <c r="S58" s="17">
        <f t="shared" si="60"/>
        <v>0.30518705371708799</v>
      </c>
      <c r="T58" s="17">
        <f t="shared" si="60"/>
        <v>0.30709773873155877</v>
      </c>
      <c r="U58" s="17">
        <f t="shared" si="60"/>
        <v>0.30925052210723725</v>
      </c>
      <c r="V58" s="17">
        <f t="shared" si="60"/>
        <v>0.31127938753086815</v>
      </c>
      <c r="W58" s="17">
        <f t="shared" si="60"/>
        <v>0.31353339221428689</v>
      </c>
      <c r="X58" s="17">
        <f t="shared" si="60"/>
        <v>0.31557156438101375</v>
      </c>
      <c r="Y58" s="17">
        <f t="shared" si="60"/>
        <v>0.31781766999124295</v>
      </c>
      <c r="Z58" s="17">
        <f t="shared" si="60"/>
        <v>0.32020536565147406</v>
      </c>
      <c r="AA58" s="17">
        <f t="shared" si="60"/>
        <v>0.32249672718559097</v>
      </c>
      <c r="AB58" s="17">
        <f t="shared" si="60"/>
        <v>0.32467114029508082</v>
      </c>
      <c r="AC58" s="17">
        <f t="shared" si="60"/>
        <v>0.32719433396578346</v>
      </c>
      <c r="AD58" s="17">
        <f t="shared" si="60"/>
        <v>0.32960915906304189</v>
      </c>
      <c r="AE58" s="17">
        <f t="shared" si="60"/>
        <v>0.3319898881683212</v>
      </c>
      <c r="AF58" s="17">
        <f t="shared" si="60"/>
        <v>0.33446400655102959</v>
      </c>
      <c r="AG58" s="17">
        <f t="shared" si="60"/>
        <v>0.33694658468603533</v>
      </c>
      <c r="AH58" s="17">
        <f t="shared" si="60"/>
        <v>0.33945698179902672</v>
      </c>
      <c r="AI58" s="17">
        <f t="shared" ref="AI58:BA58" si="61">AI56-AI2</f>
        <v>0.34207837884452408</v>
      </c>
      <c r="AJ58" s="17">
        <f t="shared" si="61"/>
        <v>0.34453930715880077</v>
      </c>
      <c r="AK58" s="17">
        <f t="shared" si="61"/>
        <v>0.34707401485537748</v>
      </c>
      <c r="AL58" s="17">
        <f t="shared" si="61"/>
        <v>0.34982153165337371</v>
      </c>
      <c r="AM58" s="17">
        <f t="shared" si="61"/>
        <v>0.35237024854977061</v>
      </c>
      <c r="AN58" s="17">
        <f t="shared" si="61"/>
        <v>0.35491825288963863</v>
      </c>
      <c r="AO58" s="17">
        <f t="shared" si="61"/>
        <v>0.3576625378691296</v>
      </c>
      <c r="AP58" s="17">
        <f t="shared" si="61"/>
        <v>0.36032419064347332</v>
      </c>
      <c r="AQ58" s="17">
        <f t="shared" si="61"/>
        <v>0.36289858744996684</v>
      </c>
      <c r="AR58" s="17">
        <f t="shared" si="61"/>
        <v>0.36570791010264081</v>
      </c>
      <c r="AS58" s="17">
        <f t="shared" si="61"/>
        <v>0.36834162338987531</v>
      </c>
      <c r="AT58" s="17">
        <f t="shared" si="61"/>
        <v>0.37100036381781942</v>
      </c>
      <c r="AU58" s="17">
        <f t="shared" si="61"/>
        <v>0.37379736074520675</v>
      </c>
      <c r="AV58" s="17">
        <f t="shared" si="61"/>
        <v>0.37654448652197248</v>
      </c>
      <c r="AW58" s="17">
        <f t="shared" si="61"/>
        <v>0.37914048433351244</v>
      </c>
      <c r="AX58" s="17">
        <f t="shared" si="61"/>
        <v>0.38201401210824582</v>
      </c>
      <c r="AY58" s="17">
        <f t="shared" si="61"/>
        <v>0.38470819625513775</v>
      </c>
      <c r="AZ58" s="17">
        <f t="shared" si="61"/>
        <v>0.38744638493448891</v>
      </c>
      <c r="BA58" s="17">
        <f t="shared" si="61"/>
        <v>0.39025454053464159</v>
      </c>
      <c r="BC58" s="9"/>
    </row>
  </sheetData>
  <mergeCells count="4">
    <mergeCell ref="C1:BA1"/>
    <mergeCell ref="C3:BA3"/>
    <mergeCell ref="A5:A55"/>
    <mergeCell ref="BE3:DC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9802-2B5D-8E44-B6A1-384E2DDD125D}">
  <dimension ref="A1:DC58"/>
  <sheetViews>
    <sheetView topLeftCell="AR19" zoomScale="93" workbookViewId="0">
      <selection activeCell="BC54" sqref="BC54"/>
    </sheetView>
  </sheetViews>
  <sheetFormatPr baseColWidth="10" defaultRowHeight="16"/>
  <cols>
    <col min="58" max="58" width="10.83203125" style="9"/>
  </cols>
  <sheetData>
    <row r="1" spans="1:107">
      <c r="A1" s="19"/>
      <c r="B1" s="19"/>
      <c r="C1" s="31" t="s">
        <v>10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19"/>
      <c r="BC1" s="19"/>
      <c r="BD1" s="19"/>
      <c r="BE1" s="19"/>
      <c r="BF1" s="20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</row>
    <row r="2" spans="1:107">
      <c r="A2" s="19"/>
      <c r="B2" s="19"/>
      <c r="C2" s="21">
        <f>MAX('V4'!$C5:'V4'!$BA5)</f>
        <v>1.2082169315555653</v>
      </c>
      <c r="D2" s="21">
        <f>MAX('V4'!$C6:'V4'!$BA6)</f>
        <v>1.2549494897956133</v>
      </c>
      <c r="E2" s="21">
        <f>MAX('V4'!$C7:'V4'!$BA7)</f>
        <v>1.3012307652693489</v>
      </c>
      <c r="F2" s="21">
        <f>MAX('V4'!$C8:'V4'!$BA8)</f>
        <v>1.3464859980141051</v>
      </c>
      <c r="G2" s="21">
        <f>MAX('V4'!$C9:'V4'!$BA9)</f>
        <v>1.3915199872319834</v>
      </c>
      <c r="H2" s="21">
        <f>MAX('V4'!$C10:'V4'!$BA10)</f>
        <v>1.4356585946082123</v>
      </c>
      <c r="I2" s="21">
        <f>MAX('V4'!$C11:'V4'!$BA11)</f>
        <v>1.4794724204607255</v>
      </c>
      <c r="J2" s="21">
        <f>MAX('V4'!$C12:'V4'!$BA12)</f>
        <v>1.5224128500926666</v>
      </c>
      <c r="K2" s="21">
        <f>MAX('V4'!$C13:'V4'!$BA13)</f>
        <v>1.5650827763847492</v>
      </c>
      <c r="L2" s="21">
        <f>MAX('V4'!$C14:'V4'!$BA14)</f>
        <v>1.6069226346309651</v>
      </c>
      <c r="M2" s="21">
        <f>MAX('V4'!$C15:'V4'!$BA15)</f>
        <v>1.6485163011294912</v>
      </c>
      <c r="N2" s="21">
        <f>MAX('V4'!$C16:'V4'!$BA16)</f>
        <v>1.6893801208207537</v>
      </c>
      <c r="O2" s="21">
        <f>MAX('V4'!$C17:'V4'!$BA17)</f>
        <v>1.7299101664598666</v>
      </c>
      <c r="P2" s="21">
        <f>MAX('V4'!$C18:'V4'!$BA18)</f>
        <v>1.7696977586065381</v>
      </c>
      <c r="Q2" s="21">
        <f>MAX('V4'!$C19:'V4'!$BA19)</f>
        <v>1.8092832052961008</v>
      </c>
      <c r="R2" s="21">
        <f>MAX('V4'!$C20:'V4'!$BA20)</f>
        <v>1.848256740075874</v>
      </c>
      <c r="S2" s="21">
        <f>MAX('V4'!$C21:'V4'!$BA21)</f>
        <v>1.8868571454337102</v>
      </c>
      <c r="T2" s="21">
        <f>MAX('V4'!$C22:'V4'!$BA22)</f>
        <v>1.9248004723645062</v>
      </c>
      <c r="U2" s="21">
        <f>MAX('V4'!$C23:'V4'!$BA23)</f>
        <v>1.9625607403077587</v>
      </c>
      <c r="V2" s="21">
        <f>MAX('V4'!$C24:'V4'!$BA24)</f>
        <v>1.999806227781376</v>
      </c>
      <c r="W2" s="21">
        <f>MAX('V4'!$C25:'V4'!$BA25)</f>
        <v>2.0366575391906316</v>
      </c>
      <c r="X2" s="21">
        <f>MAX('V4'!$C26:'V4'!$BA26)</f>
        <v>2.0729337944709569</v>
      </c>
      <c r="Y2" s="21">
        <f>MAX('V4'!$C27:'V4'!$BA27)</f>
        <v>2.1090280630770901</v>
      </c>
      <c r="Z2" s="21">
        <f>MAX('V4'!$C28:'V4'!$BA28)</f>
        <v>2.1446876829553005</v>
      </c>
      <c r="AA2" s="21">
        <f>MAX('V4'!$C29:'V4'!$BA29)</f>
        <v>2.1799461013482784</v>
      </c>
      <c r="AB2" s="21">
        <f>MAX('V4'!$C30:'V4'!$BA30)</f>
        <v>2.214707517827851</v>
      </c>
      <c r="AC2" s="21">
        <f>MAX('V4'!$C31:'V4'!$BA31)</f>
        <v>2.2492750854326169</v>
      </c>
      <c r="AD2" s="21">
        <f>MAX('V4'!$C32:'V4'!$BA32)</f>
        <v>2.2834741684336075</v>
      </c>
      <c r="AE2" s="21">
        <f>MAX('V4'!$C33:'V4'!$BA33)</f>
        <v>2.3172757445461052</v>
      </c>
      <c r="AF2" s="21">
        <f>MAX('V4'!$C34:'V4'!$BA34)</f>
        <v>2.3506541122518101</v>
      </c>
      <c r="AG2" s="21">
        <f>MAX('V4'!$C35:'V4'!$BA35)</f>
        <v>2.3838175769404653</v>
      </c>
      <c r="AH2" s="21">
        <f>MAX('V4'!$C36:'V4'!$BA36)</f>
        <v>2.4166671885580766</v>
      </c>
      <c r="AI2" s="21">
        <f>MAX('V4'!$C37:'V4'!$BA37)</f>
        <v>2.4491311511167608</v>
      </c>
      <c r="AJ2" s="21">
        <f>MAX('V4'!$C38:'V4'!$BA38)</f>
        <v>2.4812413535688509</v>
      </c>
      <c r="AK2" s="21">
        <f>MAX('V4'!$C39:'V4'!$BA39)</f>
        <v>2.5131091804921923</v>
      </c>
      <c r="AL2" s="21">
        <f>MAX('V4'!$C40:'V4'!$BA40)</f>
        <v>2.5447082221690631</v>
      </c>
      <c r="AM2" s="21">
        <f>MAX('V4'!$C41:'V4'!$BA41)</f>
        <v>2.5759396457138402</v>
      </c>
      <c r="AN2" s="21">
        <f>MAX('V4'!$C42:'V4'!$BA42)</f>
        <v>2.6068824603370775</v>
      </c>
      <c r="AO2" s="21">
        <f>MAX('V4'!$C43:'V4'!$BA43)</f>
        <v>2.6375510728066662</v>
      </c>
      <c r="AP2" s="21">
        <f>MAX('V4'!$C44:'V4'!$BA44)</f>
        <v>2.6679880060643284</v>
      </c>
      <c r="AQ2" s="21">
        <f>MAX('V4'!$C45:'V4'!$BA45)</f>
        <v>2.6980799697373459</v>
      </c>
      <c r="AR2" s="21">
        <f>MAX('V4'!$C46:'V4'!$BA46)</f>
        <v>2.7279443091211122</v>
      </c>
      <c r="AS2" s="21">
        <f>MAX('V4'!$C47:'V4'!$BA47)</f>
        <v>2.7574998060583491</v>
      </c>
      <c r="AT2" s="21">
        <f>MAX('V4'!$C48:'V4'!$BA48)</f>
        <v>2.7868540788448537</v>
      </c>
      <c r="AU2" s="21">
        <f>MAX('V4'!$C49:'V4'!$BA49)</f>
        <v>2.8158894284761207</v>
      </c>
      <c r="AV2" s="21">
        <f>MAX('V4'!$C50:'V4'!$BA50)</f>
        <v>2.8447541515717738</v>
      </c>
      <c r="AW2" s="21">
        <f>MAX('V4'!$C51:'V4'!$BA51)</f>
        <v>2.8732737289005041</v>
      </c>
      <c r="AX2" s="21">
        <f>MAX('V4'!$C52:'V4'!$BA52)</f>
        <v>2.9016169644292473</v>
      </c>
      <c r="AY2" s="21">
        <f>MAX('V4'!$C53:'V4'!$BA53)</f>
        <v>2.9296697623368702</v>
      </c>
      <c r="AZ2" s="21">
        <f>MAX('V4'!$C54:'V4'!$BA54)</f>
        <v>2.9576051511665753</v>
      </c>
      <c r="BA2" s="21">
        <f>MAX('V4'!$C55:'V4'!$BA55)</f>
        <v>2.9851582865041433</v>
      </c>
      <c r="BB2" s="19"/>
      <c r="BC2" s="19"/>
      <c r="BD2" s="19"/>
      <c r="BE2" s="19"/>
      <c r="BF2" s="20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</row>
    <row r="3" spans="1:107">
      <c r="A3" s="20"/>
      <c r="B3" s="20"/>
      <c r="C3" s="32" t="s">
        <v>11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19"/>
      <c r="BC3" s="20"/>
      <c r="BD3" s="19"/>
      <c r="BE3" s="32" t="s">
        <v>11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</row>
    <row r="4" spans="1:107">
      <c r="A4" s="20"/>
      <c r="B4" s="20"/>
      <c r="C4" s="22">
        <v>4.4525776742222201</v>
      </c>
      <c r="D4" s="22">
        <v>4.5119453765451798</v>
      </c>
      <c r="E4" s="22">
        <v>4.5713130788681431</v>
      </c>
      <c r="F4" s="22">
        <v>4.6306807811911064</v>
      </c>
      <c r="G4" s="22">
        <v>4.6900484835140697</v>
      </c>
      <c r="H4" s="22">
        <v>4.749416185837033</v>
      </c>
      <c r="I4" s="22">
        <v>4.8087838881599962</v>
      </c>
      <c r="J4" s="22">
        <v>4.8681515904829595</v>
      </c>
      <c r="K4" s="22">
        <v>4.9275192928059228</v>
      </c>
      <c r="L4" s="22">
        <v>4.9868869951288861</v>
      </c>
      <c r="M4" s="22">
        <v>5.0462546974518494</v>
      </c>
      <c r="N4" s="22">
        <v>5.1056223997748127</v>
      </c>
      <c r="O4" s="22">
        <v>5.164990102097776</v>
      </c>
      <c r="P4" s="22">
        <v>5.2243578044207393</v>
      </c>
      <c r="Q4" s="22">
        <v>5.2837255067437026</v>
      </c>
      <c r="R4" s="22">
        <v>5.3430932090666658</v>
      </c>
      <c r="S4" s="22">
        <v>5.4024609113896291</v>
      </c>
      <c r="T4" s="22">
        <v>5.4618286137125924</v>
      </c>
      <c r="U4" s="22">
        <v>5.5211963160355557</v>
      </c>
      <c r="V4" s="22">
        <v>5.580564018358519</v>
      </c>
      <c r="W4" s="22">
        <v>5.6399317206814823</v>
      </c>
      <c r="X4" s="22">
        <v>5.6992994230044456</v>
      </c>
      <c r="Y4" s="22">
        <v>5.7586671253274089</v>
      </c>
      <c r="Z4" s="22">
        <v>5.8180348276503722</v>
      </c>
      <c r="AA4" s="22">
        <v>5.8774025299733355</v>
      </c>
      <c r="AB4" s="22">
        <v>5.9367702322962987</v>
      </c>
      <c r="AC4" s="22">
        <v>5.996137934619262</v>
      </c>
      <c r="AD4" s="22">
        <v>6.0555056369422253</v>
      </c>
      <c r="AE4" s="22">
        <v>6.1148733392651886</v>
      </c>
      <c r="AF4" s="22">
        <v>6.1742410415881519</v>
      </c>
      <c r="AG4" s="22">
        <v>6.2336087439111152</v>
      </c>
      <c r="AH4" s="22">
        <v>6.2929764462340785</v>
      </c>
      <c r="AI4" s="22">
        <v>6.3523441485570418</v>
      </c>
      <c r="AJ4" s="22">
        <v>6.4117118508800051</v>
      </c>
      <c r="AK4" s="22">
        <v>6.4710795532029683</v>
      </c>
      <c r="AL4" s="22">
        <v>6.5304472555259316</v>
      </c>
      <c r="AM4" s="22">
        <v>6.5898149578488949</v>
      </c>
      <c r="AN4" s="22">
        <v>6.6491826601718582</v>
      </c>
      <c r="AO4" s="22">
        <v>6.7085503624948215</v>
      </c>
      <c r="AP4" s="22">
        <v>6.7679180648177848</v>
      </c>
      <c r="AQ4" s="22">
        <v>6.8272857671407481</v>
      </c>
      <c r="AR4" s="22">
        <v>6.8866534694637114</v>
      </c>
      <c r="AS4" s="22">
        <v>6.9460211717866747</v>
      </c>
      <c r="AT4" s="22">
        <v>7.005388874109638</v>
      </c>
      <c r="AU4" s="22">
        <v>7.0647565764326012</v>
      </c>
      <c r="AV4" s="22">
        <v>7.1241242787555645</v>
      </c>
      <c r="AW4" s="22">
        <v>7.1834919810785278</v>
      </c>
      <c r="AX4" s="22">
        <v>7.2428596834014911</v>
      </c>
      <c r="AY4" s="22">
        <v>7.3022273857244544</v>
      </c>
      <c r="AZ4" s="22">
        <v>7.3615950880474177</v>
      </c>
      <c r="BA4" s="22">
        <v>7.420962790370381</v>
      </c>
      <c r="BB4" s="21" t="s">
        <v>13</v>
      </c>
      <c r="BC4" s="23" t="s">
        <v>11</v>
      </c>
      <c r="BD4" s="24" t="s">
        <v>16</v>
      </c>
      <c r="BE4" s="22">
        <v>4.4525776742222201</v>
      </c>
      <c r="BF4" s="22">
        <v>4.5119453765451798</v>
      </c>
      <c r="BG4" s="22">
        <v>4.5713130788681431</v>
      </c>
      <c r="BH4" s="22">
        <v>4.6306807811911064</v>
      </c>
      <c r="BI4" s="22">
        <v>4.6900484835140697</v>
      </c>
      <c r="BJ4" s="22">
        <v>4.749416185837033</v>
      </c>
      <c r="BK4" s="22">
        <v>4.8087838881599962</v>
      </c>
      <c r="BL4" s="22">
        <v>4.8681515904829595</v>
      </c>
      <c r="BM4" s="22">
        <v>4.9275192928059228</v>
      </c>
      <c r="BN4" s="22">
        <v>4.9868869951288861</v>
      </c>
      <c r="BO4" s="22">
        <v>5.0462546974518494</v>
      </c>
      <c r="BP4" s="22">
        <v>5.1056223997748127</v>
      </c>
      <c r="BQ4" s="22">
        <v>5.164990102097776</v>
      </c>
      <c r="BR4" s="22">
        <v>5.2243578044207393</v>
      </c>
      <c r="BS4" s="22">
        <v>5.2837255067437026</v>
      </c>
      <c r="BT4" s="22">
        <v>5.3430932090666658</v>
      </c>
      <c r="BU4" s="22">
        <v>5.4024609113896291</v>
      </c>
      <c r="BV4" s="22">
        <v>5.4618286137125924</v>
      </c>
      <c r="BW4" s="22">
        <v>5.5211963160355557</v>
      </c>
      <c r="BX4" s="22">
        <v>5.580564018358519</v>
      </c>
      <c r="BY4" s="22">
        <v>5.6399317206814823</v>
      </c>
      <c r="BZ4" s="22">
        <v>5.6992994230044456</v>
      </c>
      <c r="CA4" s="22">
        <v>5.7586671253274089</v>
      </c>
      <c r="CB4" s="22">
        <v>5.8180348276503722</v>
      </c>
      <c r="CC4" s="22">
        <v>5.8774025299733355</v>
      </c>
      <c r="CD4" s="22">
        <v>5.9367702322962987</v>
      </c>
      <c r="CE4" s="22">
        <v>5.996137934619262</v>
      </c>
      <c r="CF4" s="22">
        <v>6.0555056369422253</v>
      </c>
      <c r="CG4" s="22">
        <v>6.1148733392651886</v>
      </c>
      <c r="CH4" s="22">
        <v>6.1742410415881519</v>
      </c>
      <c r="CI4" s="22">
        <v>6.2336087439111152</v>
      </c>
      <c r="CJ4" s="22">
        <v>6.2929764462340785</v>
      </c>
      <c r="CK4" s="22">
        <v>6.3523441485570418</v>
      </c>
      <c r="CL4" s="22">
        <v>6.4117118508800051</v>
      </c>
      <c r="CM4" s="22">
        <v>6.4710795532029683</v>
      </c>
      <c r="CN4" s="22">
        <v>6.5304472555259316</v>
      </c>
      <c r="CO4" s="22">
        <v>6.5898149578488949</v>
      </c>
      <c r="CP4" s="22">
        <v>6.6491826601718582</v>
      </c>
      <c r="CQ4" s="22">
        <v>6.7085503624948215</v>
      </c>
      <c r="CR4" s="22">
        <v>6.7679180648177848</v>
      </c>
      <c r="CS4" s="22">
        <v>6.8272857671407481</v>
      </c>
      <c r="CT4" s="22">
        <v>6.8866534694637114</v>
      </c>
      <c r="CU4" s="22">
        <v>6.9460211717866747</v>
      </c>
      <c r="CV4" s="22">
        <v>7.005388874109638</v>
      </c>
      <c r="CW4" s="22">
        <v>7.0647565764326012</v>
      </c>
      <c r="CX4" s="22">
        <v>7.1241242787555645</v>
      </c>
      <c r="CY4" s="22">
        <v>7.1834919810785278</v>
      </c>
      <c r="CZ4" s="22">
        <v>7.2428596834014911</v>
      </c>
      <c r="DA4" s="22">
        <v>7.3022273857244544</v>
      </c>
      <c r="DB4" s="22">
        <v>7.3615950880474177</v>
      </c>
      <c r="DC4" s="22">
        <v>7.420962790370381</v>
      </c>
    </row>
    <row r="5" spans="1:107">
      <c r="A5" s="33" t="s">
        <v>11</v>
      </c>
      <c r="B5" s="23">
        <v>4.4525776742222165</v>
      </c>
      <c r="C5" s="19">
        <f>LN(MAX(($B5^'Basic Ingredients'!$B$1*'Basic Ingredients'!$B$5^(1-'Basic Ingredients'!$B$1)-(C$4-(1-'Basic Ingredients'!$B$2)*$B5)),'Basic Ingredients'!$B$6))+'Basic Ingredients'!$B$3*C$2</f>
        <v>1.4805134622373264</v>
      </c>
      <c r="D5" s="19">
        <f>LN(MAX(($B5^'Basic Ingredients'!$B$1*'Basic Ingredients'!$B$5^(1-'Basic Ingredients'!$B$1)-(D$4-(1-'Basic Ingredients'!$B$2)*$B5)),'Basic Ingredients'!$B$6))+'Basic Ingredients'!$B$3*D$2</f>
        <v>1.4813382482816486</v>
      </c>
      <c r="E5" s="19">
        <f>LN(MAX(($B5^'Basic Ingredients'!$B$1*'Basic Ingredients'!$B$5^(1-'Basic Ingredients'!$B$1)-(E$4-(1-'Basic Ingredients'!$B$2)*$B5)),'Basic Ingredients'!$B$6))+'Basic Ingredients'!$B$3*E$2</f>
        <v>1.4797007151152599</v>
      </c>
      <c r="F5" s="19">
        <f>LN(MAX(($B5^'Basic Ingredients'!$B$1*'Basic Ingredients'!$B$5^(1-'Basic Ingredients'!$B$1)-(F$4-(1-'Basic Ingredients'!$B$2)*$B5)),'Basic Ingredients'!$B$6))+'Basic Ingredients'!$B$3*F$2</f>
        <v>1.4748530418603558</v>
      </c>
      <c r="G5" s="19">
        <f>LN(MAX(($B5^'Basic Ingredients'!$B$1*'Basic Ingredients'!$B$5^(1-'Basic Ingredients'!$B$1)-(G$4-(1-'Basic Ingredients'!$B$2)*$B5)),'Basic Ingredients'!$B$6))+'Basic Ingredients'!$B$3*G$2</f>
        <v>1.4673419218328072</v>
      </c>
      <c r="H5" s="19">
        <f>LN(MAX(($B5^'Basic Ingredients'!$B$1*'Basic Ingredients'!$B$5^(1-'Basic Ingredients'!$B$1)-(H$4-(1-'Basic Ingredients'!$B$2)*$B5)),'Basic Ingredients'!$B$6))+'Basic Ingredients'!$B$3*H$2</f>
        <v>1.4562580148900932</v>
      </c>
      <c r="I5" s="19">
        <f>LN(MAX(($B5^'Basic Ingredients'!$B$1*'Basic Ingredients'!$B$5^(1-'Basic Ingredients'!$B$1)-(I$4-(1-'Basic Ingredients'!$B$2)*$B5)),'Basic Ingredients'!$B$6))+'Basic Ingredients'!$B$3*I$2</f>
        <v>1.4418424789664435</v>
      </c>
      <c r="J5" s="19">
        <f>LN(MAX(($B5^'Basic Ingredients'!$B$1*'Basic Ingredients'!$B$5^(1-'Basic Ingredients'!$B$1)-(J$4-(1-'Basic Ingredients'!$B$2)*$B5)),'Basic Ingredients'!$B$6))+'Basic Ingredients'!$B$3*J$2</f>
        <v>1.4232069204166524</v>
      </c>
      <c r="K5" s="19">
        <f>LN(MAX(($B5^'Basic Ingredients'!$B$1*'Basic Ingredients'!$B$5^(1-'Basic Ingredients'!$B$1)-(K$4-(1-'Basic Ingredients'!$B$2)*$B5)),'Basic Ingredients'!$B$6))+'Basic Ingredients'!$B$3*K$2</f>
        <v>1.4004992369197322</v>
      </c>
      <c r="L5" s="19">
        <f>LN(MAX(($B5^'Basic Ingredients'!$B$1*'Basic Ingredients'!$B$5^(1-'Basic Ingredients'!$B$1)-(L$4-(1-'Basic Ingredients'!$B$2)*$B5)),'Basic Ingredients'!$B$6))+'Basic Ingredients'!$B$3*L$2</f>
        <v>1.3726633750273027</v>
      </c>
      <c r="M5" s="19">
        <f>LN(MAX(($B5^'Basic Ingredients'!$B$1*'Basic Ingredients'!$B$5^(1-'Basic Ingredients'!$B$1)-(M$4-(1-'Basic Ingredients'!$B$2)*$B5)),'Basic Ingredients'!$B$6))+'Basic Ingredients'!$B$3*M$2</f>
        <v>1.3396272724220599</v>
      </c>
      <c r="N5" s="19">
        <f>LN(MAX(($B5^'Basic Ingredients'!$B$1*'Basic Ingredients'!$B$5^(1-'Basic Ingredients'!$B$1)-(N$4-(1-'Basic Ingredients'!$B$2)*$B5)),'Basic Ingredients'!$B$6))+'Basic Ingredients'!$B$3*N$2</f>
        <v>1.3001444602288252</v>
      </c>
      <c r="O5" s="19">
        <f>LN(MAX(($B5^'Basic Ingredients'!$B$1*'Basic Ingredients'!$B$5^(1-'Basic Ingredients'!$B$1)-(O$4-(1-'Basic Ingredients'!$B$2)*$B5)),'Basic Ingredients'!$B$6))+'Basic Ingredients'!$B$3*O$2</f>
        <v>1.253612208776562</v>
      </c>
      <c r="P5" s="19">
        <f>LN(MAX(($B5^'Basic Ingredients'!$B$1*'Basic Ingredients'!$B$5^(1-'Basic Ingredients'!$B$1)-(P$4-(1-'Basic Ingredients'!$B$2)*$B5)),'Basic Ingredients'!$B$6))+'Basic Ingredients'!$B$3*P$2</f>
        <v>1.1983792064470675</v>
      </c>
      <c r="Q5" s="19">
        <f>LN(MAX(($B5^'Basic Ingredients'!$B$1*'Basic Ingredients'!$B$5^(1-'Basic Ingredients'!$B$1)-(Q$4-(1-'Basic Ingredients'!$B$2)*$B5)),'Basic Ingredients'!$B$6))+'Basic Ingredients'!$B$3*Q$2</f>
        <v>1.133315033395399</v>
      </c>
      <c r="R5" s="19">
        <f>LN(MAX(($B5^'Basic Ingredients'!$B$1*'Basic Ingredients'!$B$5^(1-'Basic Ingredients'!$B$1)-(R$4-(1-'Basic Ingredients'!$B$2)*$B5)),'Basic Ingredients'!$B$6))+'Basic Ingredients'!$B$3*R$2</f>
        <v>1.0558071007884984</v>
      </c>
      <c r="S5" s="19">
        <f>LN(MAX(($B5^'Basic Ingredients'!$B$1*'Basic Ingredients'!$B$5^(1-'Basic Ingredients'!$B$1)-(S$4-(1-'Basic Ingredients'!$B$2)*$B5)),'Basic Ingredients'!$B$6))+'Basic Ingredients'!$B$3*S$2</f>
        <v>0.96299791294640646</v>
      </c>
      <c r="T5" s="19">
        <f>LN(MAX(($B5^'Basic Ingredients'!$B$1*'Basic Ingredients'!$B$5^(1-'Basic Ingredients'!$B$1)-(T$4-(1-'Basic Ingredients'!$B$2)*$B5)),'Basic Ingredients'!$B$6))+'Basic Ingredients'!$B$3*T$2</f>
        <v>0.85013977048516631</v>
      </c>
      <c r="U5" s="19">
        <f>LN(MAX(($B5^'Basic Ingredients'!$B$1*'Basic Ingredients'!$B$5^(1-'Basic Ingredients'!$B$1)-(U$4-(1-'Basic Ingredients'!$B$2)*$B5)),'Basic Ingredients'!$B$6))+'Basic Ingredients'!$B$3*U$2</f>
        <v>0.71084224111444705</v>
      </c>
      <c r="V5" s="19">
        <f>LN(MAX(($B5^'Basic Ingredients'!$B$1*'Basic Ingredients'!$B$5^(1-'Basic Ingredients'!$B$1)-(V$4-(1-'Basic Ingredients'!$B$2)*$B5)),'Basic Ingredients'!$B$6))+'Basic Ingredients'!$B$3*V$2</f>
        <v>0.53353033998545007</v>
      </c>
      <c r="W5" s="19">
        <f>LN(MAX(($B5^'Basic Ingredients'!$B$1*'Basic Ingredients'!$B$5^(1-'Basic Ingredients'!$B$1)-(W$4-(1-'Basic Ingredients'!$B$2)*$B5)),'Basic Ingredients'!$B$6))+'Basic Ingredients'!$B$3*W$2</f>
        <v>0.29779644981402953</v>
      </c>
      <c r="X5" s="19">
        <f>LN(MAX(($B5^'Basic Ingredients'!$B$1*'Basic Ingredients'!$B$5^(1-'Basic Ingredients'!$B$1)-(X$4-(1-'Basic Ingredients'!$B$2)*$B5)),'Basic Ingredients'!$B$6))+'Basic Ingredients'!$B$3*X$2</f>
        <v>-4.0503316986960636E-2</v>
      </c>
      <c r="Y5" s="19">
        <f>LN(MAX(($B5^'Basic Ingredients'!$B$1*'Basic Ingredients'!$B$5^(1-'Basic Ingredients'!$B$1)-(Y$4-(1-'Basic Ingredients'!$B$2)*$B5)),'Basic Ingredients'!$B$6))+'Basic Ingredients'!$B$3*Y$2</f>
        <v>-0.60781800342265413</v>
      </c>
      <c r="Z5" s="19">
        <f>LN(MAX(($B5^'Basic Ingredients'!$B$1*'Basic Ingredients'!$B$5^(1-'Basic Ingredients'!$B$1)-(Z$4-(1-'Basic Ingredients'!$B$2)*$B5)),'Basic Ingredients'!$B$6))+'Basic Ingredients'!$B$3*Z$2</f>
        <v>-2.3205799975179007</v>
      </c>
      <c r="AA5" s="19">
        <f>LN(MAX(($B5^'Basic Ingredients'!$B$1*'Basic Ingredients'!$B$5^(1-'Basic Ingredients'!$B$1)-(AA$4-(1-'Basic Ingredients'!$B$2)*$B5)),'Basic Ingredients'!$B$6))+'Basic Ingredients'!$B$3*AA$2</f>
        <v>-20.933102672646111</v>
      </c>
      <c r="AB5" s="19">
        <f>LN(MAX(($B5^'Basic Ingredients'!$B$1*'Basic Ingredients'!$B$5^(1-'Basic Ingredients'!$B$1)-(AB$4-(1-'Basic Ingredients'!$B$2)*$B5)),'Basic Ingredients'!$B$6))+'Basic Ingredients'!$B$3*AB$2</f>
        <v>-20.899731712825719</v>
      </c>
      <c r="AC5" s="19">
        <f>LN(MAX(($B5^'Basic Ingredients'!$B$1*'Basic Ingredients'!$B$5^(1-'Basic Ingredients'!$B$1)-(AC$4-(1-'Basic Ingredients'!$B$2)*$B5)),'Basic Ingredients'!$B$6))+'Basic Ingredients'!$B$3*AC$2</f>
        <v>-20.866546847925147</v>
      </c>
      <c r="AD5" s="19">
        <f>LN(MAX(($B5^'Basic Ingredients'!$B$1*'Basic Ingredients'!$B$5^(1-'Basic Ingredients'!$B$1)-(AD$4-(1-'Basic Ingredients'!$B$2)*$B5)),'Basic Ingredients'!$B$6))+'Basic Ingredients'!$B$3*AD$2</f>
        <v>-20.833715728244194</v>
      </c>
      <c r="AE5" s="19">
        <f>LN(MAX(($B5^'Basic Ingredients'!$B$1*'Basic Ingredients'!$B$5^(1-'Basic Ingredients'!$B$1)-(AE$4-(1-'Basic Ingredients'!$B$2)*$B5)),'Basic Ingredients'!$B$6))+'Basic Ingredients'!$B$3*AE$2</f>
        <v>-20.801266215176195</v>
      </c>
      <c r="AF5" s="19">
        <f>LN(MAX(($B5^'Basic Ingredients'!$B$1*'Basic Ingredients'!$B$5^(1-'Basic Ingredients'!$B$1)-(AF$4-(1-'Basic Ingredients'!$B$2)*$B5)),'Basic Ingredients'!$B$6))+'Basic Ingredients'!$B$3*AF$2</f>
        <v>-20.769222982178718</v>
      </c>
      <c r="AG5" s="19">
        <f>LN(MAX(($B5^'Basic Ingredients'!$B$1*'Basic Ingredients'!$B$5^(1-'Basic Ingredients'!$B$1)-(AG$4-(1-'Basic Ingredients'!$B$2)*$B5)),'Basic Ingredients'!$B$6))+'Basic Ingredients'!$B$3*AG$2</f>
        <v>-20.737386056077611</v>
      </c>
      <c r="AH5" s="19">
        <f>LN(MAX(($B5^'Basic Ingredients'!$B$1*'Basic Ingredients'!$B$5^(1-'Basic Ingredients'!$B$1)-(AH$4-(1-'Basic Ingredients'!$B$2)*$B5)),'Basic Ingredients'!$B$6))+'Basic Ingredients'!$B$3*AH$2</f>
        <v>-20.705850428924705</v>
      </c>
      <c r="AI5" s="19">
        <f>LN(MAX(($B5^'Basic Ingredients'!$B$1*'Basic Ingredients'!$B$5^(1-'Basic Ingredients'!$B$1)-(AI$4-(1-'Basic Ingredients'!$B$2)*$B5)),'Basic Ingredients'!$B$6))+'Basic Ingredients'!$B$3*AI$2</f>
        <v>-20.674685024868367</v>
      </c>
      <c r="AJ5" s="19">
        <f>LN(MAX(($B5^'Basic Ingredients'!$B$1*'Basic Ingredients'!$B$5^(1-'Basic Ingredients'!$B$1)-(AJ$4-(1-'Basic Ingredients'!$B$2)*$B5)),'Basic Ingredients'!$B$6))+'Basic Ingredients'!$B$3*AJ$2</f>
        <v>-20.643859230514359</v>
      </c>
      <c r="AK5" s="19">
        <f>LN(MAX(($B5^'Basic Ingredients'!$B$1*'Basic Ingredients'!$B$5^(1-'Basic Ingredients'!$B$1)-(AK$4-(1-'Basic Ingredients'!$B$2)*$B5)),'Basic Ingredients'!$B$6))+'Basic Ingredients'!$B$3*AK$2</f>
        <v>-20.613266116667951</v>
      </c>
      <c r="AL5" s="19">
        <f>LN(MAX(($B5^'Basic Ingredients'!$B$1*'Basic Ingredients'!$B$5^(1-'Basic Ingredients'!$B$1)-(AL$4-(1-'Basic Ingredients'!$B$2)*$B5)),'Basic Ingredients'!$B$6))+'Basic Ingredients'!$B$3*AL$2</f>
        <v>-20.582931036658156</v>
      </c>
      <c r="AM5" s="19">
        <f>LN(MAX(($B5^'Basic Ingredients'!$B$1*'Basic Ingredients'!$B$5^(1-'Basic Ingredients'!$B$1)-(AM$4-(1-'Basic Ingredients'!$B$2)*$B5)),'Basic Ingredients'!$B$6))+'Basic Ingredients'!$B$3*AM$2</f>
        <v>-20.552948870055172</v>
      </c>
      <c r="AN5" s="19">
        <f>LN(MAX(($B5^'Basic Ingredients'!$B$1*'Basic Ingredients'!$B$5^(1-'Basic Ingredients'!$B$1)-(AN$4-(1-'Basic Ingredients'!$B$2)*$B5)),'Basic Ingredients'!$B$6))+'Basic Ingredients'!$B$3*AN$2</f>
        <v>-20.523243768016862</v>
      </c>
      <c r="AO5" s="19">
        <f>LN(MAX(($B5^'Basic Ingredients'!$B$1*'Basic Ingredients'!$B$5^(1-'Basic Ingredients'!$B$1)-(AO$4-(1-'Basic Ingredients'!$B$2)*$B5)),'Basic Ingredients'!$B$6))+'Basic Ingredients'!$B$3*AO$2</f>
        <v>-20.493801900046059</v>
      </c>
      <c r="AP5" s="19">
        <f>LN(MAX(($B5^'Basic Ingredients'!$B$1*'Basic Ingredients'!$B$5^(1-'Basic Ingredients'!$B$1)-(AP$4-(1-'Basic Ingredients'!$B$2)*$B5)),'Basic Ingredients'!$B$6))+'Basic Ingredients'!$B$3*AP$2</f>
        <v>-20.464582444118701</v>
      </c>
      <c r="AQ5" s="19">
        <f>LN(MAX(($B5^'Basic Ingredients'!$B$1*'Basic Ingredients'!$B$5^(1-'Basic Ingredients'!$B$1)-(AQ$4-(1-'Basic Ingredients'!$B$2)*$B5)),'Basic Ingredients'!$B$6))+'Basic Ingredients'!$B$3*AQ$2</f>
        <v>-20.435694158992604</v>
      </c>
      <c r="AR5" s="19">
        <f>LN(MAX(($B5^'Basic Ingredients'!$B$1*'Basic Ingredients'!$B$5^(1-'Basic Ingredients'!$B$1)-(AR$4-(1-'Basic Ingredients'!$B$2)*$B5)),'Basic Ingredients'!$B$6))+'Basic Ingredients'!$B$3*AR$2</f>
        <v>-20.407024393184191</v>
      </c>
      <c r="AS5" s="19">
        <f>LN(MAX(($B5^'Basic Ingredients'!$B$1*'Basic Ingredients'!$B$5^(1-'Basic Ingredients'!$B$1)-(AS$4-(1-'Basic Ingredients'!$B$2)*$B5)),'Basic Ingredients'!$B$6))+'Basic Ingredients'!$B$3*AS$2</f>
        <v>-20.378651116124441</v>
      </c>
      <c r="AT5" s="19">
        <f>LN(MAX(($B5^'Basic Ingredients'!$B$1*'Basic Ingredients'!$B$5^(1-'Basic Ingredients'!$B$1)-(AT$4-(1-'Basic Ingredients'!$B$2)*$B5)),'Basic Ingredients'!$B$6))+'Basic Ingredients'!$B$3*AT$2</f>
        <v>-20.350471014249397</v>
      </c>
      <c r="AU5" s="19">
        <f>LN(MAX(($B5^'Basic Ingredients'!$B$1*'Basic Ingredients'!$B$5^(1-'Basic Ingredients'!$B$1)-(AU$4-(1-'Basic Ingredients'!$B$2)*$B5)),'Basic Ingredients'!$B$6))+'Basic Ingredients'!$B$3*AU$2</f>
        <v>-20.32259707860338</v>
      </c>
      <c r="AV5" s="19">
        <f>LN(MAX(($B5^'Basic Ingredients'!$B$1*'Basic Ingredients'!$B$5^(1-'Basic Ingredients'!$B$1)-(AV$4-(1-'Basic Ingredients'!$B$2)*$B5)),'Basic Ingredients'!$B$6))+'Basic Ingredients'!$B$3*AV$2</f>
        <v>-20.294886944431553</v>
      </c>
      <c r="AW5" s="19">
        <f>LN(MAX(($B5^'Basic Ingredients'!$B$1*'Basic Ingredients'!$B$5^(1-'Basic Ingredients'!$B$1)-(AW$4-(1-'Basic Ingredients'!$B$2)*$B5)),'Basic Ingredients'!$B$6))+'Basic Ingredients'!$B$3*AW$2</f>
        <v>-20.267508150195972</v>
      </c>
      <c r="AX5" s="19">
        <f>LN(MAX(($B5^'Basic Ingredients'!$B$1*'Basic Ingredients'!$B$5^(1-'Basic Ingredients'!$B$1)-(AX$4-(1-'Basic Ingredients'!$B$2)*$B5)),'Basic Ingredients'!$B$6))+'Basic Ingredients'!$B$3*AX$2</f>
        <v>-20.24029864408838</v>
      </c>
      <c r="AY5" s="19">
        <f>LN(MAX(($B5^'Basic Ingredients'!$B$1*'Basic Ingredients'!$B$5^(1-'Basic Ingredients'!$B$1)-(AY$4-(1-'Basic Ingredients'!$B$2)*$B5)),'Basic Ingredients'!$B$6))+'Basic Ingredients'!$B$3*AY$2</f>
        <v>-20.213367958097063</v>
      </c>
      <c r="AZ5" s="19">
        <f>LN(MAX(($B5^'Basic Ingredients'!$B$1*'Basic Ingredients'!$B$5^(1-'Basic Ingredients'!$B$1)-(AZ$4-(1-'Basic Ingredients'!$B$2)*$B5)),'Basic Ingredients'!$B$6))+'Basic Ingredients'!$B$3*AZ$2</f>
        <v>-20.186549984820545</v>
      </c>
      <c r="BA5" s="19">
        <f>LN(MAX(($B5^'Basic Ingredients'!$B$1*'Basic Ingredients'!$B$5^(1-'Basic Ingredients'!$B$1)-(BA$4-(1-'Basic Ingredients'!$B$2)*$B5)),'Basic Ingredients'!$B$6))+'Basic Ingredients'!$B$3*BA$2</f>
        <v>-20.160098974896478</v>
      </c>
      <c r="BB5" s="21">
        <f>MAX($C5:$BA5)</f>
        <v>1.4813382482816486</v>
      </c>
      <c r="BC5" s="23">
        <v>4.4525776742222165</v>
      </c>
      <c r="BD5" s="24">
        <f>MAX(BE5:DC5)</f>
        <v>4.5119453765451798</v>
      </c>
      <c r="BE5" s="19">
        <f t="shared" ref="BE5:CJ5" si="0">IF(C5=$BB5,BE$4,0)</f>
        <v>0</v>
      </c>
      <c r="BF5" s="19">
        <f t="shared" si="0"/>
        <v>4.5119453765451798</v>
      </c>
      <c r="BG5" s="19">
        <f t="shared" si="0"/>
        <v>0</v>
      </c>
      <c r="BH5" s="19">
        <f t="shared" si="0"/>
        <v>0</v>
      </c>
      <c r="BI5" s="19">
        <f t="shared" si="0"/>
        <v>0</v>
      </c>
      <c r="BJ5" s="19">
        <f t="shared" si="0"/>
        <v>0</v>
      </c>
      <c r="BK5" s="19">
        <f t="shared" si="0"/>
        <v>0</v>
      </c>
      <c r="BL5" s="19">
        <f t="shared" si="0"/>
        <v>0</v>
      </c>
      <c r="BM5" s="19">
        <f t="shared" si="0"/>
        <v>0</v>
      </c>
      <c r="BN5" s="19">
        <f t="shared" si="0"/>
        <v>0</v>
      </c>
      <c r="BO5" s="19">
        <f t="shared" si="0"/>
        <v>0</v>
      </c>
      <c r="BP5" s="19">
        <f t="shared" si="0"/>
        <v>0</v>
      </c>
      <c r="BQ5" s="19">
        <f t="shared" si="0"/>
        <v>0</v>
      </c>
      <c r="BR5" s="19">
        <f t="shared" si="0"/>
        <v>0</v>
      </c>
      <c r="BS5" s="19">
        <f t="shared" si="0"/>
        <v>0</v>
      </c>
      <c r="BT5" s="19">
        <f t="shared" si="0"/>
        <v>0</v>
      </c>
      <c r="BU5" s="19">
        <f t="shared" si="0"/>
        <v>0</v>
      </c>
      <c r="BV5" s="19">
        <f t="shared" si="0"/>
        <v>0</v>
      </c>
      <c r="BW5" s="19">
        <f t="shared" si="0"/>
        <v>0</v>
      </c>
      <c r="BX5" s="19">
        <f t="shared" si="0"/>
        <v>0</v>
      </c>
      <c r="BY5" s="19">
        <f t="shared" si="0"/>
        <v>0</v>
      </c>
      <c r="BZ5" s="19">
        <f t="shared" si="0"/>
        <v>0</v>
      </c>
      <c r="CA5" s="19">
        <f t="shared" si="0"/>
        <v>0</v>
      </c>
      <c r="CB5" s="19">
        <f t="shared" si="0"/>
        <v>0</v>
      </c>
      <c r="CC5" s="19">
        <f t="shared" si="0"/>
        <v>0</v>
      </c>
      <c r="CD5" s="19">
        <f t="shared" si="0"/>
        <v>0</v>
      </c>
      <c r="CE5" s="19">
        <f t="shared" si="0"/>
        <v>0</v>
      </c>
      <c r="CF5" s="19">
        <f t="shared" si="0"/>
        <v>0</v>
      </c>
      <c r="CG5" s="19">
        <f t="shared" si="0"/>
        <v>0</v>
      </c>
      <c r="CH5" s="19">
        <f t="shared" si="0"/>
        <v>0</v>
      </c>
      <c r="CI5" s="19">
        <f t="shared" si="0"/>
        <v>0</v>
      </c>
      <c r="CJ5" s="19">
        <f t="shared" si="0"/>
        <v>0</v>
      </c>
      <c r="CK5" s="19">
        <f t="shared" ref="CK5:DC5" si="1">IF(AI5=$BB5,CK$4,0)</f>
        <v>0</v>
      </c>
      <c r="CL5" s="19">
        <f t="shared" si="1"/>
        <v>0</v>
      </c>
      <c r="CM5" s="19">
        <f t="shared" si="1"/>
        <v>0</v>
      </c>
      <c r="CN5" s="19">
        <f t="shared" si="1"/>
        <v>0</v>
      </c>
      <c r="CO5" s="19">
        <f t="shared" si="1"/>
        <v>0</v>
      </c>
      <c r="CP5" s="19">
        <f t="shared" si="1"/>
        <v>0</v>
      </c>
      <c r="CQ5" s="19">
        <f t="shared" si="1"/>
        <v>0</v>
      </c>
      <c r="CR5" s="19">
        <f t="shared" si="1"/>
        <v>0</v>
      </c>
      <c r="CS5" s="19">
        <f t="shared" si="1"/>
        <v>0</v>
      </c>
      <c r="CT5" s="19">
        <f t="shared" si="1"/>
        <v>0</v>
      </c>
      <c r="CU5" s="19">
        <f t="shared" si="1"/>
        <v>0</v>
      </c>
      <c r="CV5" s="19">
        <f t="shared" si="1"/>
        <v>0</v>
      </c>
      <c r="CW5" s="19">
        <f t="shared" si="1"/>
        <v>0</v>
      </c>
      <c r="CX5" s="19">
        <f t="shared" si="1"/>
        <v>0</v>
      </c>
      <c r="CY5" s="19">
        <f t="shared" si="1"/>
        <v>0</v>
      </c>
      <c r="CZ5" s="19">
        <f t="shared" si="1"/>
        <v>0</v>
      </c>
      <c r="DA5" s="19">
        <f t="shared" si="1"/>
        <v>0</v>
      </c>
      <c r="DB5" s="19">
        <f t="shared" si="1"/>
        <v>0</v>
      </c>
      <c r="DC5" s="19">
        <f t="shared" si="1"/>
        <v>0</v>
      </c>
    </row>
    <row r="6" spans="1:107">
      <c r="A6" s="33"/>
      <c r="B6" s="23">
        <v>4.5119453765451798</v>
      </c>
      <c r="C6" s="19">
        <f>LN(MAX(($B6^'Basic Ingredients'!$B$1*'Basic Ingredients'!$B$5^(1-'Basic Ingredients'!$B$1)-(C$4-(1-'Basic Ingredients'!$B$2)*$B6)),'Basic Ingredients'!$B$6))+'Basic Ingredients'!$B$3*C$2</f>
        <v>1.5252770318788929</v>
      </c>
      <c r="D6" s="19">
        <f>LN(MAX(($B6^'Basic Ingredients'!$B$1*'Basic Ingredients'!$B$5^(1-'Basic Ingredients'!$B$1)-(D$4-(1-'Basic Ingredients'!$B$2)*$B6)),'Basic Ingredients'!$B$6))+'Basic Ingredients'!$B$3*D$2</f>
        <v>1.5280708065216968</v>
      </c>
      <c r="E6" s="19">
        <f>LN(MAX(($B6^'Basic Ingredients'!$B$1*'Basic Ingredients'!$B$5^(1-'Basic Ingredients'!$B$1)-(E$4-(1-'Basic Ingredients'!$B$2)*$B6)),'Basic Ingredients'!$B$6))+'Basic Ingredients'!$B$3*E$2</f>
        <v>1.5285834852764428</v>
      </c>
      <c r="F6" s="19">
        <f>LN(MAX(($B6^'Basic Ingredients'!$B$1*'Basic Ingredients'!$B$5^(1-'Basic Ingredients'!$B$1)-(F$4-(1-'Basic Ingredients'!$B$2)*$B6)),'Basic Ingredients'!$B$6))+'Basic Ingredients'!$B$3*F$2</f>
        <v>1.5260934792814427</v>
      </c>
      <c r="G6" s="19">
        <f>LN(MAX(($B6^'Basic Ingredients'!$B$1*'Basic Ingredients'!$B$5^(1-'Basic Ingredients'!$B$1)-(G$4-(1-'Basic Ingredients'!$B$2)*$B6)),'Basic Ingredients'!$B$6))+'Basic Ingredients'!$B$3*G$2</f>
        <v>1.5211790345818237</v>
      </c>
      <c r="H6" s="19">
        <f>LN(MAX(($B6^'Basic Ingredients'!$B$1*'Basic Ingredients'!$B$5^(1-'Basic Ingredients'!$B$1)-(H$4-(1-'Basic Ingredients'!$B$2)*$B6)),'Basic Ingredients'!$B$6))+'Basic Ingredients'!$B$3*H$2</f>
        <v>1.5129691059369326</v>
      </c>
      <c r="I6" s="19">
        <f>LN(MAX(($B6^'Basic Ingredients'!$B$1*'Basic Ingredients'!$B$5^(1-'Basic Ingredients'!$B$1)-(I$4-(1-'Basic Ingredients'!$B$2)*$B6)),'Basic Ingredients'!$B$6))+'Basic Ingredients'!$B$3*I$2</f>
        <v>1.5017517913829952</v>
      </c>
      <c r="J6" s="19">
        <f>LN(MAX(($B6^'Basic Ingredients'!$B$1*'Basic Ingredients'!$B$5^(1-'Basic Ingredients'!$B$1)-(J$4-(1-'Basic Ingredients'!$B$2)*$B6)),'Basic Ingredients'!$B$6))+'Basic Ingredients'!$B$3*J$2</f>
        <v>1.4866968689693427</v>
      </c>
      <c r="K6" s="19">
        <f>LN(MAX(($B6^'Basic Ingredients'!$B$1*'Basic Ingredients'!$B$5^(1-'Basic Ingredients'!$B$1)-(K$4-(1-'Basic Ingredients'!$B$2)*$B6)),'Basic Ingredients'!$B$6))+'Basic Ingredients'!$B$3*K$2</f>
        <v>1.4680252140500185</v>
      </c>
      <c r="L6" s="19">
        <f>LN(MAX(($B6^'Basic Ingredients'!$B$1*'Basic Ingredients'!$B$5^(1-'Basic Ingredients'!$B$1)-(L$4-(1-'Basic Ingredients'!$B$2)*$B6)),'Basic Ingredients'!$B$6))+'Basic Ingredients'!$B$3*L$2</f>
        <v>1.4447735896714302</v>
      </c>
      <c r="M6" s="19">
        <f>LN(MAX(($B6^'Basic Ingredients'!$B$1*'Basic Ingredients'!$B$5^(1-'Basic Ingredients'!$B$1)-(M$4-(1-'Basic Ingredients'!$B$2)*$B6)),'Basic Ingredients'!$B$6))+'Basic Ingredients'!$B$3*M$2</f>
        <v>1.4169898254203135</v>
      </c>
      <c r="N6" s="19">
        <f>LN(MAX(($B6^'Basic Ingredients'!$B$1*'Basic Ingredients'!$B$5^(1-'Basic Ingredients'!$B$1)-(N$4-(1-'Basic Ingredients'!$B$2)*$B6)),'Basic Ingredients'!$B$6))+'Basic Ingredients'!$B$3*N$2</f>
        <v>1.3835850751943639</v>
      </c>
      <c r="O6" s="19">
        <f>LN(MAX(($B6^'Basic Ingredients'!$B$1*'Basic Ingredients'!$B$5^(1-'Basic Ingredients'!$B$1)-(O$4-(1-'Basic Ingredients'!$B$2)*$B6)),'Basic Ingredients'!$B$6))+'Basic Ingredients'!$B$3*O$2</f>
        <v>1.3441680841646879</v>
      </c>
      <c r="P6" s="19">
        <f>LN(MAX(($B6^'Basic Ingredients'!$B$1*'Basic Ingredients'!$B$5^(1-'Basic Ingredients'!$B$1)-(P$4-(1-'Basic Ingredients'!$B$2)*$B6)),'Basic Ingredients'!$B$6))+'Basic Ingredients'!$B$3*P$2</f>
        <v>1.2973780341836916</v>
      </c>
      <c r="Q6" s="19">
        <f>LN(MAX(($B6^'Basic Ingredients'!$B$1*'Basic Ingredients'!$B$5^(1-'Basic Ingredients'!$B$1)-(Q$4-(1-'Basic Ingredients'!$B$2)*$B6)),'Basic Ingredients'!$B$6))+'Basic Ingredients'!$B$3*Q$2</f>
        <v>1.2424947677541338</v>
      </c>
      <c r="R6" s="19">
        <f>LN(MAX(($B6^'Basic Ingredients'!$B$1*'Basic Ingredients'!$B$5^(1-'Basic Ingredients'!$B$1)-(R$4-(1-'Basic Ingredients'!$B$2)*$B6)),'Basic Ingredients'!$B$6))+'Basic Ingredients'!$B$3*R$2</f>
        <v>1.1775046301625993</v>
      </c>
      <c r="S6" s="19">
        <f>LN(MAX(($B6^'Basic Ingredients'!$B$1*'Basic Ingredients'!$B$5^(1-'Basic Ingredients'!$B$1)-(S$4-(1-'Basic Ingredients'!$B$2)*$B6)),'Basic Ingredients'!$B$6))+'Basic Ingredients'!$B$3*S$2</f>
        <v>1.1004604707721963</v>
      </c>
      <c r="T6" s="19">
        <f>LN(MAX(($B6^'Basic Ingredients'!$B$1*'Basic Ingredients'!$B$5^(1-'Basic Ingredients'!$B$1)-(T$4-(1-'Basic Ingredients'!$B$2)*$B6)),'Basic Ingredients'!$B$6))+'Basic Ingredients'!$B$3*T$2</f>
        <v>1.0080694592944317</v>
      </c>
      <c r="U6" s="19">
        <f>LN(MAX(($B6^'Basic Ingredients'!$B$1*'Basic Ingredients'!$B$5^(1-'Basic Ingredients'!$B$1)-(U$4-(1-'Basic Ingredients'!$B$2)*$B6)),'Basic Ingredients'!$B$6))+'Basic Ingredients'!$B$3*U$2</f>
        <v>0.89642063897438384</v>
      </c>
      <c r="V6" s="19">
        <f>LN(MAX(($B6^'Basic Ingredients'!$B$1*'Basic Ingredients'!$B$5^(1-'Basic Ingredients'!$B$1)-(V$4-(1-'Basic Ingredients'!$B$2)*$B6)),'Basic Ingredients'!$B$6))+'Basic Ingredients'!$B$3*V$2</f>
        <v>0.75854240184107735</v>
      </c>
      <c r="W6" s="19">
        <f>LN(MAX(($B6^'Basic Ingredients'!$B$1*'Basic Ingredients'!$B$5^(1-'Basic Ingredients'!$B$1)-(W$4-(1-'Basic Ingredients'!$B$2)*$B6)),'Basic Ingredients'!$B$6))+'Basic Ingredients'!$B$3*W$2</f>
        <v>0.58366768945785585</v>
      </c>
      <c r="X6" s="19">
        <f>LN(MAX(($B6^'Basic Ingredients'!$B$1*'Basic Ingredients'!$B$5^(1-'Basic Ingredients'!$B$1)-(X$4-(1-'Basic Ingredients'!$B$2)*$B6)),'Basic Ingredients'!$B$6))+'Basic Ingredients'!$B$3*X$2</f>
        <v>0.35193420994383984</v>
      </c>
      <c r="Y6" s="19">
        <f>LN(MAX(($B6^'Basic Ingredients'!$B$1*'Basic Ingredients'!$B$5^(1-'Basic Ingredients'!$B$1)-(Y$4-(1-'Basic Ingredients'!$B$2)*$B6)),'Basic Ingredients'!$B$6))+'Basic Ingredients'!$B$3*Y$2</f>
        <v>2.2073140863235086E-2</v>
      </c>
      <c r="Z6" s="19">
        <f>LN(MAX(($B6^'Basic Ingredients'!$B$1*'Basic Ingredients'!$B$5^(1-'Basic Ingredients'!$B$1)-(Z$4-(1-'Basic Ingredients'!$B$2)*$B6)),'Basic Ingredients'!$B$6))+'Basic Ingredients'!$B$3*Z$2</f>
        <v>-0.52317393594225914</v>
      </c>
      <c r="AA6" s="19">
        <f>LN(MAX(($B6^'Basic Ingredients'!$B$1*'Basic Ingredients'!$B$5^(1-'Basic Ingredients'!$B$1)-(AA$4-(1-'Basic Ingredients'!$B$2)*$B6)),'Basic Ingredients'!$B$6))+'Basic Ingredients'!$B$3*AA$2</f>
        <v>-2.0269571393352601</v>
      </c>
      <c r="AB6" s="19">
        <f>LN(MAX(($B6^'Basic Ingredients'!$B$1*'Basic Ingredients'!$B$5^(1-'Basic Ingredients'!$B$1)-(AB$4-(1-'Basic Ingredients'!$B$2)*$B6)),'Basic Ingredients'!$B$6))+'Basic Ingredients'!$B$3*AB$2</f>
        <v>-20.899731712825719</v>
      </c>
      <c r="AC6" s="19">
        <f>LN(MAX(($B6^'Basic Ingredients'!$B$1*'Basic Ingredients'!$B$5^(1-'Basic Ingredients'!$B$1)-(AC$4-(1-'Basic Ingredients'!$B$2)*$B6)),'Basic Ingredients'!$B$6))+'Basic Ingredients'!$B$3*AC$2</f>
        <v>-20.866546847925147</v>
      </c>
      <c r="AD6" s="19">
        <f>LN(MAX(($B6^'Basic Ingredients'!$B$1*'Basic Ingredients'!$B$5^(1-'Basic Ingredients'!$B$1)-(AD$4-(1-'Basic Ingredients'!$B$2)*$B6)),'Basic Ingredients'!$B$6))+'Basic Ingredients'!$B$3*AD$2</f>
        <v>-20.833715728244194</v>
      </c>
      <c r="AE6" s="19">
        <f>LN(MAX(($B6^'Basic Ingredients'!$B$1*'Basic Ingredients'!$B$5^(1-'Basic Ingredients'!$B$1)-(AE$4-(1-'Basic Ingredients'!$B$2)*$B6)),'Basic Ingredients'!$B$6))+'Basic Ingredients'!$B$3*AE$2</f>
        <v>-20.801266215176195</v>
      </c>
      <c r="AF6" s="19">
        <f>LN(MAX(($B6^'Basic Ingredients'!$B$1*'Basic Ingredients'!$B$5^(1-'Basic Ingredients'!$B$1)-(AF$4-(1-'Basic Ingredients'!$B$2)*$B6)),'Basic Ingredients'!$B$6))+'Basic Ingredients'!$B$3*AF$2</f>
        <v>-20.769222982178718</v>
      </c>
      <c r="AG6" s="19">
        <f>LN(MAX(($B6^'Basic Ingredients'!$B$1*'Basic Ingredients'!$B$5^(1-'Basic Ingredients'!$B$1)-(AG$4-(1-'Basic Ingredients'!$B$2)*$B6)),'Basic Ingredients'!$B$6))+'Basic Ingredients'!$B$3*AG$2</f>
        <v>-20.737386056077611</v>
      </c>
      <c r="AH6" s="19">
        <f>LN(MAX(($B6^'Basic Ingredients'!$B$1*'Basic Ingredients'!$B$5^(1-'Basic Ingredients'!$B$1)-(AH$4-(1-'Basic Ingredients'!$B$2)*$B6)),'Basic Ingredients'!$B$6))+'Basic Ingredients'!$B$3*AH$2</f>
        <v>-20.705850428924705</v>
      </c>
      <c r="AI6" s="19">
        <f>LN(MAX(($B6^'Basic Ingredients'!$B$1*'Basic Ingredients'!$B$5^(1-'Basic Ingredients'!$B$1)-(AI$4-(1-'Basic Ingredients'!$B$2)*$B6)),'Basic Ingredients'!$B$6))+'Basic Ingredients'!$B$3*AI$2</f>
        <v>-20.674685024868367</v>
      </c>
      <c r="AJ6" s="19">
        <f>LN(MAX(($B6^'Basic Ingredients'!$B$1*'Basic Ingredients'!$B$5^(1-'Basic Ingredients'!$B$1)-(AJ$4-(1-'Basic Ingredients'!$B$2)*$B6)),'Basic Ingredients'!$B$6))+'Basic Ingredients'!$B$3*AJ$2</f>
        <v>-20.643859230514359</v>
      </c>
      <c r="AK6" s="19">
        <f>LN(MAX(($B6^'Basic Ingredients'!$B$1*'Basic Ingredients'!$B$5^(1-'Basic Ingredients'!$B$1)-(AK$4-(1-'Basic Ingredients'!$B$2)*$B6)),'Basic Ingredients'!$B$6))+'Basic Ingredients'!$B$3*AK$2</f>
        <v>-20.613266116667951</v>
      </c>
      <c r="AL6" s="19">
        <f>LN(MAX(($B6^'Basic Ingredients'!$B$1*'Basic Ingredients'!$B$5^(1-'Basic Ingredients'!$B$1)-(AL$4-(1-'Basic Ingredients'!$B$2)*$B6)),'Basic Ingredients'!$B$6))+'Basic Ingredients'!$B$3*AL$2</f>
        <v>-20.582931036658156</v>
      </c>
      <c r="AM6" s="19">
        <f>LN(MAX(($B6^'Basic Ingredients'!$B$1*'Basic Ingredients'!$B$5^(1-'Basic Ingredients'!$B$1)-(AM$4-(1-'Basic Ingredients'!$B$2)*$B6)),'Basic Ingredients'!$B$6))+'Basic Ingredients'!$B$3*AM$2</f>
        <v>-20.552948870055172</v>
      </c>
      <c r="AN6" s="19">
        <f>LN(MAX(($B6^'Basic Ingredients'!$B$1*'Basic Ingredients'!$B$5^(1-'Basic Ingredients'!$B$1)-(AN$4-(1-'Basic Ingredients'!$B$2)*$B6)),'Basic Ingredients'!$B$6))+'Basic Ingredients'!$B$3*AN$2</f>
        <v>-20.523243768016862</v>
      </c>
      <c r="AO6" s="19">
        <f>LN(MAX(($B6^'Basic Ingredients'!$B$1*'Basic Ingredients'!$B$5^(1-'Basic Ingredients'!$B$1)-(AO$4-(1-'Basic Ingredients'!$B$2)*$B6)),'Basic Ingredients'!$B$6))+'Basic Ingredients'!$B$3*AO$2</f>
        <v>-20.493801900046059</v>
      </c>
      <c r="AP6" s="19">
        <f>LN(MAX(($B6^'Basic Ingredients'!$B$1*'Basic Ingredients'!$B$5^(1-'Basic Ingredients'!$B$1)-(AP$4-(1-'Basic Ingredients'!$B$2)*$B6)),'Basic Ingredients'!$B$6))+'Basic Ingredients'!$B$3*AP$2</f>
        <v>-20.464582444118701</v>
      </c>
      <c r="AQ6" s="19">
        <f>LN(MAX(($B6^'Basic Ingredients'!$B$1*'Basic Ingredients'!$B$5^(1-'Basic Ingredients'!$B$1)-(AQ$4-(1-'Basic Ingredients'!$B$2)*$B6)),'Basic Ingredients'!$B$6))+'Basic Ingredients'!$B$3*AQ$2</f>
        <v>-20.435694158992604</v>
      </c>
      <c r="AR6" s="19">
        <f>LN(MAX(($B6^'Basic Ingredients'!$B$1*'Basic Ingredients'!$B$5^(1-'Basic Ingredients'!$B$1)-(AR$4-(1-'Basic Ingredients'!$B$2)*$B6)),'Basic Ingredients'!$B$6))+'Basic Ingredients'!$B$3*AR$2</f>
        <v>-20.407024393184191</v>
      </c>
      <c r="AS6" s="19">
        <f>LN(MAX(($B6^'Basic Ingredients'!$B$1*'Basic Ingredients'!$B$5^(1-'Basic Ingredients'!$B$1)-(AS$4-(1-'Basic Ingredients'!$B$2)*$B6)),'Basic Ingredients'!$B$6))+'Basic Ingredients'!$B$3*AS$2</f>
        <v>-20.378651116124441</v>
      </c>
      <c r="AT6" s="19">
        <f>LN(MAX(($B6^'Basic Ingredients'!$B$1*'Basic Ingredients'!$B$5^(1-'Basic Ingredients'!$B$1)-(AT$4-(1-'Basic Ingredients'!$B$2)*$B6)),'Basic Ingredients'!$B$6))+'Basic Ingredients'!$B$3*AT$2</f>
        <v>-20.350471014249397</v>
      </c>
      <c r="AU6" s="19">
        <f>LN(MAX(($B6^'Basic Ingredients'!$B$1*'Basic Ingredients'!$B$5^(1-'Basic Ingredients'!$B$1)-(AU$4-(1-'Basic Ingredients'!$B$2)*$B6)),'Basic Ingredients'!$B$6))+'Basic Ingredients'!$B$3*AU$2</f>
        <v>-20.32259707860338</v>
      </c>
      <c r="AV6" s="19">
        <f>LN(MAX(($B6^'Basic Ingredients'!$B$1*'Basic Ingredients'!$B$5^(1-'Basic Ingredients'!$B$1)-(AV$4-(1-'Basic Ingredients'!$B$2)*$B6)),'Basic Ingredients'!$B$6))+'Basic Ingredients'!$B$3*AV$2</f>
        <v>-20.294886944431553</v>
      </c>
      <c r="AW6" s="19">
        <f>LN(MAX(($B6^'Basic Ingredients'!$B$1*'Basic Ingredients'!$B$5^(1-'Basic Ingredients'!$B$1)-(AW$4-(1-'Basic Ingredients'!$B$2)*$B6)),'Basic Ingredients'!$B$6))+'Basic Ingredients'!$B$3*AW$2</f>
        <v>-20.267508150195972</v>
      </c>
      <c r="AX6" s="19">
        <f>LN(MAX(($B6^'Basic Ingredients'!$B$1*'Basic Ingredients'!$B$5^(1-'Basic Ingredients'!$B$1)-(AX$4-(1-'Basic Ingredients'!$B$2)*$B6)),'Basic Ingredients'!$B$6))+'Basic Ingredients'!$B$3*AX$2</f>
        <v>-20.24029864408838</v>
      </c>
      <c r="AY6" s="19">
        <f>LN(MAX(($B6^'Basic Ingredients'!$B$1*'Basic Ingredients'!$B$5^(1-'Basic Ingredients'!$B$1)-(AY$4-(1-'Basic Ingredients'!$B$2)*$B6)),'Basic Ingredients'!$B$6))+'Basic Ingredients'!$B$3*AY$2</f>
        <v>-20.213367958097063</v>
      </c>
      <c r="AZ6" s="19">
        <f>LN(MAX(($B6^'Basic Ingredients'!$B$1*'Basic Ingredients'!$B$5^(1-'Basic Ingredients'!$B$1)-(AZ$4-(1-'Basic Ingredients'!$B$2)*$B6)),'Basic Ingredients'!$B$6))+'Basic Ingredients'!$B$3*AZ$2</f>
        <v>-20.186549984820545</v>
      </c>
      <c r="BA6" s="19">
        <f>LN(MAX(($B6^'Basic Ingredients'!$B$1*'Basic Ingredients'!$B$5^(1-'Basic Ingredients'!$B$1)-(BA$4-(1-'Basic Ingredients'!$B$2)*$B6)),'Basic Ingredients'!$B$6))+'Basic Ingredients'!$B$3*BA$2</f>
        <v>-20.160098974896478</v>
      </c>
      <c r="BB6" s="21">
        <f t="shared" ref="BB6:BB55" si="2">MAX($C6:$BA6)</f>
        <v>1.5285834852764428</v>
      </c>
      <c r="BC6" s="23">
        <v>4.5119453765451798</v>
      </c>
      <c r="BD6" s="24">
        <f t="shared" ref="BD6:BD55" si="3">MAX(BE6:DC6)</f>
        <v>4.5713130788681431</v>
      </c>
      <c r="BE6" s="19">
        <f t="shared" ref="BE6:BE55" si="4">IF(C6=$BB6,BE$4,0)</f>
        <v>0</v>
      </c>
      <c r="BF6" s="19">
        <f t="shared" ref="BF6:BF55" si="5">IF(D6=$BB6,BF$4,0)</f>
        <v>0</v>
      </c>
      <c r="BG6" s="19">
        <f t="shared" ref="BG6:BG55" si="6">IF(E6=$BB6,BG$4,0)</f>
        <v>4.5713130788681431</v>
      </c>
      <c r="BH6" s="19">
        <f t="shared" ref="BH6:BH55" si="7">IF(F6=$BB6,BH$4,0)</f>
        <v>0</v>
      </c>
      <c r="BI6" s="19">
        <f t="shared" ref="BI6:BI55" si="8">IF(G6=$BB6,BI$4,0)</f>
        <v>0</v>
      </c>
      <c r="BJ6" s="19">
        <f t="shared" ref="BJ6:BJ55" si="9">IF(H6=$BB6,BJ$4,0)</f>
        <v>0</v>
      </c>
      <c r="BK6" s="19">
        <f t="shared" ref="BK6:BK55" si="10">IF(I6=$BB6,BK$4,0)</f>
        <v>0</v>
      </c>
      <c r="BL6" s="19">
        <f t="shared" ref="BL6:BL55" si="11">IF(J6=$BB6,BL$4,0)</f>
        <v>0</v>
      </c>
      <c r="BM6" s="19">
        <f t="shared" ref="BM6:BM55" si="12">IF(K6=$BB6,BM$4,0)</f>
        <v>0</v>
      </c>
      <c r="BN6" s="19">
        <f t="shared" ref="BN6:BN55" si="13">IF(L6=$BB6,BN$4,0)</f>
        <v>0</v>
      </c>
      <c r="BO6" s="19">
        <f t="shared" ref="BO6:BO55" si="14">IF(M6=$BB6,BO$4,0)</f>
        <v>0</v>
      </c>
      <c r="BP6" s="19">
        <f t="shared" ref="BP6:BP55" si="15">IF(N6=$BB6,BP$4,0)</f>
        <v>0</v>
      </c>
      <c r="BQ6" s="19">
        <f t="shared" ref="BQ6:BQ55" si="16">IF(O6=$BB6,BQ$4,0)</f>
        <v>0</v>
      </c>
      <c r="BR6" s="19">
        <f t="shared" ref="BR6:BR55" si="17">IF(P6=$BB6,BR$4,0)</f>
        <v>0</v>
      </c>
      <c r="BS6" s="19">
        <f t="shared" ref="BS6:BS55" si="18">IF(Q6=$BB6,BS$4,0)</f>
        <v>0</v>
      </c>
      <c r="BT6" s="19">
        <f t="shared" ref="BT6:BT55" si="19">IF(R6=$BB6,BT$4,0)</f>
        <v>0</v>
      </c>
      <c r="BU6" s="19">
        <f t="shared" ref="BU6:BU55" si="20">IF(S6=$BB6,BU$4,0)</f>
        <v>0</v>
      </c>
      <c r="BV6" s="19">
        <f t="shared" ref="BV6:BV55" si="21">IF(T6=$BB6,BV$4,0)</f>
        <v>0</v>
      </c>
      <c r="BW6" s="19">
        <f t="shared" ref="BW6:BW55" si="22">IF(U6=$BB6,BW$4,0)</f>
        <v>0</v>
      </c>
      <c r="BX6" s="19">
        <f t="shared" ref="BX6:BX55" si="23">IF(V6=$BB6,BX$4,0)</f>
        <v>0</v>
      </c>
      <c r="BY6" s="19">
        <f t="shared" ref="BY6:BY55" si="24">IF(W6=$BB6,BY$4,0)</f>
        <v>0</v>
      </c>
      <c r="BZ6" s="19">
        <f t="shared" ref="BZ6:BZ55" si="25">IF(X6=$BB6,BZ$4,0)</f>
        <v>0</v>
      </c>
      <c r="CA6" s="19">
        <f t="shared" ref="CA6:CA55" si="26">IF(Y6=$BB6,CA$4,0)</f>
        <v>0</v>
      </c>
      <c r="CB6" s="19">
        <f t="shared" ref="CB6:CB55" si="27">IF(Z6=$BB6,CB$4,0)</f>
        <v>0</v>
      </c>
      <c r="CC6" s="19">
        <f t="shared" ref="CC6:CC55" si="28">IF(AA6=$BB6,CC$4,0)</f>
        <v>0</v>
      </c>
      <c r="CD6" s="19">
        <f t="shared" ref="CD6:CD55" si="29">IF(AB6=$BB6,CD$4,0)</f>
        <v>0</v>
      </c>
      <c r="CE6" s="19">
        <f t="shared" ref="CE6:CE55" si="30">IF(AC6=$BB6,CE$4,0)</f>
        <v>0</v>
      </c>
      <c r="CF6" s="19">
        <f t="shared" ref="CF6:CF55" si="31">IF(AD6=$BB6,CF$4,0)</f>
        <v>0</v>
      </c>
      <c r="CG6" s="19">
        <f t="shared" ref="CG6:CG55" si="32">IF(AE6=$BB6,CG$4,0)</f>
        <v>0</v>
      </c>
      <c r="CH6" s="19">
        <f t="shared" ref="CH6:CH55" si="33">IF(AF6=$BB6,CH$4,0)</f>
        <v>0</v>
      </c>
      <c r="CI6" s="19">
        <f t="shared" ref="CI6:CI55" si="34">IF(AG6=$BB6,CI$4,0)</f>
        <v>0</v>
      </c>
      <c r="CJ6" s="19">
        <f t="shared" ref="CJ6:CJ55" si="35">IF(AH6=$BB6,CJ$4,0)</f>
        <v>0</v>
      </c>
      <c r="CK6" s="19">
        <f t="shared" ref="CK6:CK55" si="36">IF(AI6=$BB6,CK$4,0)</f>
        <v>0</v>
      </c>
      <c r="CL6" s="19">
        <f t="shared" ref="CL6:CL55" si="37">IF(AJ6=$BB6,CL$4,0)</f>
        <v>0</v>
      </c>
      <c r="CM6" s="19">
        <f t="shared" ref="CM6:CM55" si="38">IF(AK6=$BB6,CM$4,0)</f>
        <v>0</v>
      </c>
      <c r="CN6" s="19">
        <f t="shared" ref="CN6:CN55" si="39">IF(AL6=$BB6,CN$4,0)</f>
        <v>0</v>
      </c>
      <c r="CO6" s="19">
        <f t="shared" ref="CO6:CO55" si="40">IF(AM6=$BB6,CO$4,0)</f>
        <v>0</v>
      </c>
      <c r="CP6" s="19">
        <f t="shared" ref="CP6:CP55" si="41">IF(AN6=$BB6,CP$4,0)</f>
        <v>0</v>
      </c>
      <c r="CQ6" s="19">
        <f t="shared" ref="CQ6:CQ55" si="42">IF(AO6=$BB6,CQ$4,0)</f>
        <v>0</v>
      </c>
      <c r="CR6" s="19">
        <f t="shared" ref="CR6:CR55" si="43">IF(AP6=$BB6,CR$4,0)</f>
        <v>0</v>
      </c>
      <c r="CS6" s="19">
        <f t="shared" ref="CS6:CS55" si="44">IF(AQ6=$BB6,CS$4,0)</f>
        <v>0</v>
      </c>
      <c r="CT6" s="19">
        <f t="shared" ref="CT6:CT55" si="45">IF(AR6=$BB6,CT$4,0)</f>
        <v>0</v>
      </c>
      <c r="CU6" s="19">
        <f t="shared" ref="CU6:CU55" si="46">IF(AS6=$BB6,CU$4,0)</f>
        <v>0</v>
      </c>
      <c r="CV6" s="19">
        <f t="shared" ref="CV6:CV55" si="47">IF(AT6=$BB6,CV$4,0)</f>
        <v>0</v>
      </c>
      <c r="CW6" s="19">
        <f t="shared" ref="CW6:CW55" si="48">IF(AU6=$BB6,CW$4,0)</f>
        <v>0</v>
      </c>
      <c r="CX6" s="19">
        <f t="shared" ref="CX6:CX55" si="49">IF(AV6=$BB6,CX$4,0)</f>
        <v>0</v>
      </c>
      <c r="CY6" s="19">
        <f t="shared" ref="CY6:CY55" si="50">IF(AW6=$BB6,CY$4,0)</f>
        <v>0</v>
      </c>
      <c r="CZ6" s="19">
        <f t="shared" ref="CZ6:CZ55" si="51">IF(AX6=$BB6,CZ$4,0)</f>
        <v>0</v>
      </c>
      <c r="DA6" s="19">
        <f t="shared" ref="DA6:DA55" si="52">IF(AY6=$BB6,DA$4,0)</f>
        <v>0</v>
      </c>
      <c r="DB6" s="19">
        <f t="shared" ref="DB6:DB55" si="53">IF(AZ6=$BB6,DB$4,0)</f>
        <v>0</v>
      </c>
      <c r="DC6" s="19">
        <f t="shared" ref="DC6:DC55" si="54">IF(BA6=$BB6,DC$4,0)</f>
        <v>0</v>
      </c>
    </row>
    <row r="7" spans="1:107">
      <c r="A7" s="33"/>
      <c r="B7" s="23">
        <v>4.5713130788681431</v>
      </c>
      <c r="C7" s="19">
        <f>LN(MAX(($B7^'Basic Ingredients'!$B$1*'Basic Ingredients'!$B$5^(1-'Basic Ingredients'!$B$1)-(C$4-(1-'Basic Ingredients'!$B$2)*$B7)),'Basic Ingredients'!$B$6))+'Basic Ingredients'!$B$3*C$2</f>
        <v>1.5680801147897654</v>
      </c>
      <c r="D7" s="19">
        <f>LN(MAX(($B7^'Basic Ingredients'!$B$1*'Basic Ingredients'!$B$5^(1-'Basic Ingredients'!$B$1)-(D$4-(1-'Basic Ingredients'!$B$2)*$B7)),'Basic Ingredients'!$B$6))+'Basic Ingredients'!$B$3*D$2</f>
        <v>1.5726725840958915</v>
      </c>
      <c r="E7" s="19">
        <f>LN(MAX(($B7^'Basic Ingredients'!$B$1*'Basic Ingredients'!$B$5^(1-'Basic Ingredients'!$B$1)-(E$4-(1-'Basic Ingredients'!$B$2)*$B7)),'Basic Ingredients'!$B$6))+'Basic Ingredients'!$B$3*E$2</f>
        <v>1.57514178876289</v>
      </c>
      <c r="F7" s="19">
        <f>LN(MAX(($B7^'Basic Ingredients'!$B$1*'Basic Ingredients'!$B$5^(1-'Basic Ingredients'!$B$1)-(F$4-(1-'Basic Ingredients'!$B$2)*$B7)),'Basic Ingredients'!$B$6))+'Basic Ingredients'!$B$3*F$2</f>
        <v>1.5747878714625956</v>
      </c>
      <c r="G7" s="19">
        <f>LN(MAX(($B7^'Basic Ingredients'!$B$1*'Basic Ingredients'!$B$5^(1-'Basic Ingredients'!$B$1)-(G$4-(1-'Basic Ingredients'!$B$2)*$B7)),'Basic Ingredients'!$B$6))+'Basic Ingredients'!$B$3*G$2</f>
        <v>1.5722149921683686</v>
      </c>
      <c r="H7" s="19">
        <f>LN(MAX(($B7^'Basic Ingredients'!$B$1*'Basic Ingredients'!$B$5^(1-'Basic Ingredients'!$B$1)-(H$4-(1-'Basic Ingredients'!$B$2)*$B7)),'Basic Ingredients'!$B$6))+'Basic Ingredients'!$B$3*H$2</f>
        <v>1.56658325923941</v>
      </c>
      <c r="I7" s="19">
        <f>LN(MAX(($B7^'Basic Ingredients'!$B$1*'Basic Ingredients'!$B$5^(1-'Basic Ingredients'!$B$1)-(I$4-(1-'Basic Ingredients'!$B$2)*$B7)),'Basic Ingredients'!$B$6))+'Basic Ingredients'!$B$3*I$2</f>
        <v>1.5582185591544022</v>
      </c>
      <c r="J7" s="19">
        <f>LN(MAX(($B7^'Basic Ingredients'!$B$1*'Basic Ingredients'!$B$5^(1-'Basic Ingredients'!$B$1)-(J$4-(1-'Basic Ingredients'!$B$2)*$B7)),'Basic Ingredients'!$B$6))+'Basic Ingredients'!$B$3*J$2</f>
        <v>1.5463369594252878</v>
      </c>
      <c r="K7" s="19">
        <f>LN(MAX(($B7^'Basic Ingredients'!$B$1*'Basic Ingredients'!$B$5^(1-'Basic Ingredients'!$B$1)-(K$4-(1-'Basic Ingredients'!$B$2)*$B7)),'Basic Ingredients'!$B$6))+'Basic Ingredients'!$B$3*K$2</f>
        <v>1.5312166597111119</v>
      </c>
      <c r="L7" s="19">
        <f>LN(MAX(($B7^'Basic Ingredients'!$B$1*'Basic Ingredients'!$B$5^(1-'Basic Ingredients'!$B$1)-(L$4-(1-'Basic Ingredients'!$B$2)*$B7)),'Basic Ingredients'!$B$6))+'Basic Ingredients'!$B$3*L$2</f>
        <v>1.511966280119496</v>
      </c>
      <c r="M7" s="19">
        <f>LN(MAX(($B7^'Basic Ingredients'!$B$1*'Basic Ingredients'!$B$5^(1-'Basic Ingredients'!$B$1)-(M$4-(1-'Basic Ingredients'!$B$2)*$B7)),'Basic Ingredients'!$B$6))+'Basic Ingredients'!$B$3*M$2</f>
        <v>1.4887249591957352</v>
      </c>
      <c r="N7" s="19">
        <f>LN(MAX(($B7^'Basic Ingredients'!$B$1*'Basic Ingredients'!$B$5^(1-'Basic Ingredients'!$B$1)-(N$4-(1-'Basic Ingredients'!$B$2)*$B7)),'Basic Ingredients'!$B$6))+'Basic Ingredients'!$B$3*N$2</f>
        <v>1.4605216750485532</v>
      </c>
      <c r="O7" s="19">
        <f>LN(MAX(($B7^'Basic Ingredients'!$B$1*'Basic Ingredients'!$B$5^(1-'Basic Ingredients'!$B$1)-(O$4-(1-'Basic Ingredients'!$B$2)*$B7)),'Basic Ingredients'!$B$6))+'Basic Ingredients'!$B$3*O$2</f>
        <v>1.4271198963947129</v>
      </c>
      <c r="P7" s="19">
        <f>LN(MAX(($B7^'Basic Ingredients'!$B$1*'Basic Ingredients'!$B$5^(1-'Basic Ingredients'!$B$1)-(P$4-(1-'Basic Ingredients'!$B$2)*$B7)),'Basic Ingredients'!$B$6))+'Basic Ingredients'!$B$3*P$2</f>
        <v>1.3873661103355674</v>
      </c>
      <c r="Q7" s="19">
        <f>LN(MAX(($B7^'Basic Ingredients'!$B$1*'Basic Ingredients'!$B$5^(1-'Basic Ingredients'!$B$1)-(Q$4-(1-'Basic Ingredients'!$B$2)*$B7)),'Basic Ingredients'!$B$6))+'Basic Ingredients'!$B$3*Q$2</f>
        <v>1.3408244767784674</v>
      </c>
      <c r="R7" s="19">
        <f>LN(MAX(($B7^'Basic Ingredients'!$B$1*'Basic Ingredients'!$B$5^(1-'Basic Ingredients'!$B$1)-(R$4-(1-'Basic Ingredients'!$B$2)*$B7)),'Basic Ingredients'!$B$6))+'Basic Ingredients'!$B$3*R$2</f>
        <v>1.2858821320156268</v>
      </c>
      <c r="S7" s="19">
        <f>LN(MAX(($B7^'Basic Ingredients'!$B$1*'Basic Ingredients'!$B$5^(1-'Basic Ingredients'!$B$1)-(S$4-(1-'Basic Ingredients'!$B$2)*$B7)),'Basic Ingredients'!$B$6))+'Basic Ingredients'!$B$3*S$2</f>
        <v>1.2211757188922123</v>
      </c>
      <c r="T7" s="19">
        <f>LN(MAX(($B7^'Basic Ingredients'!$B$1*'Basic Ingredients'!$B$5^(1-'Basic Ingredients'!$B$1)-(T$4-(1-'Basic Ingredients'!$B$2)*$B7)),'Basic Ingredients'!$B$6))+'Basic Ingredients'!$B$3*T$2</f>
        <v>1.1442972930225732</v>
      </c>
      <c r="U7" s="19">
        <f>LN(MAX(($B7^'Basic Ingredients'!$B$1*'Basic Ingredients'!$B$5^(1-'Basic Ingredients'!$B$1)-(U$4-(1-'Basic Ingredients'!$B$2)*$B7)),'Basic Ingredients'!$B$6))+'Basic Ingredients'!$B$3*U$2</f>
        <v>1.0527451704195321</v>
      </c>
      <c r="V7" s="19">
        <f>LN(MAX(($B7^'Basic Ingredients'!$B$1*'Basic Ingredients'!$B$5^(1-'Basic Ingredients'!$B$1)-(V$4-(1-'Basic Ingredients'!$B$2)*$B7)),'Basic Ingredients'!$B$6))+'Basic Ingredients'!$B$3*V$2</f>
        <v>0.94193866754487066</v>
      </c>
      <c r="W7" s="19">
        <f>LN(MAX(($B7^'Basic Ingredients'!$B$1*'Basic Ingredients'!$B$5^(1-'Basic Ingredients'!$B$1)-(W$4-(1-'Basic Ingredients'!$B$2)*$B7)),'Basic Ingredients'!$B$6))+'Basic Ingredients'!$B$3*W$2</f>
        <v>0.80552245888171226</v>
      </c>
      <c r="X7" s="19">
        <f>LN(MAX(($B7^'Basic Ingredients'!$B$1*'Basic Ingredients'!$B$5^(1-'Basic Ingredients'!$B$1)-(X$4-(1-'Basic Ingredients'!$B$2)*$B7)),'Basic Ingredients'!$B$6))+'Basic Ingredients'!$B$3*X$2</f>
        <v>0.63279129313344962</v>
      </c>
      <c r="Y7" s="19">
        <f>LN(MAX(($B7^'Basic Ingredients'!$B$1*'Basic Ingredients'!$B$5^(1-'Basic Ingredients'!$B$1)-(Y$4-(1-'Basic Ingredients'!$B$2)*$B7)),'Basic Ingredients'!$B$6))+'Basic Ingredients'!$B$3*Y$2</f>
        <v>0.40521030253986767</v>
      </c>
      <c r="Z7" s="19">
        <f>LN(MAX(($B7^'Basic Ingredients'!$B$1*'Basic Ingredients'!$B$5^(1-'Basic Ingredients'!$B$1)-(Z$4-(1-'Basic Ingredients'!$B$2)*$B7)),'Basic Ingredients'!$B$6))+'Basic Ingredients'!$B$3*Z$2</f>
        <v>8.301513094423707E-2</v>
      </c>
      <c r="AA7" s="19">
        <f>LN(MAX(($B7^'Basic Ingredients'!$B$1*'Basic Ingredients'!$B$5^(1-'Basic Ingredients'!$B$1)-(AA$4-(1-'Basic Ingredients'!$B$2)*$B7)),'Basic Ingredients'!$B$6))+'Basic Ingredients'!$B$3*AA$2</f>
        <v>-0.44213649796804821</v>
      </c>
      <c r="AB7" s="19">
        <f>LN(MAX(($B7^'Basic Ingredients'!$B$1*'Basic Ingredients'!$B$5^(1-'Basic Ingredients'!$B$1)-(AB$4-(1-'Basic Ingredients'!$B$2)*$B7)),'Basic Ingredients'!$B$6))+'Basic Ingredients'!$B$3*AB$2</f>
        <v>-1.7907579525196229</v>
      </c>
      <c r="AC7" s="19">
        <f>LN(MAX(($B7^'Basic Ingredients'!$B$1*'Basic Ingredients'!$B$5^(1-'Basic Ingredients'!$B$1)-(AC$4-(1-'Basic Ingredients'!$B$2)*$B7)),'Basic Ingredients'!$B$6))+'Basic Ingredients'!$B$3*AC$2</f>
        <v>-20.866546847925147</v>
      </c>
      <c r="AD7" s="19">
        <f>LN(MAX(($B7^'Basic Ingredients'!$B$1*'Basic Ingredients'!$B$5^(1-'Basic Ingredients'!$B$1)-(AD$4-(1-'Basic Ingredients'!$B$2)*$B7)),'Basic Ingredients'!$B$6))+'Basic Ingredients'!$B$3*AD$2</f>
        <v>-20.833715728244194</v>
      </c>
      <c r="AE7" s="19">
        <f>LN(MAX(($B7^'Basic Ingredients'!$B$1*'Basic Ingredients'!$B$5^(1-'Basic Ingredients'!$B$1)-(AE$4-(1-'Basic Ingredients'!$B$2)*$B7)),'Basic Ingredients'!$B$6))+'Basic Ingredients'!$B$3*AE$2</f>
        <v>-20.801266215176195</v>
      </c>
      <c r="AF7" s="19">
        <f>LN(MAX(($B7^'Basic Ingredients'!$B$1*'Basic Ingredients'!$B$5^(1-'Basic Ingredients'!$B$1)-(AF$4-(1-'Basic Ingredients'!$B$2)*$B7)),'Basic Ingredients'!$B$6))+'Basic Ingredients'!$B$3*AF$2</f>
        <v>-20.769222982178718</v>
      </c>
      <c r="AG7" s="19">
        <f>LN(MAX(($B7^'Basic Ingredients'!$B$1*'Basic Ingredients'!$B$5^(1-'Basic Ingredients'!$B$1)-(AG$4-(1-'Basic Ingredients'!$B$2)*$B7)),'Basic Ingredients'!$B$6))+'Basic Ingredients'!$B$3*AG$2</f>
        <v>-20.737386056077611</v>
      </c>
      <c r="AH7" s="19">
        <f>LN(MAX(($B7^'Basic Ingredients'!$B$1*'Basic Ingredients'!$B$5^(1-'Basic Ingredients'!$B$1)-(AH$4-(1-'Basic Ingredients'!$B$2)*$B7)),'Basic Ingredients'!$B$6))+'Basic Ingredients'!$B$3*AH$2</f>
        <v>-20.705850428924705</v>
      </c>
      <c r="AI7" s="19">
        <f>LN(MAX(($B7^'Basic Ingredients'!$B$1*'Basic Ingredients'!$B$5^(1-'Basic Ingredients'!$B$1)-(AI$4-(1-'Basic Ingredients'!$B$2)*$B7)),'Basic Ingredients'!$B$6))+'Basic Ingredients'!$B$3*AI$2</f>
        <v>-20.674685024868367</v>
      </c>
      <c r="AJ7" s="19">
        <f>LN(MAX(($B7^'Basic Ingredients'!$B$1*'Basic Ingredients'!$B$5^(1-'Basic Ingredients'!$B$1)-(AJ$4-(1-'Basic Ingredients'!$B$2)*$B7)),'Basic Ingredients'!$B$6))+'Basic Ingredients'!$B$3*AJ$2</f>
        <v>-20.643859230514359</v>
      </c>
      <c r="AK7" s="19">
        <f>LN(MAX(($B7^'Basic Ingredients'!$B$1*'Basic Ingredients'!$B$5^(1-'Basic Ingredients'!$B$1)-(AK$4-(1-'Basic Ingredients'!$B$2)*$B7)),'Basic Ingredients'!$B$6))+'Basic Ingredients'!$B$3*AK$2</f>
        <v>-20.613266116667951</v>
      </c>
      <c r="AL7" s="19">
        <f>LN(MAX(($B7^'Basic Ingredients'!$B$1*'Basic Ingredients'!$B$5^(1-'Basic Ingredients'!$B$1)-(AL$4-(1-'Basic Ingredients'!$B$2)*$B7)),'Basic Ingredients'!$B$6))+'Basic Ingredients'!$B$3*AL$2</f>
        <v>-20.582931036658156</v>
      </c>
      <c r="AM7" s="19">
        <f>LN(MAX(($B7^'Basic Ingredients'!$B$1*'Basic Ingredients'!$B$5^(1-'Basic Ingredients'!$B$1)-(AM$4-(1-'Basic Ingredients'!$B$2)*$B7)),'Basic Ingredients'!$B$6))+'Basic Ingredients'!$B$3*AM$2</f>
        <v>-20.552948870055172</v>
      </c>
      <c r="AN7" s="19">
        <f>LN(MAX(($B7^'Basic Ingredients'!$B$1*'Basic Ingredients'!$B$5^(1-'Basic Ingredients'!$B$1)-(AN$4-(1-'Basic Ingredients'!$B$2)*$B7)),'Basic Ingredients'!$B$6))+'Basic Ingredients'!$B$3*AN$2</f>
        <v>-20.523243768016862</v>
      </c>
      <c r="AO7" s="19">
        <f>LN(MAX(($B7^'Basic Ingredients'!$B$1*'Basic Ingredients'!$B$5^(1-'Basic Ingredients'!$B$1)-(AO$4-(1-'Basic Ingredients'!$B$2)*$B7)),'Basic Ingredients'!$B$6))+'Basic Ingredients'!$B$3*AO$2</f>
        <v>-20.493801900046059</v>
      </c>
      <c r="AP7" s="19">
        <f>LN(MAX(($B7^'Basic Ingredients'!$B$1*'Basic Ingredients'!$B$5^(1-'Basic Ingredients'!$B$1)-(AP$4-(1-'Basic Ingredients'!$B$2)*$B7)),'Basic Ingredients'!$B$6))+'Basic Ingredients'!$B$3*AP$2</f>
        <v>-20.464582444118701</v>
      </c>
      <c r="AQ7" s="19">
        <f>LN(MAX(($B7^'Basic Ingredients'!$B$1*'Basic Ingredients'!$B$5^(1-'Basic Ingredients'!$B$1)-(AQ$4-(1-'Basic Ingredients'!$B$2)*$B7)),'Basic Ingredients'!$B$6))+'Basic Ingredients'!$B$3*AQ$2</f>
        <v>-20.435694158992604</v>
      </c>
      <c r="AR7" s="19">
        <f>LN(MAX(($B7^'Basic Ingredients'!$B$1*'Basic Ingredients'!$B$5^(1-'Basic Ingredients'!$B$1)-(AR$4-(1-'Basic Ingredients'!$B$2)*$B7)),'Basic Ingredients'!$B$6))+'Basic Ingredients'!$B$3*AR$2</f>
        <v>-20.407024393184191</v>
      </c>
      <c r="AS7" s="19">
        <f>LN(MAX(($B7^'Basic Ingredients'!$B$1*'Basic Ingredients'!$B$5^(1-'Basic Ingredients'!$B$1)-(AS$4-(1-'Basic Ingredients'!$B$2)*$B7)),'Basic Ingredients'!$B$6))+'Basic Ingredients'!$B$3*AS$2</f>
        <v>-20.378651116124441</v>
      </c>
      <c r="AT7" s="19">
        <f>LN(MAX(($B7^'Basic Ingredients'!$B$1*'Basic Ingredients'!$B$5^(1-'Basic Ingredients'!$B$1)-(AT$4-(1-'Basic Ingredients'!$B$2)*$B7)),'Basic Ingredients'!$B$6))+'Basic Ingredients'!$B$3*AT$2</f>
        <v>-20.350471014249397</v>
      </c>
      <c r="AU7" s="19">
        <f>LN(MAX(($B7^'Basic Ingredients'!$B$1*'Basic Ingredients'!$B$5^(1-'Basic Ingredients'!$B$1)-(AU$4-(1-'Basic Ingredients'!$B$2)*$B7)),'Basic Ingredients'!$B$6))+'Basic Ingredients'!$B$3*AU$2</f>
        <v>-20.32259707860338</v>
      </c>
      <c r="AV7" s="19">
        <f>LN(MAX(($B7^'Basic Ingredients'!$B$1*'Basic Ingredients'!$B$5^(1-'Basic Ingredients'!$B$1)-(AV$4-(1-'Basic Ingredients'!$B$2)*$B7)),'Basic Ingredients'!$B$6))+'Basic Ingredients'!$B$3*AV$2</f>
        <v>-20.294886944431553</v>
      </c>
      <c r="AW7" s="19">
        <f>LN(MAX(($B7^'Basic Ingredients'!$B$1*'Basic Ingredients'!$B$5^(1-'Basic Ingredients'!$B$1)-(AW$4-(1-'Basic Ingredients'!$B$2)*$B7)),'Basic Ingredients'!$B$6))+'Basic Ingredients'!$B$3*AW$2</f>
        <v>-20.267508150195972</v>
      </c>
      <c r="AX7" s="19">
        <f>LN(MAX(($B7^'Basic Ingredients'!$B$1*'Basic Ingredients'!$B$5^(1-'Basic Ingredients'!$B$1)-(AX$4-(1-'Basic Ingredients'!$B$2)*$B7)),'Basic Ingredients'!$B$6))+'Basic Ingredients'!$B$3*AX$2</f>
        <v>-20.24029864408838</v>
      </c>
      <c r="AY7" s="19">
        <f>LN(MAX(($B7^'Basic Ingredients'!$B$1*'Basic Ingredients'!$B$5^(1-'Basic Ingredients'!$B$1)-(AY$4-(1-'Basic Ingredients'!$B$2)*$B7)),'Basic Ingredients'!$B$6))+'Basic Ingredients'!$B$3*AY$2</f>
        <v>-20.213367958097063</v>
      </c>
      <c r="AZ7" s="19">
        <f>LN(MAX(($B7^'Basic Ingredients'!$B$1*'Basic Ingredients'!$B$5^(1-'Basic Ingredients'!$B$1)-(AZ$4-(1-'Basic Ingredients'!$B$2)*$B7)),'Basic Ingredients'!$B$6))+'Basic Ingredients'!$B$3*AZ$2</f>
        <v>-20.186549984820545</v>
      </c>
      <c r="BA7" s="19">
        <f>LN(MAX(($B7^'Basic Ingredients'!$B$1*'Basic Ingredients'!$B$5^(1-'Basic Ingredients'!$B$1)-(BA$4-(1-'Basic Ingredients'!$B$2)*$B7)),'Basic Ingredients'!$B$6))+'Basic Ingredients'!$B$3*BA$2</f>
        <v>-20.160098974896478</v>
      </c>
      <c r="BB7" s="21">
        <f t="shared" si="2"/>
        <v>1.57514178876289</v>
      </c>
      <c r="BC7" s="23">
        <v>4.5713130788681431</v>
      </c>
      <c r="BD7" s="24">
        <f t="shared" si="3"/>
        <v>4.5713130788681431</v>
      </c>
      <c r="BE7" s="19">
        <f t="shared" si="4"/>
        <v>0</v>
      </c>
      <c r="BF7" s="19">
        <f t="shared" si="5"/>
        <v>0</v>
      </c>
      <c r="BG7" s="19">
        <f t="shared" si="6"/>
        <v>4.5713130788681431</v>
      </c>
      <c r="BH7" s="19">
        <f t="shared" si="7"/>
        <v>0</v>
      </c>
      <c r="BI7" s="19">
        <f t="shared" si="8"/>
        <v>0</v>
      </c>
      <c r="BJ7" s="19">
        <f t="shared" si="9"/>
        <v>0</v>
      </c>
      <c r="BK7" s="19">
        <f t="shared" si="10"/>
        <v>0</v>
      </c>
      <c r="BL7" s="19">
        <f t="shared" si="11"/>
        <v>0</v>
      </c>
      <c r="BM7" s="19">
        <f t="shared" si="12"/>
        <v>0</v>
      </c>
      <c r="BN7" s="19">
        <f t="shared" si="13"/>
        <v>0</v>
      </c>
      <c r="BO7" s="19">
        <f t="shared" si="14"/>
        <v>0</v>
      </c>
      <c r="BP7" s="19">
        <f t="shared" si="15"/>
        <v>0</v>
      </c>
      <c r="BQ7" s="19">
        <f t="shared" si="16"/>
        <v>0</v>
      </c>
      <c r="BR7" s="19">
        <f t="shared" si="17"/>
        <v>0</v>
      </c>
      <c r="BS7" s="19">
        <f t="shared" si="18"/>
        <v>0</v>
      </c>
      <c r="BT7" s="19">
        <f t="shared" si="19"/>
        <v>0</v>
      </c>
      <c r="BU7" s="19">
        <f t="shared" si="20"/>
        <v>0</v>
      </c>
      <c r="BV7" s="19">
        <f t="shared" si="21"/>
        <v>0</v>
      </c>
      <c r="BW7" s="19">
        <f t="shared" si="22"/>
        <v>0</v>
      </c>
      <c r="BX7" s="19">
        <f t="shared" si="23"/>
        <v>0</v>
      </c>
      <c r="BY7" s="19">
        <f t="shared" si="24"/>
        <v>0</v>
      </c>
      <c r="BZ7" s="19">
        <f t="shared" si="25"/>
        <v>0</v>
      </c>
      <c r="CA7" s="19">
        <f t="shared" si="26"/>
        <v>0</v>
      </c>
      <c r="CB7" s="19">
        <f t="shared" si="27"/>
        <v>0</v>
      </c>
      <c r="CC7" s="19">
        <f t="shared" si="28"/>
        <v>0</v>
      </c>
      <c r="CD7" s="19">
        <f t="shared" si="29"/>
        <v>0</v>
      </c>
      <c r="CE7" s="19">
        <f t="shared" si="30"/>
        <v>0</v>
      </c>
      <c r="CF7" s="19">
        <f t="shared" si="31"/>
        <v>0</v>
      </c>
      <c r="CG7" s="19">
        <f t="shared" si="32"/>
        <v>0</v>
      </c>
      <c r="CH7" s="19">
        <f t="shared" si="33"/>
        <v>0</v>
      </c>
      <c r="CI7" s="19">
        <f t="shared" si="34"/>
        <v>0</v>
      </c>
      <c r="CJ7" s="19">
        <f t="shared" si="35"/>
        <v>0</v>
      </c>
      <c r="CK7" s="19">
        <f t="shared" si="36"/>
        <v>0</v>
      </c>
      <c r="CL7" s="19">
        <f t="shared" si="37"/>
        <v>0</v>
      </c>
      <c r="CM7" s="19">
        <f t="shared" si="38"/>
        <v>0</v>
      </c>
      <c r="CN7" s="19">
        <f t="shared" si="39"/>
        <v>0</v>
      </c>
      <c r="CO7" s="19">
        <f t="shared" si="40"/>
        <v>0</v>
      </c>
      <c r="CP7" s="19">
        <f t="shared" si="41"/>
        <v>0</v>
      </c>
      <c r="CQ7" s="19">
        <f t="shared" si="42"/>
        <v>0</v>
      </c>
      <c r="CR7" s="19">
        <f t="shared" si="43"/>
        <v>0</v>
      </c>
      <c r="CS7" s="19">
        <f t="shared" si="44"/>
        <v>0</v>
      </c>
      <c r="CT7" s="19">
        <f t="shared" si="45"/>
        <v>0</v>
      </c>
      <c r="CU7" s="19">
        <f t="shared" si="46"/>
        <v>0</v>
      </c>
      <c r="CV7" s="19">
        <f t="shared" si="47"/>
        <v>0</v>
      </c>
      <c r="CW7" s="19">
        <f t="shared" si="48"/>
        <v>0</v>
      </c>
      <c r="CX7" s="19">
        <f t="shared" si="49"/>
        <v>0</v>
      </c>
      <c r="CY7" s="19">
        <f t="shared" si="50"/>
        <v>0</v>
      </c>
      <c r="CZ7" s="19">
        <f t="shared" si="51"/>
        <v>0</v>
      </c>
      <c r="DA7" s="19">
        <f t="shared" si="52"/>
        <v>0</v>
      </c>
      <c r="DB7" s="19">
        <f t="shared" si="53"/>
        <v>0</v>
      </c>
      <c r="DC7" s="19">
        <f t="shared" si="54"/>
        <v>0</v>
      </c>
    </row>
    <row r="8" spans="1:107">
      <c r="A8" s="33"/>
      <c r="B8" s="23">
        <v>4.6306807811911064</v>
      </c>
      <c r="C8" s="19">
        <f>LN(MAX(($B8^'Basic Ingredients'!$B$1*'Basic Ingredients'!$B$5^(1-'Basic Ingredients'!$B$1)-(C$4-(1-'Basic Ingredients'!$B$2)*$B8)),'Basic Ingredients'!$B$6))+'Basic Ingredients'!$B$3*C$2</f>
        <v>1.6090863513232692</v>
      </c>
      <c r="D8" s="19">
        <f>LN(MAX(($B8^'Basic Ingredients'!$B$1*'Basic Ingredients'!$B$5^(1-'Basic Ingredients'!$B$1)-(D$4-(1-'Basic Ingredients'!$B$2)*$B8)),'Basic Ingredients'!$B$6))+'Basic Ingredients'!$B$3*D$2</f>
        <v>1.6153284327529989</v>
      </c>
      <c r="E8" s="19">
        <f>LN(MAX(($B8^'Basic Ingredients'!$B$1*'Basic Ingredients'!$B$5^(1-'Basic Ingredients'!$B$1)-(E$4-(1-'Basic Ingredients'!$B$2)*$B8)),'Basic Ingredients'!$B$6))+'Basic Ingredients'!$B$3*E$2</f>
        <v>1.6195855575471358</v>
      </c>
      <c r="F8" s="19">
        <f>LN(MAX(($B8^'Basic Ingredients'!$B$1*'Basic Ingredients'!$B$5^(1-'Basic Ingredients'!$B$1)-(F$4-(1-'Basic Ingredients'!$B$2)*$B8)),'Basic Ingredients'!$B$6))+'Basic Ingredients'!$B$3*F$2</f>
        <v>1.6211760269097362</v>
      </c>
      <c r="G8" s="19">
        <f>LN(MAX(($B8^'Basic Ingredients'!$B$1*'Basic Ingredients'!$B$5^(1-'Basic Ingredients'!$B$1)-(G$4-(1-'Basic Ingredients'!$B$2)*$B8)),'Basic Ingredients'!$B$6))+'Basic Ingredients'!$B$3*G$2</f>
        <v>1.6207254842012371</v>
      </c>
      <c r="H8" s="19">
        <f>LN(MAX(($B8^'Basic Ingredients'!$B$1*'Basic Ingredients'!$B$5^(1-'Basic Ingredients'!$B$1)-(H$4-(1-'Basic Ingredients'!$B$2)*$B8)),'Basic Ingredients'!$B$6))+'Basic Ingredients'!$B$3*H$2</f>
        <v>1.6174196436820529</v>
      </c>
      <c r="I8" s="19">
        <f>LN(MAX(($B8^'Basic Ingredients'!$B$1*'Basic Ingredients'!$B$5^(1-'Basic Ingredients'!$B$1)-(I$4-(1-'Basic Ingredients'!$B$2)*$B8)),'Basic Ingredients'!$B$6))+'Basic Ingredients'!$B$3*I$2</f>
        <v>1.6116151591741952</v>
      </c>
      <c r="J8" s="19">
        <f>LN(MAX(($B8^'Basic Ingredients'!$B$1*'Basic Ingredients'!$B$5^(1-'Basic Ingredients'!$B$1)-(J$4-(1-'Basic Ingredients'!$B$2)*$B8)),'Basic Ingredients'!$B$6))+'Basic Ingredients'!$B$3*J$2</f>
        <v>1.6025653968547156</v>
      </c>
      <c r="K8" s="19">
        <f>LN(MAX(($B8^'Basic Ingredients'!$B$1*'Basic Ingredients'!$B$5^(1-'Basic Ingredients'!$B$1)-(K$4-(1-'Basic Ingredients'!$B$2)*$B8)),'Basic Ingredients'!$B$6))+'Basic Ingredients'!$B$3*K$2</f>
        <v>1.590594217130979</v>
      </c>
      <c r="L8" s="19">
        <f>LN(MAX(($B8^'Basic Ingredients'!$B$1*'Basic Ingredients'!$B$5^(1-'Basic Ingredients'!$B$1)-(L$4-(1-'Basic Ingredients'!$B$2)*$B8)),'Basic Ingredients'!$B$6))+'Basic Ingredients'!$B$3*L$2</f>
        <v>1.5748667462966361</v>
      </c>
      <c r="M8" s="19">
        <f>LN(MAX(($B8^'Basic Ingredients'!$B$1*'Basic Ingredients'!$B$5^(1-'Basic Ingredients'!$B$1)-(M$4-(1-'Basic Ingredients'!$B$2)*$B8)),'Basic Ingredients'!$B$6))+'Basic Ingredients'!$B$3*M$2</f>
        <v>1.5555928991109826</v>
      </c>
      <c r="N8" s="19">
        <f>LN(MAX(($B8^'Basic Ingredients'!$B$1*'Basic Ingredients'!$B$5^(1-'Basic Ingredients'!$B$1)-(N$4-(1-'Basic Ingredients'!$B$2)*$B8)),'Basic Ingredients'!$B$6))+'Basic Ingredients'!$B$3*N$2</f>
        <v>1.5318915102052286</v>
      </c>
      <c r="O8" s="19">
        <f>LN(MAX(($B8^'Basic Ingredients'!$B$1*'Basic Ingredients'!$B$5^(1-'Basic Ingredients'!$B$1)-(O$4-(1-'Basic Ingredients'!$B$2)*$B8)),'Basic Ingredients'!$B$6))+'Basic Ingredients'!$B$3*O$2</f>
        <v>1.5036418828819493</v>
      </c>
      <c r="P8" s="19">
        <f>LN(MAX(($B8^'Basic Ingredients'!$B$1*'Basic Ingredients'!$B$5^(1-'Basic Ingredients'!$B$1)-(P$4-(1-'Basic Ingredients'!$B$2)*$B8)),'Basic Ingredients'!$B$6))+'Basic Ingredients'!$B$3*P$2</f>
        <v>1.4698424420245022</v>
      </c>
      <c r="Q8" s="19">
        <f>LN(MAX(($B8^'Basic Ingredients'!$B$1*'Basic Ingredients'!$B$5^(1-'Basic Ingredients'!$B$1)-(Q$4-(1-'Basic Ingredients'!$B$2)*$B8)),'Basic Ingredients'!$B$6))+'Basic Ingredients'!$B$3*Q$2</f>
        <v>1.4302606530220809</v>
      </c>
      <c r="R8" s="19">
        <f>LN(MAX(($B8^'Basic Ingredients'!$B$1*'Basic Ingredients'!$B$5^(1-'Basic Ingredients'!$B$1)-(R$4-(1-'Basic Ingredients'!$B$2)*$B8)),'Basic Ingredients'!$B$6))+'Basic Ingredients'!$B$3*R$2</f>
        <v>1.3835620565551772</v>
      </c>
      <c r="S8" s="19">
        <f>LN(MAX(($B8^'Basic Ingredients'!$B$1*'Basic Ingredients'!$B$5^(1-'Basic Ingredients'!$B$1)-(S$4-(1-'Basic Ingredients'!$B$2)*$B8)),'Basic Ingredients'!$B$6))+'Basic Ingredients'!$B$3*S$2</f>
        <v>1.3287750394176805</v>
      </c>
      <c r="T8" s="19">
        <f>LN(MAX(($B8^'Basic Ingredients'!$B$1*'Basic Ingredients'!$B$5^(1-'Basic Ingredients'!$B$1)-(T$4-(1-'Basic Ingredients'!$B$2)*$B8)),'Basic Ingredients'!$B$6))+'Basic Ingredients'!$B$3*T$2</f>
        <v>1.2640610284918705</v>
      </c>
      <c r="U8" s="19">
        <f>LN(MAX(($B8^'Basic Ingredients'!$B$1*'Basic Ingredients'!$B$5^(1-'Basic Ingredients'!$B$1)-(U$4-(1-'Basic Ingredients'!$B$2)*$B8)),'Basic Ingredients'!$B$6))+'Basic Ingredients'!$B$3*U$2</f>
        <v>1.1877790574985228</v>
      </c>
      <c r="V8" s="19">
        <f>LN(MAX(($B8^'Basic Ingredients'!$B$1*'Basic Ingredients'!$B$5^(1-'Basic Ingredients'!$B$1)-(V$4-(1-'Basic Ingredients'!$B$2)*$B8)),'Basic Ingredients'!$B$6))+'Basic Ingredients'!$B$3*V$2</f>
        <v>1.0967146182145433</v>
      </c>
      <c r="W8" s="19">
        <f>LN(MAX(($B8^'Basic Ingredients'!$B$1*'Basic Ingredients'!$B$5^(1-'Basic Ingredients'!$B$1)-(W$4-(1-'Basic Ingredients'!$B$2)*$B8)),'Basic Ingredients'!$B$6))+'Basic Ingredients'!$B$3*W$2</f>
        <v>0.98682008309632263</v>
      </c>
      <c r="X8" s="19">
        <f>LN(MAX(($B8^'Basic Ingredients'!$B$1*'Basic Ingredients'!$B$5^(1-'Basic Ingredients'!$B$1)-(X$4-(1-'Basic Ingredients'!$B$2)*$B8)),'Basic Ingredients'!$B$6))+'Basic Ingredients'!$B$3*X$2</f>
        <v>0.85162320063215047</v>
      </c>
      <c r="Y8" s="19">
        <f>LN(MAX(($B8^'Basic Ingredients'!$B$1*'Basic Ingredients'!$B$5^(1-'Basic Ingredients'!$B$1)-(Y$4-(1-'Basic Ingredients'!$B$2)*$B8)),'Basic Ingredients'!$B$6))+'Basic Ingredients'!$B$3*Y$2</f>
        <v>0.68130027592279241</v>
      </c>
      <c r="Z8" s="19">
        <f>LN(MAX(($B8^'Basic Ingredients'!$B$1*'Basic Ingredients'!$B$5^(1-'Basic Ingredients'!$B$1)-(Z$4-(1-'Basic Ingredients'!$B$2)*$B8)),'Basic Ingredients'!$B$6))+'Basic Ingredients'!$B$3*Z$2</f>
        <v>0.45742002594290443</v>
      </c>
      <c r="AA8" s="19">
        <f>LN(MAX(($B8^'Basic Ingredients'!$B$1*'Basic Ingredients'!$B$5^(1-'Basic Ingredients'!$B$1)-(AA$4-(1-'Basic Ingredients'!$B$2)*$B8)),'Basic Ingredients'!$B$6))+'Basic Ingredients'!$B$3*AA$2</f>
        <v>0.1424398476411417</v>
      </c>
      <c r="AB8" s="19">
        <f>LN(MAX(($B8^'Basic Ingredients'!$B$1*'Basic Ingredients'!$B$5^(1-'Basic Ingredients'!$B$1)-(AB$4-(1-'Basic Ingredients'!$B$2)*$B8)),'Basic Ingredients'!$B$6))+'Basic Ingredients'!$B$3*AB$2</f>
        <v>-0.3644534864968012</v>
      </c>
      <c r="AC8" s="19">
        <f>LN(MAX(($B8^'Basic Ingredients'!$B$1*'Basic Ingredients'!$B$5^(1-'Basic Ingredients'!$B$1)-(AC$4-(1-'Basic Ingredients'!$B$2)*$B8)),'Basic Ingredients'!$B$6))+'Basic Ingredients'!$B$3*AC$2</f>
        <v>-1.5916722893226249</v>
      </c>
      <c r="AD8" s="19">
        <f>LN(MAX(($B8^'Basic Ingredients'!$B$1*'Basic Ingredients'!$B$5^(1-'Basic Ingredients'!$B$1)-(AD$4-(1-'Basic Ingredients'!$B$2)*$B8)),'Basic Ingredients'!$B$6))+'Basic Ingredients'!$B$3*AD$2</f>
        <v>-20.833715728244194</v>
      </c>
      <c r="AE8" s="19">
        <f>LN(MAX(($B8^'Basic Ingredients'!$B$1*'Basic Ingredients'!$B$5^(1-'Basic Ingredients'!$B$1)-(AE$4-(1-'Basic Ingredients'!$B$2)*$B8)),'Basic Ingredients'!$B$6))+'Basic Ingredients'!$B$3*AE$2</f>
        <v>-20.801266215176195</v>
      </c>
      <c r="AF8" s="19">
        <f>LN(MAX(($B8^'Basic Ingredients'!$B$1*'Basic Ingredients'!$B$5^(1-'Basic Ingredients'!$B$1)-(AF$4-(1-'Basic Ingredients'!$B$2)*$B8)),'Basic Ingredients'!$B$6))+'Basic Ingredients'!$B$3*AF$2</f>
        <v>-20.769222982178718</v>
      </c>
      <c r="AG8" s="19">
        <f>LN(MAX(($B8^'Basic Ingredients'!$B$1*'Basic Ingredients'!$B$5^(1-'Basic Ingredients'!$B$1)-(AG$4-(1-'Basic Ingredients'!$B$2)*$B8)),'Basic Ingredients'!$B$6))+'Basic Ingredients'!$B$3*AG$2</f>
        <v>-20.737386056077611</v>
      </c>
      <c r="AH8" s="19">
        <f>LN(MAX(($B8^'Basic Ingredients'!$B$1*'Basic Ingredients'!$B$5^(1-'Basic Ingredients'!$B$1)-(AH$4-(1-'Basic Ingredients'!$B$2)*$B8)),'Basic Ingredients'!$B$6))+'Basic Ingredients'!$B$3*AH$2</f>
        <v>-20.705850428924705</v>
      </c>
      <c r="AI8" s="19">
        <f>LN(MAX(($B8^'Basic Ingredients'!$B$1*'Basic Ingredients'!$B$5^(1-'Basic Ingredients'!$B$1)-(AI$4-(1-'Basic Ingredients'!$B$2)*$B8)),'Basic Ingredients'!$B$6))+'Basic Ingredients'!$B$3*AI$2</f>
        <v>-20.674685024868367</v>
      </c>
      <c r="AJ8" s="19">
        <f>LN(MAX(($B8^'Basic Ingredients'!$B$1*'Basic Ingredients'!$B$5^(1-'Basic Ingredients'!$B$1)-(AJ$4-(1-'Basic Ingredients'!$B$2)*$B8)),'Basic Ingredients'!$B$6))+'Basic Ingredients'!$B$3*AJ$2</f>
        <v>-20.643859230514359</v>
      </c>
      <c r="AK8" s="19">
        <f>LN(MAX(($B8^'Basic Ingredients'!$B$1*'Basic Ingredients'!$B$5^(1-'Basic Ingredients'!$B$1)-(AK$4-(1-'Basic Ingredients'!$B$2)*$B8)),'Basic Ingredients'!$B$6))+'Basic Ingredients'!$B$3*AK$2</f>
        <v>-20.613266116667951</v>
      </c>
      <c r="AL8" s="19">
        <f>LN(MAX(($B8^'Basic Ingredients'!$B$1*'Basic Ingredients'!$B$5^(1-'Basic Ingredients'!$B$1)-(AL$4-(1-'Basic Ingredients'!$B$2)*$B8)),'Basic Ingredients'!$B$6))+'Basic Ingredients'!$B$3*AL$2</f>
        <v>-20.582931036658156</v>
      </c>
      <c r="AM8" s="19">
        <f>LN(MAX(($B8^'Basic Ingredients'!$B$1*'Basic Ingredients'!$B$5^(1-'Basic Ingredients'!$B$1)-(AM$4-(1-'Basic Ingredients'!$B$2)*$B8)),'Basic Ingredients'!$B$6))+'Basic Ingredients'!$B$3*AM$2</f>
        <v>-20.552948870055172</v>
      </c>
      <c r="AN8" s="19">
        <f>LN(MAX(($B8^'Basic Ingredients'!$B$1*'Basic Ingredients'!$B$5^(1-'Basic Ingredients'!$B$1)-(AN$4-(1-'Basic Ingredients'!$B$2)*$B8)),'Basic Ingredients'!$B$6))+'Basic Ingredients'!$B$3*AN$2</f>
        <v>-20.523243768016862</v>
      </c>
      <c r="AO8" s="19">
        <f>LN(MAX(($B8^'Basic Ingredients'!$B$1*'Basic Ingredients'!$B$5^(1-'Basic Ingredients'!$B$1)-(AO$4-(1-'Basic Ingredients'!$B$2)*$B8)),'Basic Ingredients'!$B$6))+'Basic Ingredients'!$B$3*AO$2</f>
        <v>-20.493801900046059</v>
      </c>
      <c r="AP8" s="19">
        <f>LN(MAX(($B8^'Basic Ingredients'!$B$1*'Basic Ingredients'!$B$5^(1-'Basic Ingredients'!$B$1)-(AP$4-(1-'Basic Ingredients'!$B$2)*$B8)),'Basic Ingredients'!$B$6))+'Basic Ingredients'!$B$3*AP$2</f>
        <v>-20.464582444118701</v>
      </c>
      <c r="AQ8" s="19">
        <f>LN(MAX(($B8^'Basic Ingredients'!$B$1*'Basic Ingredients'!$B$5^(1-'Basic Ingredients'!$B$1)-(AQ$4-(1-'Basic Ingredients'!$B$2)*$B8)),'Basic Ingredients'!$B$6))+'Basic Ingredients'!$B$3*AQ$2</f>
        <v>-20.435694158992604</v>
      </c>
      <c r="AR8" s="19">
        <f>LN(MAX(($B8^'Basic Ingredients'!$B$1*'Basic Ingredients'!$B$5^(1-'Basic Ingredients'!$B$1)-(AR$4-(1-'Basic Ingredients'!$B$2)*$B8)),'Basic Ingredients'!$B$6))+'Basic Ingredients'!$B$3*AR$2</f>
        <v>-20.407024393184191</v>
      </c>
      <c r="AS8" s="19">
        <f>LN(MAX(($B8^'Basic Ingredients'!$B$1*'Basic Ingredients'!$B$5^(1-'Basic Ingredients'!$B$1)-(AS$4-(1-'Basic Ingredients'!$B$2)*$B8)),'Basic Ingredients'!$B$6))+'Basic Ingredients'!$B$3*AS$2</f>
        <v>-20.378651116124441</v>
      </c>
      <c r="AT8" s="19">
        <f>LN(MAX(($B8^'Basic Ingredients'!$B$1*'Basic Ingredients'!$B$5^(1-'Basic Ingredients'!$B$1)-(AT$4-(1-'Basic Ingredients'!$B$2)*$B8)),'Basic Ingredients'!$B$6))+'Basic Ingredients'!$B$3*AT$2</f>
        <v>-20.350471014249397</v>
      </c>
      <c r="AU8" s="19">
        <f>LN(MAX(($B8^'Basic Ingredients'!$B$1*'Basic Ingredients'!$B$5^(1-'Basic Ingredients'!$B$1)-(AU$4-(1-'Basic Ingredients'!$B$2)*$B8)),'Basic Ingredients'!$B$6))+'Basic Ingredients'!$B$3*AU$2</f>
        <v>-20.32259707860338</v>
      </c>
      <c r="AV8" s="19">
        <f>LN(MAX(($B8^'Basic Ingredients'!$B$1*'Basic Ingredients'!$B$5^(1-'Basic Ingredients'!$B$1)-(AV$4-(1-'Basic Ingredients'!$B$2)*$B8)),'Basic Ingredients'!$B$6))+'Basic Ingredients'!$B$3*AV$2</f>
        <v>-20.294886944431553</v>
      </c>
      <c r="AW8" s="19">
        <f>LN(MAX(($B8^'Basic Ingredients'!$B$1*'Basic Ingredients'!$B$5^(1-'Basic Ingredients'!$B$1)-(AW$4-(1-'Basic Ingredients'!$B$2)*$B8)),'Basic Ingredients'!$B$6))+'Basic Ingredients'!$B$3*AW$2</f>
        <v>-20.267508150195972</v>
      </c>
      <c r="AX8" s="19">
        <f>LN(MAX(($B8^'Basic Ingredients'!$B$1*'Basic Ingredients'!$B$5^(1-'Basic Ingredients'!$B$1)-(AX$4-(1-'Basic Ingredients'!$B$2)*$B8)),'Basic Ingredients'!$B$6))+'Basic Ingredients'!$B$3*AX$2</f>
        <v>-20.24029864408838</v>
      </c>
      <c r="AY8" s="19">
        <f>LN(MAX(($B8^'Basic Ingredients'!$B$1*'Basic Ingredients'!$B$5^(1-'Basic Ingredients'!$B$1)-(AY$4-(1-'Basic Ingredients'!$B$2)*$B8)),'Basic Ingredients'!$B$6))+'Basic Ingredients'!$B$3*AY$2</f>
        <v>-20.213367958097063</v>
      </c>
      <c r="AZ8" s="19">
        <f>LN(MAX(($B8^'Basic Ingredients'!$B$1*'Basic Ingredients'!$B$5^(1-'Basic Ingredients'!$B$1)-(AZ$4-(1-'Basic Ingredients'!$B$2)*$B8)),'Basic Ingredients'!$B$6))+'Basic Ingredients'!$B$3*AZ$2</f>
        <v>-20.186549984820545</v>
      </c>
      <c r="BA8" s="19">
        <f>LN(MAX(($B8^'Basic Ingredients'!$B$1*'Basic Ingredients'!$B$5^(1-'Basic Ingredients'!$B$1)-(BA$4-(1-'Basic Ingredients'!$B$2)*$B8)),'Basic Ingredients'!$B$6))+'Basic Ingredients'!$B$3*BA$2</f>
        <v>-20.160098974896478</v>
      </c>
      <c r="BB8" s="21">
        <f t="shared" si="2"/>
        <v>1.6211760269097362</v>
      </c>
      <c r="BC8" s="23">
        <v>4.6306807811911064</v>
      </c>
      <c r="BD8" s="24">
        <f t="shared" si="3"/>
        <v>4.6306807811911064</v>
      </c>
      <c r="BE8" s="19">
        <f t="shared" si="4"/>
        <v>0</v>
      </c>
      <c r="BF8" s="19">
        <f t="shared" si="5"/>
        <v>0</v>
      </c>
      <c r="BG8" s="19">
        <f t="shared" si="6"/>
        <v>0</v>
      </c>
      <c r="BH8" s="19">
        <f t="shared" si="7"/>
        <v>4.6306807811911064</v>
      </c>
      <c r="BI8" s="19">
        <f t="shared" si="8"/>
        <v>0</v>
      </c>
      <c r="BJ8" s="19">
        <f t="shared" si="9"/>
        <v>0</v>
      </c>
      <c r="BK8" s="19">
        <f t="shared" si="10"/>
        <v>0</v>
      </c>
      <c r="BL8" s="19">
        <f t="shared" si="11"/>
        <v>0</v>
      </c>
      <c r="BM8" s="19">
        <f t="shared" si="12"/>
        <v>0</v>
      </c>
      <c r="BN8" s="19">
        <f t="shared" si="13"/>
        <v>0</v>
      </c>
      <c r="BO8" s="19">
        <f t="shared" si="14"/>
        <v>0</v>
      </c>
      <c r="BP8" s="19">
        <f t="shared" si="15"/>
        <v>0</v>
      </c>
      <c r="BQ8" s="19">
        <f t="shared" si="16"/>
        <v>0</v>
      </c>
      <c r="BR8" s="19">
        <f t="shared" si="17"/>
        <v>0</v>
      </c>
      <c r="BS8" s="19">
        <f t="shared" si="18"/>
        <v>0</v>
      </c>
      <c r="BT8" s="19">
        <f t="shared" si="19"/>
        <v>0</v>
      </c>
      <c r="BU8" s="19">
        <f t="shared" si="20"/>
        <v>0</v>
      </c>
      <c r="BV8" s="19">
        <f t="shared" si="21"/>
        <v>0</v>
      </c>
      <c r="BW8" s="19">
        <f t="shared" si="22"/>
        <v>0</v>
      </c>
      <c r="BX8" s="19">
        <f t="shared" si="23"/>
        <v>0</v>
      </c>
      <c r="BY8" s="19">
        <f t="shared" si="24"/>
        <v>0</v>
      </c>
      <c r="BZ8" s="19">
        <f t="shared" si="25"/>
        <v>0</v>
      </c>
      <c r="CA8" s="19">
        <f t="shared" si="26"/>
        <v>0</v>
      </c>
      <c r="CB8" s="19">
        <f t="shared" si="27"/>
        <v>0</v>
      </c>
      <c r="CC8" s="19">
        <f t="shared" si="28"/>
        <v>0</v>
      </c>
      <c r="CD8" s="19">
        <f t="shared" si="29"/>
        <v>0</v>
      </c>
      <c r="CE8" s="19">
        <f t="shared" si="30"/>
        <v>0</v>
      </c>
      <c r="CF8" s="19">
        <f t="shared" si="31"/>
        <v>0</v>
      </c>
      <c r="CG8" s="19">
        <f t="shared" si="32"/>
        <v>0</v>
      </c>
      <c r="CH8" s="19">
        <f t="shared" si="33"/>
        <v>0</v>
      </c>
      <c r="CI8" s="19">
        <f t="shared" si="34"/>
        <v>0</v>
      </c>
      <c r="CJ8" s="19">
        <f t="shared" si="35"/>
        <v>0</v>
      </c>
      <c r="CK8" s="19">
        <f t="shared" si="36"/>
        <v>0</v>
      </c>
      <c r="CL8" s="19">
        <f t="shared" si="37"/>
        <v>0</v>
      </c>
      <c r="CM8" s="19">
        <f t="shared" si="38"/>
        <v>0</v>
      </c>
      <c r="CN8" s="19">
        <f t="shared" si="39"/>
        <v>0</v>
      </c>
      <c r="CO8" s="19">
        <f t="shared" si="40"/>
        <v>0</v>
      </c>
      <c r="CP8" s="19">
        <f t="shared" si="41"/>
        <v>0</v>
      </c>
      <c r="CQ8" s="19">
        <f t="shared" si="42"/>
        <v>0</v>
      </c>
      <c r="CR8" s="19">
        <f t="shared" si="43"/>
        <v>0</v>
      </c>
      <c r="CS8" s="19">
        <f t="shared" si="44"/>
        <v>0</v>
      </c>
      <c r="CT8" s="19">
        <f t="shared" si="45"/>
        <v>0</v>
      </c>
      <c r="CU8" s="19">
        <f t="shared" si="46"/>
        <v>0</v>
      </c>
      <c r="CV8" s="19">
        <f t="shared" si="47"/>
        <v>0</v>
      </c>
      <c r="CW8" s="19">
        <f t="shared" si="48"/>
        <v>0</v>
      </c>
      <c r="CX8" s="19">
        <f t="shared" si="49"/>
        <v>0</v>
      </c>
      <c r="CY8" s="19">
        <f t="shared" si="50"/>
        <v>0</v>
      </c>
      <c r="CZ8" s="19">
        <f t="shared" si="51"/>
        <v>0</v>
      </c>
      <c r="DA8" s="19">
        <f t="shared" si="52"/>
        <v>0</v>
      </c>
      <c r="DB8" s="19">
        <f t="shared" si="53"/>
        <v>0</v>
      </c>
      <c r="DC8" s="19">
        <f t="shared" si="54"/>
        <v>0</v>
      </c>
    </row>
    <row r="9" spans="1:107">
      <c r="A9" s="33"/>
      <c r="B9" s="23">
        <v>4.6900484835140697</v>
      </c>
      <c r="C9" s="19">
        <f>LN(MAX(($B9^'Basic Ingredients'!$B$1*'Basic Ingredients'!$B$5^(1-'Basic Ingredients'!$B$1)-(C$4-(1-'Basic Ingredients'!$B$2)*$B9)),'Basic Ingredients'!$B$6))+'Basic Ingredients'!$B$3*C$2</f>
        <v>1.6484397511172504</v>
      </c>
      <c r="D9" s="19">
        <f>LN(MAX(($B9^'Basic Ingredients'!$B$1*'Basic Ingredients'!$B$5^(1-'Basic Ingredients'!$B$1)-(D$4-(1-'Basic Ingredients'!$B$2)*$B9)),'Basic Ingredients'!$B$6))+'Basic Ingredients'!$B$3*D$2</f>
        <v>1.6562001899099901</v>
      </c>
      <c r="E9" s="19">
        <f>LN(MAX(($B9^'Basic Ingredients'!$B$1*'Basic Ingredients'!$B$5^(1-'Basic Ingredients'!$B$1)-(E$4-(1-'Basic Ingredients'!$B$2)*$B9)),'Basic Ingredients'!$B$6))+'Basic Ingredients'!$B$3*E$2</f>
        <v>1.6620975567610996</v>
      </c>
      <c r="F9" s="19">
        <f>LN(MAX(($B9^'Basic Ingredients'!$B$1*'Basic Ingredients'!$B$5^(1-'Basic Ingredients'!$B$1)-(F$4-(1-'Basic Ingredients'!$B$2)*$B9)),'Basic Ingredients'!$B$6))+'Basic Ingredients'!$B$3*F$2</f>
        <v>1.6654654453337705</v>
      </c>
      <c r="G9" s="19">
        <f>LN(MAX(($B9^'Basic Ingredients'!$B$1*'Basic Ingredients'!$B$5^(1-'Basic Ingredients'!$B$1)-(G$4-(1-'Basic Ingredients'!$B$2)*$B9)),'Basic Ingredients'!$B$6))+'Basic Ingredients'!$B$3*G$2</f>
        <v>1.6669474618418061</v>
      </c>
      <c r="H9" s="19">
        <f>LN(MAX(($B9^'Basic Ingredients'!$B$1*'Basic Ingredients'!$B$5^(1-'Basic Ingredients'!$B$1)-(H$4-(1-'Basic Ingredients'!$B$2)*$B9)),'Basic Ingredients'!$B$6))+'Basic Ingredients'!$B$3*H$2</f>
        <v>1.6657505634051515</v>
      </c>
      <c r="I9" s="19">
        <f>LN(MAX(($B9^'Basic Ingredients'!$B$1*'Basic Ingredients'!$B$5^(1-'Basic Ingredients'!$B$1)-(I$4-(1-'Basic Ingredients'!$B$2)*$B9)),'Basic Ingredients'!$B$6))+'Basic Ingredients'!$B$3*I$2</f>
        <v>1.6622567113487854</v>
      </c>
      <c r="J9" s="19">
        <f>LN(MAX(($B9^'Basic Ingredients'!$B$1*'Basic Ingredients'!$B$5^(1-'Basic Ingredients'!$B$1)-(J$4-(1-'Basic Ingredients'!$B$2)*$B9)),'Basic Ingredients'!$B$6))+'Basic Ingredients'!$B$3*J$2</f>
        <v>1.655749665246266</v>
      </c>
      <c r="K9" s="19">
        <f>LN(MAX(($B9^'Basic Ingredients'!$B$1*'Basic Ingredients'!$B$5^(1-'Basic Ingredients'!$B$1)-(K$4-(1-'Basic Ingredients'!$B$2)*$B9)),'Basic Ingredients'!$B$6))+'Basic Ingredients'!$B$3*K$2</f>
        <v>1.646590110330274</v>
      </c>
      <c r="L9" s="19">
        <f>LN(MAX(($B9^'Basic Ingredients'!$B$1*'Basic Ingredients'!$B$5^(1-'Basic Ingredients'!$B$1)-(L$4-(1-'Basic Ingredients'!$B$2)*$B9)),'Basic Ingredients'!$B$6))+'Basic Ingredients'!$B$3*L$2</f>
        <v>1.633988225853779</v>
      </c>
      <c r="M9" s="19">
        <f>LN(MAX(($B9^'Basic Ingredients'!$B$1*'Basic Ingredients'!$B$5^(1-'Basic Ingredients'!$B$1)-(M$4-(1-'Basic Ingredients'!$B$2)*$B9)),'Basic Ingredients'!$B$6))+'Basic Ingredients'!$B$3*M$2</f>
        <v>1.6182096425473949</v>
      </c>
      <c r="N9" s="19">
        <f>LN(MAX(($B9^'Basic Ingredients'!$B$1*'Basic Ingredients'!$B$5^(1-'Basic Ingredients'!$B$1)-(N$4-(1-'Basic Ingredients'!$B$2)*$B9)),'Basic Ingredients'!$B$6))+'Basic Ingredients'!$B$3*N$2</f>
        <v>1.5984429282717103</v>
      </c>
      <c r="O9" s="19">
        <f>LN(MAX(($B9^'Basic Ingredients'!$B$1*'Basic Ingredients'!$B$5^(1-'Basic Ingredients'!$B$1)-(O$4-(1-'Basic Ingredients'!$B$2)*$B9)),'Basic Ingredients'!$B$6))+'Basic Ingredients'!$B$3*O$2</f>
        <v>1.5746558428034148</v>
      </c>
      <c r="P9" s="19">
        <f>LN(MAX(($B9^'Basic Ingredients'!$B$1*'Basic Ingredients'!$B$5^(1-'Basic Ingredients'!$B$1)-(P$4-(1-'Basic Ingredients'!$B$2)*$B9)),'Basic Ingredients'!$B$6))+'Basic Ingredients'!$B$3*P$2</f>
        <v>1.5459607300922329</v>
      </c>
      <c r="Q9" s="19">
        <f>LN(MAX(($B9^'Basic Ingredients'!$B$1*'Basic Ingredients'!$B$5^(1-'Basic Ingredients'!$B$1)-(Q$4-(1-'Basic Ingredients'!$B$2)*$B9)),'Basic Ingredients'!$B$6))+'Basic Ingredients'!$B$3*Q$2</f>
        <v>1.5122743150539524</v>
      </c>
      <c r="R9" s="19">
        <f>LN(MAX(($B9^'Basic Ingredients'!$B$1*'Basic Ingredients'!$B$5^(1-'Basic Ingredients'!$B$1)-(R$4-(1-'Basic Ingredients'!$B$2)*$B9)),'Basic Ingredients'!$B$6))+'Basic Ingredients'!$B$3*R$2</f>
        <v>1.472461604657314</v>
      </c>
      <c r="S9" s="19">
        <f>LN(MAX(($B9^'Basic Ingredients'!$B$1*'Basic Ingredients'!$B$5^(1-'Basic Ingredients'!$B$1)-(S$4-(1-'Basic Ingredients'!$B$2)*$B9)),'Basic Ingredients'!$B$6))+'Basic Ingredients'!$B$3*S$2</f>
        <v>1.425823725175634</v>
      </c>
      <c r="T9" s="19">
        <f>LN(MAX(($B9^'Basic Ingredients'!$B$1*'Basic Ingredients'!$B$5^(1-'Basic Ingredients'!$B$1)-(T$4-(1-'Basic Ingredients'!$B$2)*$B9)),'Basic Ingredients'!$B$6))+'Basic Ingredients'!$B$3*T$2</f>
        <v>1.3709051994067167</v>
      </c>
      <c r="U9" s="19">
        <f>LN(MAX(($B9^'Basic Ingredients'!$B$1*'Basic Ingredients'!$B$5^(1-'Basic Ingredients'!$B$1)-(U$4-(1-'Basic Ingredients'!$B$2)*$B9)),'Basic Ingredients'!$B$6))+'Basic Ingredients'!$B$3*U$2</f>
        <v>1.3066206834221141</v>
      </c>
      <c r="V9" s="19">
        <f>LN(MAX(($B9^'Basic Ingredients'!$B$1*'Basic Ingredients'!$B$5^(1-'Basic Ingredients'!$B$1)-(V$4-(1-'Basic Ingredients'!$B$2)*$B9)),'Basic Ingredients'!$B$6))+'Basic Ingredients'!$B$3*V$2</f>
        <v>1.2305934232076665</v>
      </c>
      <c r="W9" s="19">
        <f>LN(MAX(($B9^'Basic Ingredients'!$B$1*'Basic Ingredients'!$B$5^(1-'Basic Ingredients'!$B$1)-(W$4-(1-'Basic Ingredients'!$B$2)*$B9)),'Basic Ingredients'!$B$6))+'Basic Ingredients'!$B$3*W$2</f>
        <v>1.1401011884986001</v>
      </c>
      <c r="X9" s="19">
        <f>LN(MAX(($B9^'Basic Ingredients'!$B$1*'Basic Ingredients'!$B$5^(1-'Basic Ingredients'!$B$1)-(X$4-(1-'Basic Ingredients'!$B$2)*$B9)),'Basic Ingredients'!$B$6))+'Basic Ingredients'!$B$3*X$2</f>
        <v>1.0309011070729208</v>
      </c>
      <c r="Y9" s="19">
        <f>LN(MAX(($B9^'Basic Ingredients'!$B$1*'Basic Ingredients'!$B$5^(1-'Basic Ingredients'!$B$1)-(Y$4-(1-'Basic Ingredients'!$B$2)*$B9)),'Basic Ingredients'!$B$6))+'Basic Ingredients'!$B$3*Y$2</f>
        <v>0.89723553755662122</v>
      </c>
      <c r="Z9" s="19">
        <f>LN(MAX(($B9^'Basic Ingredients'!$B$1*'Basic Ingredients'!$B$5^(1-'Basic Ingredients'!$B$1)-(Z$4-(1-'Basic Ingredients'!$B$2)*$B9)),'Basic Ingredients'!$B$6))+'Basic Ingredients'!$B$3*Z$2</f>
        <v>0.72897239702018912</v>
      </c>
      <c r="AA9" s="19">
        <f>LN(MAX(($B9^'Basic Ingredients'!$B$1*'Basic Ingredients'!$B$5^(1-'Basic Ingredients'!$B$1)-(AA$4-(1-'Basic Ingredients'!$B$2)*$B9)),'Basic Ingredients'!$B$6))+'Basic Ingredients'!$B$3*AA$2</f>
        <v>0.50863037317071358</v>
      </c>
      <c r="AB9" s="19">
        <f>LN(MAX(($B9^'Basic Ingredients'!$B$1*'Basic Ingredients'!$B$5^(1-'Basic Ingredients'!$B$1)-(AB$4-(1-'Basic Ingredients'!$B$2)*$B9)),'Basic Ingredients'!$B$6))+'Basic Ingredients'!$B$3*AB$2</f>
        <v>0.20033194583552905</v>
      </c>
      <c r="AC9" s="19">
        <f>LN(MAX(($B9^'Basic Ingredients'!$B$1*'Basic Ingredients'!$B$5^(1-'Basic Ingredients'!$B$1)-(AC$4-(1-'Basic Ingredients'!$B$2)*$B9)),'Basic Ingredients'!$B$6))+'Basic Ingredients'!$B$3*AC$2</f>
        <v>-0.28954158051925116</v>
      </c>
      <c r="AD9" s="19">
        <f>LN(MAX(($B9^'Basic Ingredients'!$B$1*'Basic Ingredients'!$B$5^(1-'Basic Ingredients'!$B$1)-(AD$4-(1-'Basic Ingredients'!$B$2)*$B9)),'Basic Ingredients'!$B$6))+'Basic Ingredients'!$B$3*AD$2</f>
        <v>-1.4188372288142905</v>
      </c>
      <c r="AE9" s="19">
        <f>LN(MAX(($B9^'Basic Ingredients'!$B$1*'Basic Ingredients'!$B$5^(1-'Basic Ingredients'!$B$1)-(AE$4-(1-'Basic Ingredients'!$B$2)*$B9)),'Basic Ingredients'!$B$6))+'Basic Ingredients'!$B$3*AE$2</f>
        <v>-20.801266215176195</v>
      </c>
      <c r="AF9" s="19">
        <f>LN(MAX(($B9^'Basic Ingredients'!$B$1*'Basic Ingredients'!$B$5^(1-'Basic Ingredients'!$B$1)-(AF$4-(1-'Basic Ingredients'!$B$2)*$B9)),'Basic Ingredients'!$B$6))+'Basic Ingredients'!$B$3*AF$2</f>
        <v>-20.769222982178718</v>
      </c>
      <c r="AG9" s="19">
        <f>LN(MAX(($B9^'Basic Ingredients'!$B$1*'Basic Ingredients'!$B$5^(1-'Basic Ingredients'!$B$1)-(AG$4-(1-'Basic Ingredients'!$B$2)*$B9)),'Basic Ingredients'!$B$6))+'Basic Ingredients'!$B$3*AG$2</f>
        <v>-20.737386056077611</v>
      </c>
      <c r="AH9" s="19">
        <f>LN(MAX(($B9^'Basic Ingredients'!$B$1*'Basic Ingredients'!$B$5^(1-'Basic Ingredients'!$B$1)-(AH$4-(1-'Basic Ingredients'!$B$2)*$B9)),'Basic Ingredients'!$B$6))+'Basic Ingredients'!$B$3*AH$2</f>
        <v>-20.705850428924705</v>
      </c>
      <c r="AI9" s="19">
        <f>LN(MAX(($B9^'Basic Ingredients'!$B$1*'Basic Ingredients'!$B$5^(1-'Basic Ingredients'!$B$1)-(AI$4-(1-'Basic Ingredients'!$B$2)*$B9)),'Basic Ingredients'!$B$6))+'Basic Ingredients'!$B$3*AI$2</f>
        <v>-20.674685024868367</v>
      </c>
      <c r="AJ9" s="19">
        <f>LN(MAX(($B9^'Basic Ingredients'!$B$1*'Basic Ingredients'!$B$5^(1-'Basic Ingredients'!$B$1)-(AJ$4-(1-'Basic Ingredients'!$B$2)*$B9)),'Basic Ingredients'!$B$6))+'Basic Ingredients'!$B$3*AJ$2</f>
        <v>-20.643859230514359</v>
      </c>
      <c r="AK9" s="19">
        <f>LN(MAX(($B9^'Basic Ingredients'!$B$1*'Basic Ingredients'!$B$5^(1-'Basic Ingredients'!$B$1)-(AK$4-(1-'Basic Ingredients'!$B$2)*$B9)),'Basic Ingredients'!$B$6))+'Basic Ingredients'!$B$3*AK$2</f>
        <v>-20.613266116667951</v>
      </c>
      <c r="AL9" s="19">
        <f>LN(MAX(($B9^'Basic Ingredients'!$B$1*'Basic Ingredients'!$B$5^(1-'Basic Ingredients'!$B$1)-(AL$4-(1-'Basic Ingredients'!$B$2)*$B9)),'Basic Ingredients'!$B$6))+'Basic Ingredients'!$B$3*AL$2</f>
        <v>-20.582931036658156</v>
      </c>
      <c r="AM9" s="19">
        <f>LN(MAX(($B9^'Basic Ingredients'!$B$1*'Basic Ingredients'!$B$5^(1-'Basic Ingredients'!$B$1)-(AM$4-(1-'Basic Ingredients'!$B$2)*$B9)),'Basic Ingredients'!$B$6))+'Basic Ingredients'!$B$3*AM$2</f>
        <v>-20.552948870055172</v>
      </c>
      <c r="AN9" s="19">
        <f>LN(MAX(($B9^'Basic Ingredients'!$B$1*'Basic Ingredients'!$B$5^(1-'Basic Ingredients'!$B$1)-(AN$4-(1-'Basic Ingredients'!$B$2)*$B9)),'Basic Ingredients'!$B$6))+'Basic Ingredients'!$B$3*AN$2</f>
        <v>-20.523243768016862</v>
      </c>
      <c r="AO9" s="19">
        <f>LN(MAX(($B9^'Basic Ingredients'!$B$1*'Basic Ingredients'!$B$5^(1-'Basic Ingredients'!$B$1)-(AO$4-(1-'Basic Ingredients'!$B$2)*$B9)),'Basic Ingredients'!$B$6))+'Basic Ingredients'!$B$3*AO$2</f>
        <v>-20.493801900046059</v>
      </c>
      <c r="AP9" s="19">
        <f>LN(MAX(($B9^'Basic Ingredients'!$B$1*'Basic Ingredients'!$B$5^(1-'Basic Ingredients'!$B$1)-(AP$4-(1-'Basic Ingredients'!$B$2)*$B9)),'Basic Ingredients'!$B$6))+'Basic Ingredients'!$B$3*AP$2</f>
        <v>-20.464582444118701</v>
      </c>
      <c r="AQ9" s="19">
        <f>LN(MAX(($B9^'Basic Ingredients'!$B$1*'Basic Ingredients'!$B$5^(1-'Basic Ingredients'!$B$1)-(AQ$4-(1-'Basic Ingredients'!$B$2)*$B9)),'Basic Ingredients'!$B$6))+'Basic Ingredients'!$B$3*AQ$2</f>
        <v>-20.435694158992604</v>
      </c>
      <c r="AR9" s="19">
        <f>LN(MAX(($B9^'Basic Ingredients'!$B$1*'Basic Ingredients'!$B$5^(1-'Basic Ingredients'!$B$1)-(AR$4-(1-'Basic Ingredients'!$B$2)*$B9)),'Basic Ingredients'!$B$6))+'Basic Ingredients'!$B$3*AR$2</f>
        <v>-20.407024393184191</v>
      </c>
      <c r="AS9" s="19">
        <f>LN(MAX(($B9^'Basic Ingredients'!$B$1*'Basic Ingredients'!$B$5^(1-'Basic Ingredients'!$B$1)-(AS$4-(1-'Basic Ingredients'!$B$2)*$B9)),'Basic Ingredients'!$B$6))+'Basic Ingredients'!$B$3*AS$2</f>
        <v>-20.378651116124441</v>
      </c>
      <c r="AT9" s="19">
        <f>LN(MAX(($B9^'Basic Ingredients'!$B$1*'Basic Ingredients'!$B$5^(1-'Basic Ingredients'!$B$1)-(AT$4-(1-'Basic Ingredients'!$B$2)*$B9)),'Basic Ingredients'!$B$6))+'Basic Ingredients'!$B$3*AT$2</f>
        <v>-20.350471014249397</v>
      </c>
      <c r="AU9" s="19">
        <f>LN(MAX(($B9^'Basic Ingredients'!$B$1*'Basic Ingredients'!$B$5^(1-'Basic Ingredients'!$B$1)-(AU$4-(1-'Basic Ingredients'!$B$2)*$B9)),'Basic Ingredients'!$B$6))+'Basic Ingredients'!$B$3*AU$2</f>
        <v>-20.32259707860338</v>
      </c>
      <c r="AV9" s="19">
        <f>LN(MAX(($B9^'Basic Ingredients'!$B$1*'Basic Ingredients'!$B$5^(1-'Basic Ingredients'!$B$1)-(AV$4-(1-'Basic Ingredients'!$B$2)*$B9)),'Basic Ingredients'!$B$6))+'Basic Ingredients'!$B$3*AV$2</f>
        <v>-20.294886944431553</v>
      </c>
      <c r="AW9" s="19">
        <f>LN(MAX(($B9^'Basic Ingredients'!$B$1*'Basic Ingredients'!$B$5^(1-'Basic Ingredients'!$B$1)-(AW$4-(1-'Basic Ingredients'!$B$2)*$B9)),'Basic Ingredients'!$B$6))+'Basic Ingredients'!$B$3*AW$2</f>
        <v>-20.267508150195972</v>
      </c>
      <c r="AX9" s="19">
        <f>LN(MAX(($B9^'Basic Ingredients'!$B$1*'Basic Ingredients'!$B$5^(1-'Basic Ingredients'!$B$1)-(AX$4-(1-'Basic Ingredients'!$B$2)*$B9)),'Basic Ingredients'!$B$6))+'Basic Ingredients'!$B$3*AX$2</f>
        <v>-20.24029864408838</v>
      </c>
      <c r="AY9" s="19">
        <f>LN(MAX(($B9^'Basic Ingredients'!$B$1*'Basic Ingredients'!$B$5^(1-'Basic Ingredients'!$B$1)-(AY$4-(1-'Basic Ingredients'!$B$2)*$B9)),'Basic Ingredients'!$B$6))+'Basic Ingredients'!$B$3*AY$2</f>
        <v>-20.213367958097063</v>
      </c>
      <c r="AZ9" s="19">
        <f>LN(MAX(($B9^'Basic Ingredients'!$B$1*'Basic Ingredients'!$B$5^(1-'Basic Ingredients'!$B$1)-(AZ$4-(1-'Basic Ingredients'!$B$2)*$B9)),'Basic Ingredients'!$B$6))+'Basic Ingredients'!$B$3*AZ$2</f>
        <v>-20.186549984820545</v>
      </c>
      <c r="BA9" s="19">
        <f>LN(MAX(($B9^'Basic Ingredients'!$B$1*'Basic Ingredients'!$B$5^(1-'Basic Ingredients'!$B$1)-(BA$4-(1-'Basic Ingredients'!$B$2)*$B9)),'Basic Ingredients'!$B$6))+'Basic Ingredients'!$B$3*BA$2</f>
        <v>-20.160098974896478</v>
      </c>
      <c r="BB9" s="21">
        <f t="shared" si="2"/>
        <v>1.6669474618418061</v>
      </c>
      <c r="BC9" s="23">
        <v>4.6900484835140697</v>
      </c>
      <c r="BD9" s="24">
        <f t="shared" si="3"/>
        <v>4.6900484835140697</v>
      </c>
      <c r="BE9" s="19">
        <f t="shared" si="4"/>
        <v>0</v>
      </c>
      <c r="BF9" s="19">
        <f t="shared" si="5"/>
        <v>0</v>
      </c>
      <c r="BG9" s="19">
        <f t="shared" si="6"/>
        <v>0</v>
      </c>
      <c r="BH9" s="19">
        <f t="shared" si="7"/>
        <v>0</v>
      </c>
      <c r="BI9" s="19">
        <f t="shared" si="8"/>
        <v>4.6900484835140697</v>
      </c>
      <c r="BJ9" s="19">
        <f t="shared" si="9"/>
        <v>0</v>
      </c>
      <c r="BK9" s="19">
        <f t="shared" si="10"/>
        <v>0</v>
      </c>
      <c r="BL9" s="19">
        <f t="shared" si="11"/>
        <v>0</v>
      </c>
      <c r="BM9" s="19">
        <f t="shared" si="12"/>
        <v>0</v>
      </c>
      <c r="BN9" s="19">
        <f t="shared" si="13"/>
        <v>0</v>
      </c>
      <c r="BO9" s="19">
        <f t="shared" si="14"/>
        <v>0</v>
      </c>
      <c r="BP9" s="19">
        <f t="shared" si="15"/>
        <v>0</v>
      </c>
      <c r="BQ9" s="19">
        <f t="shared" si="16"/>
        <v>0</v>
      </c>
      <c r="BR9" s="19">
        <f t="shared" si="17"/>
        <v>0</v>
      </c>
      <c r="BS9" s="19">
        <f t="shared" si="18"/>
        <v>0</v>
      </c>
      <c r="BT9" s="19">
        <f t="shared" si="19"/>
        <v>0</v>
      </c>
      <c r="BU9" s="19">
        <f t="shared" si="20"/>
        <v>0</v>
      </c>
      <c r="BV9" s="19">
        <f t="shared" si="21"/>
        <v>0</v>
      </c>
      <c r="BW9" s="19">
        <f t="shared" si="22"/>
        <v>0</v>
      </c>
      <c r="BX9" s="19">
        <f t="shared" si="23"/>
        <v>0</v>
      </c>
      <c r="BY9" s="19">
        <f t="shared" si="24"/>
        <v>0</v>
      </c>
      <c r="BZ9" s="19">
        <f t="shared" si="25"/>
        <v>0</v>
      </c>
      <c r="CA9" s="19">
        <f t="shared" si="26"/>
        <v>0</v>
      </c>
      <c r="CB9" s="19">
        <f t="shared" si="27"/>
        <v>0</v>
      </c>
      <c r="CC9" s="19">
        <f t="shared" si="28"/>
        <v>0</v>
      </c>
      <c r="CD9" s="19">
        <f t="shared" si="29"/>
        <v>0</v>
      </c>
      <c r="CE9" s="19">
        <f t="shared" si="30"/>
        <v>0</v>
      </c>
      <c r="CF9" s="19">
        <f t="shared" si="31"/>
        <v>0</v>
      </c>
      <c r="CG9" s="19">
        <f t="shared" si="32"/>
        <v>0</v>
      </c>
      <c r="CH9" s="19">
        <f t="shared" si="33"/>
        <v>0</v>
      </c>
      <c r="CI9" s="19">
        <f t="shared" si="34"/>
        <v>0</v>
      </c>
      <c r="CJ9" s="19">
        <f t="shared" si="35"/>
        <v>0</v>
      </c>
      <c r="CK9" s="19">
        <f t="shared" si="36"/>
        <v>0</v>
      </c>
      <c r="CL9" s="19">
        <f t="shared" si="37"/>
        <v>0</v>
      </c>
      <c r="CM9" s="19">
        <f t="shared" si="38"/>
        <v>0</v>
      </c>
      <c r="CN9" s="19">
        <f t="shared" si="39"/>
        <v>0</v>
      </c>
      <c r="CO9" s="19">
        <f t="shared" si="40"/>
        <v>0</v>
      </c>
      <c r="CP9" s="19">
        <f t="shared" si="41"/>
        <v>0</v>
      </c>
      <c r="CQ9" s="19">
        <f t="shared" si="42"/>
        <v>0</v>
      </c>
      <c r="CR9" s="19">
        <f t="shared" si="43"/>
        <v>0</v>
      </c>
      <c r="CS9" s="19">
        <f t="shared" si="44"/>
        <v>0</v>
      </c>
      <c r="CT9" s="19">
        <f t="shared" si="45"/>
        <v>0</v>
      </c>
      <c r="CU9" s="19">
        <f t="shared" si="46"/>
        <v>0</v>
      </c>
      <c r="CV9" s="19">
        <f t="shared" si="47"/>
        <v>0</v>
      </c>
      <c r="CW9" s="19">
        <f t="shared" si="48"/>
        <v>0</v>
      </c>
      <c r="CX9" s="19">
        <f t="shared" si="49"/>
        <v>0</v>
      </c>
      <c r="CY9" s="19">
        <f t="shared" si="50"/>
        <v>0</v>
      </c>
      <c r="CZ9" s="19">
        <f t="shared" si="51"/>
        <v>0</v>
      </c>
      <c r="DA9" s="19">
        <f t="shared" si="52"/>
        <v>0</v>
      </c>
      <c r="DB9" s="19">
        <f t="shared" si="53"/>
        <v>0</v>
      </c>
      <c r="DC9" s="19">
        <f t="shared" si="54"/>
        <v>0</v>
      </c>
    </row>
    <row r="10" spans="1:107">
      <c r="A10" s="33"/>
      <c r="B10" s="23">
        <v>4.749416185837033</v>
      </c>
      <c r="C10" s="19">
        <f>LN(MAX(($B10^'Basic Ingredients'!$B$1*'Basic Ingredients'!$B$5^(1-'Basic Ingredients'!$B$1)-(C$4-(1-'Basic Ingredients'!$B$2)*$B10)),'Basic Ingredients'!$B$6))+'Basic Ingredients'!$B$3*C$2</f>
        <v>1.6862677107975093</v>
      </c>
      <c r="D10" s="19">
        <f>LN(MAX(($B10^'Basic Ingredients'!$B$1*'Basic Ingredients'!$B$5^(1-'Basic Ingredients'!$B$1)-(D$4-(1-'Basic Ingredients'!$B$2)*$B10)),'Basic Ingredients'!$B$6))+'Basic Ingredients'!$B$3*D$2</f>
        <v>1.6954303452744923</v>
      </c>
      <c r="E10" s="19">
        <f>LN(MAX(($B10^'Basic Ingredients'!$B$1*'Basic Ingredients'!$B$5^(1-'Basic Ingredients'!$B$1)-(E$4-(1-'Basic Ingredients'!$B$2)*$B10)),'Basic Ingredients'!$B$6))+'Basic Ingredients'!$B$3*E$2</f>
        <v>1.7028378767013193</v>
      </c>
      <c r="F10" s="19">
        <f>LN(MAX(($B10^'Basic Ingredients'!$B$1*'Basic Ingredients'!$B$5^(1-'Basic Ingredients'!$B$1)-(F$4-(1-'Basic Ingredients'!$B$2)*$B10)),'Basic Ingredients'!$B$6))+'Basic Ingredients'!$B$3*F$2</f>
        <v>1.7078368704011593</v>
      </c>
      <c r="G10" s="19">
        <f>LN(MAX(($B10^'Basic Ingredients'!$B$1*'Basic Ingredients'!$B$5^(1-'Basic Ingredients'!$B$1)-(G$4-(1-'Basic Ingredients'!$B$2)*$B10)),'Basic Ingredients'!$B$6))+'Basic Ingredients'!$B$3*G$2</f>
        <v>1.711086069218035</v>
      </c>
      <c r="H10" s="19">
        <f>LN(MAX(($B10^'Basic Ingredients'!$B$1*'Basic Ingredients'!$B$5^(1-'Basic Ingredients'!$B$1)-(H$4-(1-'Basic Ingredients'!$B$2)*$B10)),'Basic Ingredients'!$B$6))+'Basic Ingredients'!$B$3*H$2</f>
        <v>1.7118102032889193</v>
      </c>
      <c r="I10" s="19">
        <f>LN(MAX(($B10^'Basic Ingredients'!$B$1*'Basic Ingredients'!$B$5^(1-'Basic Ingredients'!$B$1)-(I$4-(1-'Basic Ingredients'!$B$2)*$B10)),'Basic Ingredients'!$B$6))+'Basic Ingredients'!$B$3*I$2</f>
        <v>1.7104122435723561</v>
      </c>
      <c r="J10" s="19">
        <f>LN(MAX(($B10^'Basic Ingredients'!$B$1*'Basic Ingredients'!$B$5^(1-'Basic Ingredients'!$B$1)-(J$4-(1-'Basic Ingredients'!$B$2)*$B10)),'Basic Ingredients'!$B$6))+'Basic Ingredients'!$B$3*J$2</f>
        <v>1.7062009679674417</v>
      </c>
      <c r="K10" s="19">
        <f>LN(MAX(($B10^'Basic Ingredients'!$B$1*'Basic Ingredients'!$B$5^(1-'Basic Ingredients'!$B$1)-(K$4-(1-'Basic Ingredients'!$B$2)*$B10)),'Basic Ingredients'!$B$6))+'Basic Ingredients'!$B$3*K$2</f>
        <v>1.6995670929350117</v>
      </c>
      <c r="L10" s="19">
        <f>LN(MAX(($B10^'Basic Ingredients'!$B$1*'Basic Ingredients'!$B$5^(1-'Basic Ingredients'!$B$1)-(L$4-(1-'Basic Ingredients'!$B$2)*$B10)),'Basic Ingredients'!$B$6))+'Basic Ingredients'!$B$3*L$2</f>
        <v>1.6897571639495432</v>
      </c>
      <c r="M10" s="19">
        <f>LN(MAX(($B10^'Basic Ingredients'!$B$1*'Basic Ingredients'!$B$5^(1-'Basic Ingredients'!$B$1)-(M$4-(1-'Basic Ingredients'!$B$2)*$B10)),'Basic Ingredients'!$B$6))+'Basic Ingredients'!$B$3*M$2</f>
        <v>1.6770812768961776</v>
      </c>
      <c r="N10" s="19">
        <f>LN(MAX(($B10^'Basic Ingredients'!$B$1*'Basic Ingredients'!$B$5^(1-'Basic Ingredients'!$B$1)-(N$4-(1-'Basic Ingredients'!$B$2)*$B10)),'Basic Ingredients'!$B$6))+'Basic Ingredients'!$B$3*N$2</f>
        <v>1.6607829520119373</v>
      </c>
      <c r="O10" s="19">
        <f>LN(MAX(($B10^'Basic Ingredients'!$B$1*'Basic Ingredients'!$B$5^(1-'Basic Ingredients'!$B$1)-(O$4-(1-'Basic Ingredients'!$B$2)*$B10)),'Basic Ingredients'!$B$6))+'Basic Ingredients'!$B$3*O$2</f>
        <v>1.6408986753934436</v>
      </c>
      <c r="P10" s="19">
        <f>LN(MAX(($B10^'Basic Ingredients'!$B$1*'Basic Ingredients'!$B$5^(1-'Basic Ingredients'!$B$1)-(P$4-(1-'Basic Ingredients'!$B$2)*$B10)),'Basic Ingredients'!$B$6))+'Basic Ingredients'!$B$3*P$2</f>
        <v>1.6166278972615478</v>
      </c>
      <c r="Q10" s="19">
        <f>LN(MAX(($B10^'Basic Ingredients'!$B$1*'Basic Ingredients'!$B$5^(1-'Basic Ingredients'!$B$1)-(Q$4-(1-'Basic Ingredients'!$B$2)*$B10)),'Basic Ingredients'!$B$6))+'Basic Ingredients'!$B$3*Q$2</f>
        <v>1.5879994164779159</v>
      </c>
      <c r="R10" s="19">
        <f>LN(MAX(($B10^'Basic Ingredients'!$B$1*'Basic Ingredients'!$B$5^(1-'Basic Ingredients'!$B$1)-(R$4-(1-'Basic Ingredients'!$B$2)*$B10)),'Basic Ingredients'!$B$6))+'Basic Ingredients'!$B$3*R$2</f>
        <v>1.5540249232304943</v>
      </c>
      <c r="S10" s="19">
        <f>LN(MAX(($B10^'Basic Ingredients'!$B$1*'Basic Ingredients'!$B$5^(1-'Basic Ingredients'!$B$1)-(S$4-(1-'Basic Ingredients'!$B$2)*$B10)),'Basic Ingredients'!$B$6))+'Basic Ingredients'!$B$3*S$2</f>
        <v>1.5142013228426592</v>
      </c>
      <c r="T10" s="19">
        <f>LN(MAX(($B10^'Basic Ingredients'!$B$1*'Basic Ingredients'!$B$5^(1-'Basic Ingredients'!$B$1)-(T$4-(1-'Basic Ingredients'!$B$2)*$B10)),'Basic Ingredients'!$B$6))+'Basic Ingredients'!$B$3*T$2</f>
        <v>1.4673404469115083</v>
      </c>
      <c r="U10" s="19">
        <f>LN(MAX(($B10^'Basic Ingredients'!$B$1*'Basic Ingredients'!$B$5^(1-'Basic Ingredients'!$B$1)-(U$4-(1-'Basic Ingredients'!$B$2)*$B10)),'Basic Ingredients'!$B$6))+'Basic Ingredients'!$B$3*U$2</f>
        <v>1.4127317750287995</v>
      </c>
      <c r="V10" s="19">
        <f>LN(MAX(($B10^'Basic Ingredients'!$B$1*'Basic Ingredients'!$B$5^(1-'Basic Ingredients'!$B$1)-(V$4-(1-'Basic Ingredients'!$B$2)*$B10)),'Basic Ingredients'!$B$6))+'Basic Ingredients'!$B$3*V$2</f>
        <v>1.3485410583017736</v>
      </c>
      <c r="W10" s="19">
        <f>LN(MAX(($B10^'Basic Ingredients'!$B$1*'Basic Ingredients'!$B$5^(1-'Basic Ingredients'!$B$1)-(W$4-(1-'Basic Ingredients'!$B$2)*$B10)),'Basic Ingredients'!$B$6))+'Basic Ingredients'!$B$3*W$2</f>
        <v>1.2728619827348067</v>
      </c>
      <c r="X10" s="19">
        <f>LN(MAX(($B10^'Basic Ingredients'!$B$1*'Basic Ingredients'!$B$5^(1-'Basic Ingredients'!$B$1)-(X$4-(1-'Basic Ingredients'!$B$2)*$B10)),'Basic Ingredients'!$B$6))+'Basic Ingredients'!$B$3*X$2</f>
        <v>1.1827384511257031</v>
      </c>
      <c r="Y10" s="19">
        <f>LN(MAX(($B10^'Basic Ingredients'!$B$1*'Basic Ingredients'!$B$5^(1-'Basic Ingredients'!$B$1)-(Y$4-(1-'Basic Ingredients'!$B$2)*$B10)),'Basic Ingredients'!$B$6))+'Basic Ingredients'!$B$3*Y$2</f>
        <v>1.0745684134393123</v>
      </c>
      <c r="Z10" s="19">
        <f>LN(MAX(($B10^'Basic Ingredients'!$B$1*'Basic Ingredients'!$B$5^(1-'Basic Ingredients'!$B$1)-(Z$4-(1-'Basic Ingredients'!$B$2)*$B10)),'Basic Ingredients'!$B$6))+'Basic Ingredients'!$B$3*Z$2</f>
        <v>0.94212967558581329</v>
      </c>
      <c r="AA10" s="19">
        <f>LN(MAX(($B10^'Basic Ingredients'!$B$1*'Basic Ingredients'!$B$5^(1-'Basic Ingredients'!$B$1)-(AA$4-(1-'Basic Ingredients'!$B$2)*$B10)),'Basic Ingredients'!$B$6))+'Basic Ingredients'!$B$3*AA$2</f>
        <v>0.77585874329952387</v>
      </c>
      <c r="AB10" s="19">
        <f>LN(MAX(($B10^'Basic Ingredients'!$B$1*'Basic Ingredients'!$B$5^(1-'Basic Ingredients'!$B$1)-(AB$4-(1-'Basic Ingredients'!$B$2)*$B10)),'Basic Ingredients'!$B$6))+'Basic Ingredients'!$B$3*AB$2</f>
        <v>0.55878158849147685</v>
      </c>
      <c r="AC10" s="19">
        <f>LN(MAX(($B10^'Basic Ingredients'!$B$1*'Basic Ingredients'!$B$5^(1-'Basic Ingredients'!$B$1)-(AC$4-(1-'Basic Ingredients'!$B$2)*$B10)),'Basic Ingredients'!$B$6))+'Basic Ingredients'!$B$3*AC$2</f>
        <v>0.25705169259549399</v>
      </c>
      <c r="AD10" s="19">
        <f>LN(MAX(($B10^'Basic Ingredients'!$B$1*'Basic Ingredients'!$B$5^(1-'Basic Ingredients'!$B$1)-(AD$4-(1-'Basic Ingredients'!$B$2)*$B10)),'Basic Ingredients'!$B$6))+'Basic Ingredients'!$B$3*AD$2</f>
        <v>-0.21731810696861098</v>
      </c>
      <c r="AE10" s="19">
        <f>LN(MAX(($B10^'Basic Ingredients'!$B$1*'Basic Ingredients'!$B$5^(1-'Basic Ingredients'!$B$1)-(AE$4-(1-'Basic Ingredients'!$B$2)*$B10)),'Basic Ingredients'!$B$6))+'Basic Ingredients'!$B$3*AE$2</f>
        <v>-1.2655518563796821</v>
      </c>
      <c r="AF10" s="19">
        <f>LN(MAX(($B10^'Basic Ingredients'!$B$1*'Basic Ingredients'!$B$5^(1-'Basic Ingredients'!$B$1)-(AF$4-(1-'Basic Ingredients'!$B$2)*$B10)),'Basic Ingredients'!$B$6))+'Basic Ingredients'!$B$3*AF$2</f>
        <v>-20.769222982178718</v>
      </c>
      <c r="AG10" s="19">
        <f>LN(MAX(($B10^'Basic Ingredients'!$B$1*'Basic Ingredients'!$B$5^(1-'Basic Ingredients'!$B$1)-(AG$4-(1-'Basic Ingredients'!$B$2)*$B10)),'Basic Ingredients'!$B$6))+'Basic Ingredients'!$B$3*AG$2</f>
        <v>-20.737386056077611</v>
      </c>
      <c r="AH10" s="19">
        <f>LN(MAX(($B10^'Basic Ingredients'!$B$1*'Basic Ingredients'!$B$5^(1-'Basic Ingredients'!$B$1)-(AH$4-(1-'Basic Ingredients'!$B$2)*$B10)),'Basic Ingredients'!$B$6))+'Basic Ingredients'!$B$3*AH$2</f>
        <v>-20.705850428924705</v>
      </c>
      <c r="AI10" s="19">
        <f>LN(MAX(($B10^'Basic Ingredients'!$B$1*'Basic Ingredients'!$B$5^(1-'Basic Ingredients'!$B$1)-(AI$4-(1-'Basic Ingredients'!$B$2)*$B10)),'Basic Ingredients'!$B$6))+'Basic Ingredients'!$B$3*AI$2</f>
        <v>-20.674685024868367</v>
      </c>
      <c r="AJ10" s="19">
        <f>LN(MAX(($B10^'Basic Ingredients'!$B$1*'Basic Ingredients'!$B$5^(1-'Basic Ingredients'!$B$1)-(AJ$4-(1-'Basic Ingredients'!$B$2)*$B10)),'Basic Ingredients'!$B$6))+'Basic Ingredients'!$B$3*AJ$2</f>
        <v>-20.643859230514359</v>
      </c>
      <c r="AK10" s="19">
        <f>LN(MAX(($B10^'Basic Ingredients'!$B$1*'Basic Ingredients'!$B$5^(1-'Basic Ingredients'!$B$1)-(AK$4-(1-'Basic Ingredients'!$B$2)*$B10)),'Basic Ingredients'!$B$6))+'Basic Ingredients'!$B$3*AK$2</f>
        <v>-20.613266116667951</v>
      </c>
      <c r="AL10" s="19">
        <f>LN(MAX(($B10^'Basic Ingredients'!$B$1*'Basic Ingredients'!$B$5^(1-'Basic Ingredients'!$B$1)-(AL$4-(1-'Basic Ingredients'!$B$2)*$B10)),'Basic Ingredients'!$B$6))+'Basic Ingredients'!$B$3*AL$2</f>
        <v>-20.582931036658156</v>
      </c>
      <c r="AM10" s="19">
        <f>LN(MAX(($B10^'Basic Ingredients'!$B$1*'Basic Ingredients'!$B$5^(1-'Basic Ingredients'!$B$1)-(AM$4-(1-'Basic Ingredients'!$B$2)*$B10)),'Basic Ingredients'!$B$6))+'Basic Ingredients'!$B$3*AM$2</f>
        <v>-20.552948870055172</v>
      </c>
      <c r="AN10" s="19">
        <f>LN(MAX(($B10^'Basic Ingredients'!$B$1*'Basic Ingredients'!$B$5^(1-'Basic Ingredients'!$B$1)-(AN$4-(1-'Basic Ingredients'!$B$2)*$B10)),'Basic Ingredients'!$B$6))+'Basic Ingredients'!$B$3*AN$2</f>
        <v>-20.523243768016862</v>
      </c>
      <c r="AO10" s="19">
        <f>LN(MAX(($B10^'Basic Ingredients'!$B$1*'Basic Ingredients'!$B$5^(1-'Basic Ingredients'!$B$1)-(AO$4-(1-'Basic Ingredients'!$B$2)*$B10)),'Basic Ingredients'!$B$6))+'Basic Ingredients'!$B$3*AO$2</f>
        <v>-20.493801900046059</v>
      </c>
      <c r="AP10" s="19">
        <f>LN(MAX(($B10^'Basic Ingredients'!$B$1*'Basic Ingredients'!$B$5^(1-'Basic Ingredients'!$B$1)-(AP$4-(1-'Basic Ingredients'!$B$2)*$B10)),'Basic Ingredients'!$B$6))+'Basic Ingredients'!$B$3*AP$2</f>
        <v>-20.464582444118701</v>
      </c>
      <c r="AQ10" s="19">
        <f>LN(MAX(($B10^'Basic Ingredients'!$B$1*'Basic Ingredients'!$B$5^(1-'Basic Ingredients'!$B$1)-(AQ$4-(1-'Basic Ingredients'!$B$2)*$B10)),'Basic Ingredients'!$B$6))+'Basic Ingredients'!$B$3*AQ$2</f>
        <v>-20.435694158992604</v>
      </c>
      <c r="AR10" s="19">
        <f>LN(MAX(($B10^'Basic Ingredients'!$B$1*'Basic Ingredients'!$B$5^(1-'Basic Ingredients'!$B$1)-(AR$4-(1-'Basic Ingredients'!$B$2)*$B10)),'Basic Ingredients'!$B$6))+'Basic Ingredients'!$B$3*AR$2</f>
        <v>-20.407024393184191</v>
      </c>
      <c r="AS10" s="19">
        <f>LN(MAX(($B10^'Basic Ingredients'!$B$1*'Basic Ingredients'!$B$5^(1-'Basic Ingredients'!$B$1)-(AS$4-(1-'Basic Ingredients'!$B$2)*$B10)),'Basic Ingredients'!$B$6))+'Basic Ingredients'!$B$3*AS$2</f>
        <v>-20.378651116124441</v>
      </c>
      <c r="AT10" s="19">
        <f>LN(MAX(($B10^'Basic Ingredients'!$B$1*'Basic Ingredients'!$B$5^(1-'Basic Ingredients'!$B$1)-(AT$4-(1-'Basic Ingredients'!$B$2)*$B10)),'Basic Ingredients'!$B$6))+'Basic Ingredients'!$B$3*AT$2</f>
        <v>-20.350471014249397</v>
      </c>
      <c r="AU10" s="19">
        <f>LN(MAX(($B10^'Basic Ingredients'!$B$1*'Basic Ingredients'!$B$5^(1-'Basic Ingredients'!$B$1)-(AU$4-(1-'Basic Ingredients'!$B$2)*$B10)),'Basic Ingredients'!$B$6))+'Basic Ingredients'!$B$3*AU$2</f>
        <v>-20.32259707860338</v>
      </c>
      <c r="AV10" s="19">
        <f>LN(MAX(($B10^'Basic Ingredients'!$B$1*'Basic Ingredients'!$B$5^(1-'Basic Ingredients'!$B$1)-(AV$4-(1-'Basic Ingredients'!$B$2)*$B10)),'Basic Ingredients'!$B$6))+'Basic Ingredients'!$B$3*AV$2</f>
        <v>-20.294886944431553</v>
      </c>
      <c r="AW10" s="19">
        <f>LN(MAX(($B10^'Basic Ingredients'!$B$1*'Basic Ingredients'!$B$5^(1-'Basic Ingredients'!$B$1)-(AW$4-(1-'Basic Ingredients'!$B$2)*$B10)),'Basic Ingredients'!$B$6))+'Basic Ingredients'!$B$3*AW$2</f>
        <v>-20.267508150195972</v>
      </c>
      <c r="AX10" s="19">
        <f>LN(MAX(($B10^'Basic Ingredients'!$B$1*'Basic Ingredients'!$B$5^(1-'Basic Ingredients'!$B$1)-(AX$4-(1-'Basic Ingredients'!$B$2)*$B10)),'Basic Ingredients'!$B$6))+'Basic Ingredients'!$B$3*AX$2</f>
        <v>-20.24029864408838</v>
      </c>
      <c r="AY10" s="19">
        <f>LN(MAX(($B10^'Basic Ingredients'!$B$1*'Basic Ingredients'!$B$5^(1-'Basic Ingredients'!$B$1)-(AY$4-(1-'Basic Ingredients'!$B$2)*$B10)),'Basic Ingredients'!$B$6))+'Basic Ingredients'!$B$3*AY$2</f>
        <v>-20.213367958097063</v>
      </c>
      <c r="AZ10" s="19">
        <f>LN(MAX(($B10^'Basic Ingredients'!$B$1*'Basic Ingredients'!$B$5^(1-'Basic Ingredients'!$B$1)-(AZ$4-(1-'Basic Ingredients'!$B$2)*$B10)),'Basic Ingredients'!$B$6))+'Basic Ingredients'!$B$3*AZ$2</f>
        <v>-20.186549984820545</v>
      </c>
      <c r="BA10" s="19">
        <f>LN(MAX(($B10^'Basic Ingredients'!$B$1*'Basic Ingredients'!$B$5^(1-'Basic Ingredients'!$B$1)-(BA$4-(1-'Basic Ingredients'!$B$2)*$B10)),'Basic Ingredients'!$B$6))+'Basic Ingredients'!$B$3*BA$2</f>
        <v>-20.160098974896478</v>
      </c>
      <c r="BB10" s="21">
        <f t="shared" si="2"/>
        <v>1.7118102032889193</v>
      </c>
      <c r="BC10" s="23">
        <v>4.749416185837033</v>
      </c>
      <c r="BD10" s="24">
        <f t="shared" si="3"/>
        <v>4.749416185837033</v>
      </c>
      <c r="BE10" s="19">
        <f t="shared" si="4"/>
        <v>0</v>
      </c>
      <c r="BF10" s="19">
        <f t="shared" si="5"/>
        <v>0</v>
      </c>
      <c r="BG10" s="19">
        <f t="shared" si="6"/>
        <v>0</v>
      </c>
      <c r="BH10" s="19">
        <f t="shared" si="7"/>
        <v>0</v>
      </c>
      <c r="BI10" s="19">
        <f t="shared" si="8"/>
        <v>0</v>
      </c>
      <c r="BJ10" s="19">
        <f t="shared" si="9"/>
        <v>4.749416185837033</v>
      </c>
      <c r="BK10" s="19">
        <f t="shared" si="10"/>
        <v>0</v>
      </c>
      <c r="BL10" s="19">
        <f t="shared" si="11"/>
        <v>0</v>
      </c>
      <c r="BM10" s="19">
        <f t="shared" si="12"/>
        <v>0</v>
      </c>
      <c r="BN10" s="19">
        <f t="shared" si="13"/>
        <v>0</v>
      </c>
      <c r="BO10" s="19">
        <f t="shared" si="14"/>
        <v>0</v>
      </c>
      <c r="BP10" s="19">
        <f t="shared" si="15"/>
        <v>0</v>
      </c>
      <c r="BQ10" s="19">
        <f t="shared" si="16"/>
        <v>0</v>
      </c>
      <c r="BR10" s="19">
        <f t="shared" si="17"/>
        <v>0</v>
      </c>
      <c r="BS10" s="19">
        <f t="shared" si="18"/>
        <v>0</v>
      </c>
      <c r="BT10" s="19">
        <f t="shared" si="19"/>
        <v>0</v>
      </c>
      <c r="BU10" s="19">
        <f t="shared" si="20"/>
        <v>0</v>
      </c>
      <c r="BV10" s="19">
        <f t="shared" si="21"/>
        <v>0</v>
      </c>
      <c r="BW10" s="19">
        <f t="shared" si="22"/>
        <v>0</v>
      </c>
      <c r="BX10" s="19">
        <f t="shared" si="23"/>
        <v>0</v>
      </c>
      <c r="BY10" s="19">
        <f t="shared" si="24"/>
        <v>0</v>
      </c>
      <c r="BZ10" s="19">
        <f t="shared" si="25"/>
        <v>0</v>
      </c>
      <c r="CA10" s="19">
        <f t="shared" si="26"/>
        <v>0</v>
      </c>
      <c r="CB10" s="19">
        <f t="shared" si="27"/>
        <v>0</v>
      </c>
      <c r="CC10" s="19">
        <f t="shared" si="28"/>
        <v>0</v>
      </c>
      <c r="CD10" s="19">
        <f t="shared" si="29"/>
        <v>0</v>
      </c>
      <c r="CE10" s="19">
        <f t="shared" si="30"/>
        <v>0</v>
      </c>
      <c r="CF10" s="19">
        <f t="shared" si="31"/>
        <v>0</v>
      </c>
      <c r="CG10" s="19">
        <f t="shared" si="32"/>
        <v>0</v>
      </c>
      <c r="CH10" s="19">
        <f t="shared" si="33"/>
        <v>0</v>
      </c>
      <c r="CI10" s="19">
        <f t="shared" si="34"/>
        <v>0</v>
      </c>
      <c r="CJ10" s="19">
        <f t="shared" si="35"/>
        <v>0</v>
      </c>
      <c r="CK10" s="19">
        <f t="shared" si="36"/>
        <v>0</v>
      </c>
      <c r="CL10" s="19">
        <f t="shared" si="37"/>
        <v>0</v>
      </c>
      <c r="CM10" s="19">
        <f t="shared" si="38"/>
        <v>0</v>
      </c>
      <c r="CN10" s="19">
        <f t="shared" si="39"/>
        <v>0</v>
      </c>
      <c r="CO10" s="19">
        <f t="shared" si="40"/>
        <v>0</v>
      </c>
      <c r="CP10" s="19">
        <f t="shared" si="41"/>
        <v>0</v>
      </c>
      <c r="CQ10" s="19">
        <f t="shared" si="42"/>
        <v>0</v>
      </c>
      <c r="CR10" s="19">
        <f t="shared" si="43"/>
        <v>0</v>
      </c>
      <c r="CS10" s="19">
        <f t="shared" si="44"/>
        <v>0</v>
      </c>
      <c r="CT10" s="19">
        <f t="shared" si="45"/>
        <v>0</v>
      </c>
      <c r="CU10" s="19">
        <f t="shared" si="46"/>
        <v>0</v>
      </c>
      <c r="CV10" s="19">
        <f t="shared" si="47"/>
        <v>0</v>
      </c>
      <c r="CW10" s="19">
        <f t="shared" si="48"/>
        <v>0</v>
      </c>
      <c r="CX10" s="19">
        <f t="shared" si="49"/>
        <v>0</v>
      </c>
      <c r="CY10" s="19">
        <f t="shared" si="50"/>
        <v>0</v>
      </c>
      <c r="CZ10" s="19">
        <f t="shared" si="51"/>
        <v>0</v>
      </c>
      <c r="DA10" s="19">
        <f t="shared" si="52"/>
        <v>0</v>
      </c>
      <c r="DB10" s="19">
        <f t="shared" si="53"/>
        <v>0</v>
      </c>
      <c r="DC10" s="19">
        <f t="shared" si="54"/>
        <v>0</v>
      </c>
    </row>
    <row r="11" spans="1:107">
      <c r="A11" s="33"/>
      <c r="B11" s="23">
        <v>4.8087838881599962</v>
      </c>
      <c r="C11" s="19">
        <f>LN(MAX(($B11^'Basic Ingredients'!$B$1*'Basic Ingredients'!$B$5^(1-'Basic Ingredients'!$B$1)-(C$4-(1-'Basic Ingredients'!$B$2)*$B11)),'Basic Ingredients'!$B$6))+'Basic Ingredients'!$B$3*C$2</f>
        <v>1.722683473318358</v>
      </c>
      <c r="D11" s="19">
        <f>LN(MAX(($B11^'Basic Ingredients'!$B$1*'Basic Ingredients'!$B$5^(1-'Basic Ingredients'!$B$1)-(D$4-(1-'Basic Ingredients'!$B$2)*$B11)),'Basic Ingredients'!$B$6))+'Basic Ingredients'!$B$3*D$2</f>
        <v>1.733145005263601</v>
      </c>
      <c r="E11" s="19">
        <f>LN(MAX(($B11^'Basic Ingredients'!$B$1*'Basic Ingredients'!$B$5^(1-'Basic Ingredients'!$B$1)-(E$4-(1-'Basic Ingredients'!$B$2)*$B11)),'Basic Ingredients'!$B$6))+'Basic Ingredients'!$B$3*E$2</f>
        <v>1.741947533265243</v>
      </c>
      <c r="F11" s="19">
        <f>LN(MAX(($B11^'Basic Ingredients'!$B$1*'Basic Ingredients'!$B$5^(1-'Basic Ingredients'!$B$1)-(F$4-(1-'Basic Ingredients'!$B$2)*$B11)),'Basic Ingredients'!$B$6))+'Basic Ingredients'!$B$3*F$2</f>
        <v>1.7484486987019672</v>
      </c>
      <c r="G11" s="19">
        <f>LN(MAX(($B11^'Basic Ingredients'!$B$1*'Basic Ingredients'!$B$5^(1-'Basic Ingredients'!$B$1)-(G$4-(1-'Basic Ingredients'!$B$2)*$B11)),'Basic Ingredients'!$B$6))+'Basic Ingredients'!$B$3*G$2</f>
        <v>1.753320090860309</v>
      </c>
      <c r="H11" s="19">
        <f>LN(MAX(($B11^'Basic Ingredients'!$B$1*'Basic Ingredients'!$B$5^(1-'Basic Ingredients'!$B$1)-(H$4-(1-'Basic Ingredients'!$B$2)*$B11)),'Basic Ingredients'!$B$6))+'Basic Ingredients'!$B$3*H$2</f>
        <v>1.7558014252104417</v>
      </c>
      <c r="I11" s="19">
        <f>LN(MAX(($B11^'Basic Ingredients'!$B$1*'Basic Ingredients'!$B$5^(1-'Basic Ingredients'!$B$1)-(I$4-(1-'Basic Ingredients'!$B$2)*$B11)),'Basic Ingredients'!$B$6))+'Basic Ingredients'!$B$3*I$2</f>
        <v>1.7563132614977985</v>
      </c>
      <c r="J11" s="19">
        <f>LN(MAX(($B11^'Basic Ingredients'!$B$1*'Basic Ingredients'!$B$5^(1-'Basic Ingredients'!$B$1)-(J$4-(1-'Basic Ingredients'!$B$2)*$B11)),'Basic Ingredients'!$B$6))+'Basic Ingredients'!$B$3*J$2</f>
        <v>1.7541851610305867</v>
      </c>
      <c r="K11" s="19">
        <f>LN(MAX(($B11^'Basic Ingredients'!$B$1*'Basic Ingredients'!$B$5^(1-'Basic Ingredients'!$B$1)-(K$4-(1-'Basic Ingredients'!$B$2)*$B11)),'Basic Ingredients'!$B$6))+'Basic Ingredients'!$B$3*K$2</f>
        <v>1.7498325782531052</v>
      </c>
      <c r="L11" s="19">
        <f>LN(MAX(($B11^'Basic Ingredients'!$B$1*'Basic Ingredients'!$B$5^(1-'Basic Ingredients'!$B$1)-(L$4-(1-'Basic Ingredients'!$B$2)*$B11)),'Basic Ingredients'!$B$6))+'Basic Ingredients'!$B$3*L$2</f>
        <v>1.7425317389766146</v>
      </c>
      <c r="M11" s="19">
        <f>LN(MAX(($B11^'Basic Ingredients'!$B$1*'Basic Ingredients'!$B$5^(1-'Basic Ingredients'!$B$1)-(M$4-(1-'Basic Ingredients'!$B$2)*$B11)),'Basic Ingredients'!$B$6))+'Basic Ingredients'!$B$3*M$2</f>
        <v>1.7326286612783099</v>
      </c>
      <c r="N11" s="19">
        <f>LN(MAX(($B11^'Basic Ingredients'!$B$1*'Basic Ingredients'!$B$5^(1-'Basic Ingredients'!$B$1)-(N$4-(1-'Basic Ingredients'!$B$2)*$B11)),'Basic Ingredients'!$B$6))+'Basic Ingredients'!$B$3*N$2</f>
        <v>1.7194107618426329</v>
      </c>
      <c r="O11" s="19">
        <f>LN(MAX(($B11^'Basic Ingredients'!$B$1*'Basic Ingredients'!$B$5^(1-'Basic Ingredients'!$B$1)-(O$4-(1-'Basic Ingredients'!$B$2)*$B11)),'Basic Ingredients'!$B$6))+'Basic Ingredients'!$B$3*O$2</f>
        <v>1.7029687409590859</v>
      </c>
      <c r="P11" s="19">
        <f>LN(MAX(($B11^'Basic Ingredients'!$B$1*'Basic Ingredients'!$B$5^(1-'Basic Ingredients'!$B$1)-(P$4-(1-'Basic Ingredients'!$B$2)*$B11)),'Basic Ingredients'!$B$6))+'Basic Ingredients'!$B$3*P$2</f>
        <v>1.6825698026547635</v>
      </c>
      <c r="Q11" s="19">
        <f>LN(MAX(($B11^'Basic Ingredients'!$B$1*'Basic Ingredients'!$B$5^(1-'Basic Ingredients'!$B$1)-(Q$4-(1-'Basic Ingredients'!$B$2)*$B11)),'Basic Ingredients'!$B$6))+'Basic Ingredients'!$B$3*Q$2</f>
        <v>1.6583285493198578</v>
      </c>
      <c r="R11" s="19">
        <f>LN(MAX(($B11^'Basic Ingredients'!$B$1*'Basic Ingredients'!$B$5^(1-'Basic Ingredients'!$B$1)-(R$4-(1-'Basic Ingredients'!$B$2)*$B11)),'Basic Ingredients'!$B$6))+'Basic Ingredients'!$B$3*R$2</f>
        <v>1.6293669668953465</v>
      </c>
      <c r="S11" s="19">
        <f>LN(MAX(($B11^'Basic Ingredients'!$B$1*'Basic Ingredients'!$B$5^(1-'Basic Ingredients'!$B$1)-(S$4-(1-'Basic Ingredients'!$B$2)*$B11)),'Basic Ingredients'!$B$6))+'Basic Ingredients'!$B$3*S$2</f>
        <v>1.5953261643679864</v>
      </c>
      <c r="T11" s="19">
        <f>LN(MAX(($B11^'Basic Ingredients'!$B$1*'Basic Ingredients'!$B$5^(1-'Basic Ingredients'!$B$1)-(T$4-(1-'Basic Ingredients'!$B$2)*$B11)),'Basic Ingredients'!$B$6))+'Basic Ingredients'!$B$3*T$2</f>
        <v>1.5552102090666351</v>
      </c>
      <c r="U11" s="19">
        <f>LN(MAX(($B11^'Basic Ingredients'!$B$1*'Basic Ingredients'!$B$5^(1-'Basic Ingredients'!$B$1)-(U$4-(1-'Basic Ingredients'!$B$2)*$B11)),'Basic Ingredients'!$B$6))+'Basic Ingredients'!$B$3*U$2</f>
        <v>1.5085706800256629</v>
      </c>
      <c r="V11" s="19">
        <f>LN(MAX(($B11^'Basic Ingredients'!$B$1*'Basic Ingredients'!$B$5^(1-'Basic Ingredients'!$B$1)-(V$4-(1-'Basic Ingredients'!$B$2)*$B11)),'Basic Ingredients'!$B$6))+'Basic Ingredients'!$B$3*V$2</f>
        <v>1.4539402334397549</v>
      </c>
      <c r="W11" s="19">
        <f>LN(MAX(($B11^'Basic Ingredients'!$B$1*'Basic Ingredients'!$B$5^(1-'Basic Ingredients'!$B$1)-(W$4-(1-'Basic Ingredients'!$B$2)*$B11)),'Basic Ingredients'!$B$6))+'Basic Ingredients'!$B$3*W$2</f>
        <v>1.3899425364771327</v>
      </c>
      <c r="X11" s="19">
        <f>LN(MAX(($B11^'Basic Ingredients'!$B$1*'Basic Ingredients'!$B$5^(1-'Basic Ingredients'!$B$1)-(X$4-(1-'Basic Ingredients'!$B$2)*$B11)),'Basic Ingredients'!$B$6))+'Basic Ingredients'!$B$3*X$2</f>
        <v>1.3144166231093868</v>
      </c>
      <c r="Y11" s="19">
        <f>LN(MAX(($B11^'Basic Ingredients'!$B$1*'Basic Ingredients'!$B$5^(1-'Basic Ingredients'!$B$1)-(Y$4-(1-'Basic Ingredients'!$B$2)*$B11)),'Basic Ingredients'!$B$6))+'Basic Ingredients'!$B$3*Y$2</f>
        <v>1.2250106023830631</v>
      </c>
      <c r="Z11" s="19">
        <f>LN(MAX(($B11^'Basic Ingredients'!$B$1*'Basic Ingredients'!$B$5^(1-'Basic Ingredients'!$B$1)-(Z$4-(1-'Basic Ingredients'!$B$2)*$B11)),'Basic Ingredients'!$B$6))+'Basic Ingredients'!$B$3*Z$2</f>
        <v>1.1175882726611774</v>
      </c>
      <c r="AA11" s="19">
        <f>LN(MAX(($B11^'Basic Ingredients'!$B$1*'Basic Ingredients'!$B$5^(1-'Basic Ingredients'!$B$1)-(AA$4-(1-'Basic Ingredients'!$B$2)*$B11)),'Basic Ingredients'!$B$6))+'Basic Ingredients'!$B$3*AA$2</f>
        <v>0.98634974416627763</v>
      </c>
      <c r="AB11" s="19">
        <f>LN(MAX(($B11^'Basic Ingredients'!$B$1*'Basic Ingredients'!$B$5^(1-'Basic Ingredients'!$B$1)-(AB$4-(1-'Basic Ingredients'!$B$2)*$B11)),'Basic Ingredients'!$B$6))+'Basic Ingredients'!$B$3*AB$2</f>
        <v>0.82188509962228551</v>
      </c>
      <c r="AC11" s="19">
        <f>LN(MAX(($B11^'Basic Ingredients'!$B$1*'Basic Ingredients'!$B$5^(1-'Basic Ingredients'!$B$1)-(AC$4-(1-'Basic Ingredients'!$B$2)*$B11)),'Basic Ingredients'!$B$6))+'Basic Ingredients'!$B$3*AC$2</f>
        <v>0.60819450318340196</v>
      </c>
      <c r="AD11" s="19">
        <f>LN(MAX(($B11^'Basic Ingredients'!$B$1*'Basic Ingredients'!$B$5^(1-'Basic Ingredients'!$B$1)-(AD$4-(1-'Basic Ingredients'!$B$2)*$B11)),'Basic Ingredients'!$B$6))+'Basic Ingredients'!$B$3*AD$2</f>
        <v>0.31249420702721498</v>
      </c>
      <c r="AE11" s="19">
        <f>LN(MAX(($B11^'Basic Ingredients'!$B$1*'Basic Ingredients'!$B$5^(1-'Basic Ingredients'!$B$1)-(AE$4-(1-'Basic Ingredients'!$B$2)*$B11)),'Basic Ingredients'!$B$6))+'Basic Ingredients'!$B$3*AE$2</f>
        <v>-0.14759492429598842</v>
      </c>
      <c r="AF11" s="19">
        <f>LN(MAX(($B11^'Basic Ingredients'!$B$1*'Basic Ingredients'!$B$5^(1-'Basic Ingredients'!$B$1)-(AF$4-(1-'Basic Ingredients'!$B$2)*$B11)),'Basic Ingredients'!$B$6))+'Basic Ingredients'!$B$3*AF$2</f>
        <v>-1.1274323676214828</v>
      </c>
      <c r="AG11" s="19">
        <f>LN(MAX(($B11^'Basic Ingredients'!$B$1*'Basic Ingredients'!$B$5^(1-'Basic Ingredients'!$B$1)-(AG$4-(1-'Basic Ingredients'!$B$2)*$B11)),'Basic Ingredients'!$B$6))+'Basic Ingredients'!$B$3*AG$2</f>
        <v>-20.737386056077611</v>
      </c>
      <c r="AH11" s="19">
        <f>LN(MAX(($B11^'Basic Ingredients'!$B$1*'Basic Ingredients'!$B$5^(1-'Basic Ingredients'!$B$1)-(AH$4-(1-'Basic Ingredients'!$B$2)*$B11)),'Basic Ingredients'!$B$6))+'Basic Ingredients'!$B$3*AH$2</f>
        <v>-20.705850428924705</v>
      </c>
      <c r="AI11" s="19">
        <f>LN(MAX(($B11^'Basic Ingredients'!$B$1*'Basic Ingredients'!$B$5^(1-'Basic Ingredients'!$B$1)-(AI$4-(1-'Basic Ingredients'!$B$2)*$B11)),'Basic Ingredients'!$B$6))+'Basic Ingredients'!$B$3*AI$2</f>
        <v>-20.674685024868367</v>
      </c>
      <c r="AJ11" s="19">
        <f>LN(MAX(($B11^'Basic Ingredients'!$B$1*'Basic Ingredients'!$B$5^(1-'Basic Ingredients'!$B$1)-(AJ$4-(1-'Basic Ingredients'!$B$2)*$B11)),'Basic Ingredients'!$B$6))+'Basic Ingredients'!$B$3*AJ$2</f>
        <v>-20.643859230514359</v>
      </c>
      <c r="AK11" s="19">
        <f>LN(MAX(($B11^'Basic Ingredients'!$B$1*'Basic Ingredients'!$B$5^(1-'Basic Ingredients'!$B$1)-(AK$4-(1-'Basic Ingredients'!$B$2)*$B11)),'Basic Ingredients'!$B$6))+'Basic Ingredients'!$B$3*AK$2</f>
        <v>-20.613266116667951</v>
      </c>
      <c r="AL11" s="19">
        <f>LN(MAX(($B11^'Basic Ingredients'!$B$1*'Basic Ingredients'!$B$5^(1-'Basic Ingredients'!$B$1)-(AL$4-(1-'Basic Ingredients'!$B$2)*$B11)),'Basic Ingredients'!$B$6))+'Basic Ingredients'!$B$3*AL$2</f>
        <v>-20.582931036658156</v>
      </c>
      <c r="AM11" s="19">
        <f>LN(MAX(($B11^'Basic Ingredients'!$B$1*'Basic Ingredients'!$B$5^(1-'Basic Ingredients'!$B$1)-(AM$4-(1-'Basic Ingredients'!$B$2)*$B11)),'Basic Ingredients'!$B$6))+'Basic Ingredients'!$B$3*AM$2</f>
        <v>-20.552948870055172</v>
      </c>
      <c r="AN11" s="19">
        <f>LN(MAX(($B11^'Basic Ingredients'!$B$1*'Basic Ingredients'!$B$5^(1-'Basic Ingredients'!$B$1)-(AN$4-(1-'Basic Ingredients'!$B$2)*$B11)),'Basic Ingredients'!$B$6))+'Basic Ingredients'!$B$3*AN$2</f>
        <v>-20.523243768016862</v>
      </c>
      <c r="AO11" s="19">
        <f>LN(MAX(($B11^'Basic Ingredients'!$B$1*'Basic Ingredients'!$B$5^(1-'Basic Ingredients'!$B$1)-(AO$4-(1-'Basic Ingredients'!$B$2)*$B11)),'Basic Ingredients'!$B$6))+'Basic Ingredients'!$B$3*AO$2</f>
        <v>-20.493801900046059</v>
      </c>
      <c r="AP11" s="19">
        <f>LN(MAX(($B11^'Basic Ingredients'!$B$1*'Basic Ingredients'!$B$5^(1-'Basic Ingredients'!$B$1)-(AP$4-(1-'Basic Ingredients'!$B$2)*$B11)),'Basic Ingredients'!$B$6))+'Basic Ingredients'!$B$3*AP$2</f>
        <v>-20.464582444118701</v>
      </c>
      <c r="AQ11" s="19">
        <f>LN(MAX(($B11^'Basic Ingredients'!$B$1*'Basic Ingredients'!$B$5^(1-'Basic Ingredients'!$B$1)-(AQ$4-(1-'Basic Ingredients'!$B$2)*$B11)),'Basic Ingredients'!$B$6))+'Basic Ingredients'!$B$3*AQ$2</f>
        <v>-20.435694158992604</v>
      </c>
      <c r="AR11" s="19">
        <f>LN(MAX(($B11^'Basic Ingredients'!$B$1*'Basic Ingredients'!$B$5^(1-'Basic Ingredients'!$B$1)-(AR$4-(1-'Basic Ingredients'!$B$2)*$B11)),'Basic Ingredients'!$B$6))+'Basic Ingredients'!$B$3*AR$2</f>
        <v>-20.407024393184191</v>
      </c>
      <c r="AS11" s="19">
        <f>LN(MAX(($B11^'Basic Ingredients'!$B$1*'Basic Ingredients'!$B$5^(1-'Basic Ingredients'!$B$1)-(AS$4-(1-'Basic Ingredients'!$B$2)*$B11)),'Basic Ingredients'!$B$6))+'Basic Ingredients'!$B$3*AS$2</f>
        <v>-20.378651116124441</v>
      </c>
      <c r="AT11" s="19">
        <f>LN(MAX(($B11^'Basic Ingredients'!$B$1*'Basic Ingredients'!$B$5^(1-'Basic Ingredients'!$B$1)-(AT$4-(1-'Basic Ingredients'!$B$2)*$B11)),'Basic Ingredients'!$B$6))+'Basic Ingredients'!$B$3*AT$2</f>
        <v>-20.350471014249397</v>
      </c>
      <c r="AU11" s="19">
        <f>LN(MAX(($B11^'Basic Ingredients'!$B$1*'Basic Ingredients'!$B$5^(1-'Basic Ingredients'!$B$1)-(AU$4-(1-'Basic Ingredients'!$B$2)*$B11)),'Basic Ingredients'!$B$6))+'Basic Ingredients'!$B$3*AU$2</f>
        <v>-20.32259707860338</v>
      </c>
      <c r="AV11" s="19">
        <f>LN(MAX(($B11^'Basic Ingredients'!$B$1*'Basic Ingredients'!$B$5^(1-'Basic Ingredients'!$B$1)-(AV$4-(1-'Basic Ingredients'!$B$2)*$B11)),'Basic Ingredients'!$B$6))+'Basic Ingredients'!$B$3*AV$2</f>
        <v>-20.294886944431553</v>
      </c>
      <c r="AW11" s="19">
        <f>LN(MAX(($B11^'Basic Ingredients'!$B$1*'Basic Ingredients'!$B$5^(1-'Basic Ingredients'!$B$1)-(AW$4-(1-'Basic Ingredients'!$B$2)*$B11)),'Basic Ingredients'!$B$6))+'Basic Ingredients'!$B$3*AW$2</f>
        <v>-20.267508150195972</v>
      </c>
      <c r="AX11" s="19">
        <f>LN(MAX(($B11^'Basic Ingredients'!$B$1*'Basic Ingredients'!$B$5^(1-'Basic Ingredients'!$B$1)-(AX$4-(1-'Basic Ingredients'!$B$2)*$B11)),'Basic Ingredients'!$B$6))+'Basic Ingredients'!$B$3*AX$2</f>
        <v>-20.24029864408838</v>
      </c>
      <c r="AY11" s="19">
        <f>LN(MAX(($B11^'Basic Ingredients'!$B$1*'Basic Ingredients'!$B$5^(1-'Basic Ingredients'!$B$1)-(AY$4-(1-'Basic Ingredients'!$B$2)*$B11)),'Basic Ingredients'!$B$6))+'Basic Ingredients'!$B$3*AY$2</f>
        <v>-20.213367958097063</v>
      </c>
      <c r="AZ11" s="19">
        <f>LN(MAX(($B11^'Basic Ingredients'!$B$1*'Basic Ingredients'!$B$5^(1-'Basic Ingredients'!$B$1)-(AZ$4-(1-'Basic Ingredients'!$B$2)*$B11)),'Basic Ingredients'!$B$6))+'Basic Ingredients'!$B$3*AZ$2</f>
        <v>-20.186549984820545</v>
      </c>
      <c r="BA11" s="19">
        <f>LN(MAX(($B11^'Basic Ingredients'!$B$1*'Basic Ingredients'!$B$5^(1-'Basic Ingredients'!$B$1)-(BA$4-(1-'Basic Ingredients'!$B$2)*$B11)),'Basic Ingredients'!$B$6))+'Basic Ingredients'!$B$3*BA$2</f>
        <v>-20.160098974896478</v>
      </c>
      <c r="BB11" s="21">
        <f t="shared" si="2"/>
        <v>1.7563132614977985</v>
      </c>
      <c r="BC11" s="23">
        <v>4.8087838881599962</v>
      </c>
      <c r="BD11" s="24">
        <f t="shared" si="3"/>
        <v>4.8087838881599962</v>
      </c>
      <c r="BE11" s="19">
        <f t="shared" si="4"/>
        <v>0</v>
      </c>
      <c r="BF11" s="19">
        <f t="shared" si="5"/>
        <v>0</v>
      </c>
      <c r="BG11" s="19">
        <f t="shared" si="6"/>
        <v>0</v>
      </c>
      <c r="BH11" s="19">
        <f t="shared" si="7"/>
        <v>0</v>
      </c>
      <c r="BI11" s="19">
        <f t="shared" si="8"/>
        <v>0</v>
      </c>
      <c r="BJ11" s="19">
        <f t="shared" si="9"/>
        <v>0</v>
      </c>
      <c r="BK11" s="19">
        <f t="shared" si="10"/>
        <v>4.8087838881599962</v>
      </c>
      <c r="BL11" s="19">
        <f t="shared" si="11"/>
        <v>0</v>
      </c>
      <c r="BM11" s="19">
        <f t="shared" si="12"/>
        <v>0</v>
      </c>
      <c r="BN11" s="19">
        <f t="shared" si="13"/>
        <v>0</v>
      </c>
      <c r="BO11" s="19">
        <f t="shared" si="14"/>
        <v>0</v>
      </c>
      <c r="BP11" s="19">
        <f t="shared" si="15"/>
        <v>0</v>
      </c>
      <c r="BQ11" s="19">
        <f t="shared" si="16"/>
        <v>0</v>
      </c>
      <c r="BR11" s="19">
        <f t="shared" si="17"/>
        <v>0</v>
      </c>
      <c r="BS11" s="19">
        <f t="shared" si="18"/>
        <v>0</v>
      </c>
      <c r="BT11" s="19">
        <f t="shared" si="19"/>
        <v>0</v>
      </c>
      <c r="BU11" s="19">
        <f t="shared" si="20"/>
        <v>0</v>
      </c>
      <c r="BV11" s="19">
        <f t="shared" si="21"/>
        <v>0</v>
      </c>
      <c r="BW11" s="19">
        <f t="shared" si="22"/>
        <v>0</v>
      </c>
      <c r="BX11" s="19">
        <f t="shared" si="23"/>
        <v>0</v>
      </c>
      <c r="BY11" s="19">
        <f t="shared" si="24"/>
        <v>0</v>
      </c>
      <c r="BZ11" s="19">
        <f t="shared" si="25"/>
        <v>0</v>
      </c>
      <c r="CA11" s="19">
        <f t="shared" si="26"/>
        <v>0</v>
      </c>
      <c r="CB11" s="19">
        <f t="shared" si="27"/>
        <v>0</v>
      </c>
      <c r="CC11" s="19">
        <f t="shared" si="28"/>
        <v>0</v>
      </c>
      <c r="CD11" s="19">
        <f t="shared" si="29"/>
        <v>0</v>
      </c>
      <c r="CE11" s="19">
        <f t="shared" si="30"/>
        <v>0</v>
      </c>
      <c r="CF11" s="19">
        <f t="shared" si="31"/>
        <v>0</v>
      </c>
      <c r="CG11" s="19">
        <f t="shared" si="32"/>
        <v>0</v>
      </c>
      <c r="CH11" s="19">
        <f t="shared" si="33"/>
        <v>0</v>
      </c>
      <c r="CI11" s="19">
        <f t="shared" si="34"/>
        <v>0</v>
      </c>
      <c r="CJ11" s="19">
        <f t="shared" si="35"/>
        <v>0</v>
      </c>
      <c r="CK11" s="19">
        <f t="shared" si="36"/>
        <v>0</v>
      </c>
      <c r="CL11" s="19">
        <f t="shared" si="37"/>
        <v>0</v>
      </c>
      <c r="CM11" s="19">
        <f t="shared" si="38"/>
        <v>0</v>
      </c>
      <c r="CN11" s="19">
        <f t="shared" si="39"/>
        <v>0</v>
      </c>
      <c r="CO11" s="19">
        <f t="shared" si="40"/>
        <v>0</v>
      </c>
      <c r="CP11" s="19">
        <f t="shared" si="41"/>
        <v>0</v>
      </c>
      <c r="CQ11" s="19">
        <f t="shared" si="42"/>
        <v>0</v>
      </c>
      <c r="CR11" s="19">
        <f t="shared" si="43"/>
        <v>0</v>
      </c>
      <c r="CS11" s="19">
        <f t="shared" si="44"/>
        <v>0</v>
      </c>
      <c r="CT11" s="19">
        <f t="shared" si="45"/>
        <v>0</v>
      </c>
      <c r="CU11" s="19">
        <f t="shared" si="46"/>
        <v>0</v>
      </c>
      <c r="CV11" s="19">
        <f t="shared" si="47"/>
        <v>0</v>
      </c>
      <c r="CW11" s="19">
        <f t="shared" si="48"/>
        <v>0</v>
      </c>
      <c r="CX11" s="19">
        <f t="shared" si="49"/>
        <v>0</v>
      </c>
      <c r="CY11" s="19">
        <f t="shared" si="50"/>
        <v>0</v>
      </c>
      <c r="CZ11" s="19">
        <f t="shared" si="51"/>
        <v>0</v>
      </c>
      <c r="DA11" s="19">
        <f t="shared" si="52"/>
        <v>0</v>
      </c>
      <c r="DB11" s="19">
        <f t="shared" si="53"/>
        <v>0</v>
      </c>
      <c r="DC11" s="19">
        <f t="shared" si="54"/>
        <v>0</v>
      </c>
    </row>
    <row r="12" spans="1:107">
      <c r="A12" s="33"/>
      <c r="B12" s="23">
        <v>4.8681515904829595</v>
      </c>
      <c r="C12" s="19">
        <f>LN(MAX(($B12^'Basic Ingredients'!$B$1*'Basic Ingredients'!$B$5^(1-'Basic Ingredients'!$B$1)-(C$4-(1-'Basic Ingredients'!$B$2)*$B12)),'Basic Ingredients'!$B$6))+'Basic Ingredients'!$B$3*C$2</f>
        <v>1.7577881484978288</v>
      </c>
      <c r="D12" s="19">
        <f>LN(MAX(($B12^'Basic Ingredients'!$B$1*'Basic Ingredients'!$B$5^(1-'Basic Ingredients'!$B$1)-(D$4-(1-'Basic Ingredients'!$B$2)*$B12)),'Basic Ingredients'!$B$6))+'Basic Ingredients'!$B$3*D$2</f>
        <v>1.769456310652644</v>
      </c>
      <c r="E12" s="19">
        <f>LN(MAX(($B12^'Basic Ingredients'!$B$1*'Basic Ingredients'!$B$5^(1-'Basic Ingredients'!$B$1)-(E$4-(1-'Basic Ingredients'!$B$2)*$B12)),'Basic Ingredients'!$B$6))+'Basic Ingredients'!$B$3*E$2</f>
        <v>1.7795513810766515</v>
      </c>
      <c r="F12" s="19">
        <f>LN(MAX(($B12^'Basic Ingredients'!$B$1*'Basic Ingredients'!$B$5^(1-'Basic Ingredients'!$B$1)-(F$4-(1-'Basic Ingredients'!$B$2)*$B12)),'Basic Ingredients'!$B$6))+'Basic Ingredients'!$B$3*F$2</f>
        <v>1.7874405164972471</v>
      </c>
      <c r="G12" s="19">
        <f>LN(MAX(($B12^'Basic Ingredients'!$B$1*'Basic Ingredients'!$B$5^(1-'Basic Ingredients'!$B$1)-(G$4-(1-'Basic Ingredients'!$B$2)*$B12)),'Basic Ingredients'!$B$6))+'Basic Ingredients'!$B$3*G$2</f>
        <v>1.7938062807995632</v>
      </c>
      <c r="H12" s="19">
        <f>LN(MAX(($B12^'Basic Ingredients'!$B$1*'Basic Ingredients'!$B$5^(1-'Basic Ingredients'!$B$1)-(H$4-(1-'Basic Ingredients'!$B$2)*$B12)),'Basic Ingredients'!$B$6))+'Basic Ingredients'!$B$3*H$2</f>
        <v>1.7979011142311585</v>
      </c>
      <c r="I12" s="19">
        <f>LN(MAX(($B12^'Basic Ingredients'!$B$1*'Basic Ingredients'!$B$5^(1-'Basic Ingredients'!$B$1)-(I$4-(1-'Basic Ingredients'!$B$2)*$B12)),'Basic Ingredients'!$B$6))+'Basic Ingredients'!$B$3*I$2</f>
        <v>1.8001604149272972</v>
      </c>
      <c r="J12" s="19">
        <f>LN(MAX(($B12^'Basic Ingredients'!$B$1*'Basic Ingredients'!$B$5^(1-'Basic Ingredients'!$B$1)-(J$4-(1-'Basic Ingredients'!$B$2)*$B12)),'Basic Ingredients'!$B$6))+'Basic Ingredients'!$B$3*J$2</f>
        <v>1.7999311541353435</v>
      </c>
      <c r="K12" s="19">
        <f>LN(MAX(($B12^'Basic Ingredients'!$B$1*'Basic Ingredients'!$B$5^(1-'Basic Ingredients'!$B$1)-(K$4-(1-'Basic Ingredients'!$B$2)*$B12)),'Basic Ingredients'!$B$6))+'Basic Ingredients'!$B$3*K$2</f>
        <v>1.7976493502017994</v>
      </c>
      <c r="L12" s="19">
        <f>LN(MAX(($B12^'Basic Ingredients'!$B$1*'Basic Ingredients'!$B$5^(1-'Basic Ingredients'!$B$1)-(L$4-(1-'Basic Ingredients'!$B$2)*$B12)),'Basic Ingredients'!$B$6))+'Basic Ingredients'!$B$3*L$2</f>
        <v>1.792615695050189</v>
      </c>
      <c r="M12" s="19">
        <f>LN(MAX(($B12^'Basic Ingredients'!$B$1*'Basic Ingredients'!$B$5^(1-'Basic Ingredients'!$B$1)-(M$4-(1-'Basic Ingredients'!$B$2)*$B12)),'Basic Ingredients'!$B$6))+'Basic Ingredients'!$B$3*M$2</f>
        <v>1.7852055470063319</v>
      </c>
      <c r="N12" s="19">
        <f>LN(MAX(($B12^'Basic Ingredients'!$B$1*'Basic Ingredients'!$B$5^(1-'Basic Ingredients'!$B$1)-(N$4-(1-'Basic Ingredients'!$B$2)*$B12)),'Basic Ingredients'!$B$6))+'Basic Ingredients'!$B$3*N$2</f>
        <v>1.7747418148671747</v>
      </c>
      <c r="O12" s="19">
        <f>LN(MAX(($B12^'Basic Ingredients'!$B$1*'Basic Ingredients'!$B$5^(1-'Basic Ingredients'!$B$1)-(O$4-(1-'Basic Ingredients'!$B$2)*$B12)),'Basic Ingredients'!$B$6))+'Basic Ingredients'!$B$3*O$2</f>
        <v>1.761358544924414</v>
      </c>
      <c r="P12" s="19">
        <f>LN(MAX(($B12^'Basic Ingredients'!$B$1*'Basic Ingredients'!$B$5^(1-'Basic Ingredients'!$B$1)-(P$4-(1-'Basic Ingredients'!$B$2)*$B12)),'Basic Ingredients'!$B$6))+'Basic Ingredients'!$B$3*P$2</f>
        <v>1.7443764414878351</v>
      </c>
      <c r="Q12" s="19">
        <f>LN(MAX(($B12^'Basic Ingredients'!$B$1*'Basic Ingredients'!$B$5^(1-'Basic Ingredients'!$B$1)-(Q$4-(1-'Basic Ingredients'!$B$2)*$B12)),'Basic Ingredients'!$B$6))+'Basic Ingredients'!$B$3*Q$2</f>
        <v>1.7239769210566602</v>
      </c>
      <c r="R12" s="19">
        <f>LN(MAX(($B12^'Basic Ingredients'!$B$1*'Basic Ingredients'!$B$5^(1-'Basic Ingredients'!$B$1)-(R$4-(1-'Basic Ingredients'!$B$2)*$B12)),'Basic Ingredients'!$B$6))+'Basic Ingredients'!$B$3*R$2</f>
        <v>1.699366515578798</v>
      </c>
      <c r="S12" s="19">
        <f>LN(MAX(($B12^'Basic Ingredients'!$B$1*'Basic Ingredients'!$B$5^(1-'Basic Ingredients'!$B$1)-(S$4-(1-'Basic Ingredients'!$B$2)*$B12)),'Basic Ingredients'!$B$6))+'Basic Ingredients'!$B$3*S$2</f>
        <v>1.6702949152750821</v>
      </c>
      <c r="T12" s="19">
        <f>LN(MAX(($B12^'Basic Ingredients'!$B$1*'Basic Ingredients'!$B$5^(1-'Basic Ingredients'!$B$1)-(T$4-(1-'Basic Ingredients'!$B$2)*$B12)),'Basic Ingredients'!$B$6))+'Basic Ingredients'!$B$3*T$2</f>
        <v>1.6359080034723252</v>
      </c>
      <c r="U12" s="19">
        <f>LN(MAX(($B12^'Basic Ingredients'!$B$1*'Basic Ingredients'!$B$5^(1-'Basic Ingredients'!$B$1)-(U$4-(1-'Basic Ingredients'!$B$2)*$B12)),'Basic Ingredients'!$B$6))+'Basic Ingredients'!$B$3*U$2</f>
        <v>1.5959461880383394</v>
      </c>
      <c r="V12" s="19">
        <f>LN(MAX(($B12^'Basic Ingredients'!$B$1*'Basic Ingredients'!$B$5^(1-'Basic Ingredients'!$B$1)-(V$4-(1-'Basic Ingredients'!$B$2)*$B12)),'Basic Ingredients'!$B$6))+'Basic Ingredients'!$B$3*V$2</f>
        <v>1.5491992245641693</v>
      </c>
      <c r="W12" s="19">
        <f>LN(MAX(($B12^'Basic Ingredients'!$B$1*'Basic Ingredients'!$B$5^(1-'Basic Ingredients'!$B$1)-(W$4-(1-'Basic Ingredients'!$B$2)*$B12)),'Basic Ingredients'!$B$6))+'Basic Ingredients'!$B$3*W$2</f>
        <v>1.4946501007220527</v>
      </c>
      <c r="X12" s="19">
        <f>LN(MAX(($B12^'Basic Ingredients'!$B$1*'Basic Ingredients'!$B$5^(1-'Basic Ingredients'!$B$1)-(X$4-(1-'Basic Ingredients'!$B$2)*$B12)),'Basic Ingredients'!$B$6))+'Basic Ingredients'!$B$3*X$2</f>
        <v>1.4306558654491912</v>
      </c>
      <c r="Y12" s="19">
        <f>LN(MAX(($B12^'Basic Ingredients'!$B$1*'Basic Ingredients'!$B$5^(1-'Basic Ingredients'!$B$1)-(Y$4-(1-'Basic Ingredients'!$B$2)*$B12)),'Basic Ingredients'!$B$6))+'Basic Ingredients'!$B$3*Y$2</f>
        <v>1.3556399598077911</v>
      </c>
      <c r="Z12" s="19">
        <f>LN(MAX(($B12^'Basic Ingredients'!$B$1*'Basic Ingredients'!$B$5^(1-'Basic Ingredients'!$B$1)-(Z$4-(1-'Basic Ingredients'!$B$2)*$B12)),'Basic Ingredients'!$B$6))+'Basic Ingredients'!$B$3*Z$2</f>
        <v>1.2666815949082282</v>
      </c>
      <c r="AA12" s="19">
        <f>LN(MAX(($B12^'Basic Ingredients'!$B$1*'Basic Ingredients'!$B$5^(1-'Basic Ingredients'!$B$1)-(AA$4-(1-'Basic Ingredients'!$B$2)*$B12)),'Basic Ingredients'!$B$6))+'Basic Ingredients'!$B$3*AA$2</f>
        <v>1.1600011534291323</v>
      </c>
      <c r="AB12" s="19">
        <f>LN(MAX(($B12^'Basic Ingredients'!$B$1*'Basic Ingredients'!$B$5^(1-'Basic Ingredients'!$B$1)-(AB$4-(1-'Basic Ingredients'!$B$2)*$B12)),'Basic Ingredients'!$B$6))+'Basic Ingredients'!$B$3*AB$2</f>
        <v>1.0298151088345822</v>
      </c>
      <c r="AC12" s="19">
        <f>LN(MAX(($B12^'Basic Ingredients'!$B$1*'Basic Ingredients'!$B$5^(1-'Basic Ingredients'!$B$1)-(AC$4-(1-'Basic Ingredients'!$B$2)*$B12)),'Basic Ingredients'!$B$6))+'Basic Ingredients'!$B$3*AC$2</f>
        <v>0.8673591233229383</v>
      </c>
      <c r="AD12" s="19">
        <f>LN(MAX(($B12^'Basic Ingredients'!$B$1*'Basic Ingredients'!$B$5^(1-'Basic Ingredients'!$B$1)-(AD$4-(1-'Basic Ingredients'!$B$2)*$B12)),'Basic Ingredients'!$B$6))+'Basic Ingredients'!$B$3*AD$2</f>
        <v>0.65672909429385617</v>
      </c>
      <c r="AE12" s="19">
        <f>LN(MAX(($B12^'Basic Ingredients'!$B$1*'Basic Ingredients'!$B$5^(1-'Basic Ingredients'!$B$1)-(AE$4-(1-'Basic Ingredients'!$B$2)*$B12)),'Basic Ingredients'!$B$6))+'Basic Ingredients'!$B$3*AE$2</f>
        <v>0.36668870238610918</v>
      </c>
      <c r="AF12" s="19">
        <f>LN(MAX(($B12^'Basic Ingredients'!$B$1*'Basic Ingredients'!$B$5^(1-'Basic Ingredients'!$B$1)-(AF$4-(1-'Basic Ingredients'!$B$2)*$B12)),'Basic Ingredients'!$B$6))+'Basic Ingredients'!$B$3*AF$2</f>
        <v>-8.0209039610559252E-2</v>
      </c>
      <c r="AG12" s="19">
        <f>LN(MAX(($B12^'Basic Ingredients'!$B$1*'Basic Ingredients'!$B$5^(1-'Basic Ingredients'!$B$1)-(AG$4-(1-'Basic Ingredients'!$B$2)*$B12)),'Basic Ingredients'!$B$6))+'Basic Ingredients'!$B$3*AG$2</f>
        <v>-1.0012330709530453</v>
      </c>
      <c r="AH12" s="19">
        <f>LN(MAX(($B12^'Basic Ingredients'!$B$1*'Basic Ingredients'!$B$5^(1-'Basic Ingredients'!$B$1)-(AH$4-(1-'Basic Ingredients'!$B$2)*$B12)),'Basic Ingredients'!$B$6))+'Basic Ingredients'!$B$3*AH$2</f>
        <v>-20.705850428924705</v>
      </c>
      <c r="AI12" s="19">
        <f>LN(MAX(($B12^'Basic Ingredients'!$B$1*'Basic Ingredients'!$B$5^(1-'Basic Ingredients'!$B$1)-(AI$4-(1-'Basic Ingredients'!$B$2)*$B12)),'Basic Ingredients'!$B$6))+'Basic Ingredients'!$B$3*AI$2</f>
        <v>-20.674685024868367</v>
      </c>
      <c r="AJ12" s="19">
        <f>LN(MAX(($B12^'Basic Ingredients'!$B$1*'Basic Ingredients'!$B$5^(1-'Basic Ingredients'!$B$1)-(AJ$4-(1-'Basic Ingredients'!$B$2)*$B12)),'Basic Ingredients'!$B$6))+'Basic Ingredients'!$B$3*AJ$2</f>
        <v>-20.643859230514359</v>
      </c>
      <c r="AK12" s="19">
        <f>LN(MAX(($B12^'Basic Ingredients'!$B$1*'Basic Ingredients'!$B$5^(1-'Basic Ingredients'!$B$1)-(AK$4-(1-'Basic Ingredients'!$B$2)*$B12)),'Basic Ingredients'!$B$6))+'Basic Ingredients'!$B$3*AK$2</f>
        <v>-20.613266116667951</v>
      </c>
      <c r="AL12" s="19">
        <f>LN(MAX(($B12^'Basic Ingredients'!$B$1*'Basic Ingredients'!$B$5^(1-'Basic Ingredients'!$B$1)-(AL$4-(1-'Basic Ingredients'!$B$2)*$B12)),'Basic Ingredients'!$B$6))+'Basic Ingredients'!$B$3*AL$2</f>
        <v>-20.582931036658156</v>
      </c>
      <c r="AM12" s="19">
        <f>LN(MAX(($B12^'Basic Ingredients'!$B$1*'Basic Ingredients'!$B$5^(1-'Basic Ingredients'!$B$1)-(AM$4-(1-'Basic Ingredients'!$B$2)*$B12)),'Basic Ingredients'!$B$6))+'Basic Ingredients'!$B$3*AM$2</f>
        <v>-20.552948870055172</v>
      </c>
      <c r="AN12" s="19">
        <f>LN(MAX(($B12^'Basic Ingredients'!$B$1*'Basic Ingredients'!$B$5^(1-'Basic Ingredients'!$B$1)-(AN$4-(1-'Basic Ingredients'!$B$2)*$B12)),'Basic Ingredients'!$B$6))+'Basic Ingredients'!$B$3*AN$2</f>
        <v>-20.523243768016862</v>
      </c>
      <c r="AO12" s="19">
        <f>LN(MAX(($B12^'Basic Ingredients'!$B$1*'Basic Ingredients'!$B$5^(1-'Basic Ingredients'!$B$1)-(AO$4-(1-'Basic Ingredients'!$B$2)*$B12)),'Basic Ingredients'!$B$6))+'Basic Ingredients'!$B$3*AO$2</f>
        <v>-20.493801900046059</v>
      </c>
      <c r="AP12" s="19">
        <f>LN(MAX(($B12^'Basic Ingredients'!$B$1*'Basic Ingredients'!$B$5^(1-'Basic Ingredients'!$B$1)-(AP$4-(1-'Basic Ingredients'!$B$2)*$B12)),'Basic Ingredients'!$B$6))+'Basic Ingredients'!$B$3*AP$2</f>
        <v>-20.464582444118701</v>
      </c>
      <c r="AQ12" s="19">
        <f>LN(MAX(($B12^'Basic Ingredients'!$B$1*'Basic Ingredients'!$B$5^(1-'Basic Ingredients'!$B$1)-(AQ$4-(1-'Basic Ingredients'!$B$2)*$B12)),'Basic Ingredients'!$B$6))+'Basic Ingredients'!$B$3*AQ$2</f>
        <v>-20.435694158992604</v>
      </c>
      <c r="AR12" s="19">
        <f>LN(MAX(($B12^'Basic Ingredients'!$B$1*'Basic Ingredients'!$B$5^(1-'Basic Ingredients'!$B$1)-(AR$4-(1-'Basic Ingredients'!$B$2)*$B12)),'Basic Ingredients'!$B$6))+'Basic Ingredients'!$B$3*AR$2</f>
        <v>-20.407024393184191</v>
      </c>
      <c r="AS12" s="19">
        <f>LN(MAX(($B12^'Basic Ingredients'!$B$1*'Basic Ingredients'!$B$5^(1-'Basic Ingredients'!$B$1)-(AS$4-(1-'Basic Ingredients'!$B$2)*$B12)),'Basic Ingredients'!$B$6))+'Basic Ingredients'!$B$3*AS$2</f>
        <v>-20.378651116124441</v>
      </c>
      <c r="AT12" s="19">
        <f>LN(MAX(($B12^'Basic Ingredients'!$B$1*'Basic Ingredients'!$B$5^(1-'Basic Ingredients'!$B$1)-(AT$4-(1-'Basic Ingredients'!$B$2)*$B12)),'Basic Ingredients'!$B$6))+'Basic Ingredients'!$B$3*AT$2</f>
        <v>-20.350471014249397</v>
      </c>
      <c r="AU12" s="19">
        <f>LN(MAX(($B12^'Basic Ingredients'!$B$1*'Basic Ingredients'!$B$5^(1-'Basic Ingredients'!$B$1)-(AU$4-(1-'Basic Ingredients'!$B$2)*$B12)),'Basic Ingredients'!$B$6))+'Basic Ingredients'!$B$3*AU$2</f>
        <v>-20.32259707860338</v>
      </c>
      <c r="AV12" s="19">
        <f>LN(MAX(($B12^'Basic Ingredients'!$B$1*'Basic Ingredients'!$B$5^(1-'Basic Ingredients'!$B$1)-(AV$4-(1-'Basic Ingredients'!$B$2)*$B12)),'Basic Ingredients'!$B$6))+'Basic Ingredients'!$B$3*AV$2</f>
        <v>-20.294886944431553</v>
      </c>
      <c r="AW12" s="19">
        <f>LN(MAX(($B12^'Basic Ingredients'!$B$1*'Basic Ingredients'!$B$5^(1-'Basic Ingredients'!$B$1)-(AW$4-(1-'Basic Ingredients'!$B$2)*$B12)),'Basic Ingredients'!$B$6))+'Basic Ingredients'!$B$3*AW$2</f>
        <v>-20.267508150195972</v>
      </c>
      <c r="AX12" s="19">
        <f>LN(MAX(($B12^'Basic Ingredients'!$B$1*'Basic Ingredients'!$B$5^(1-'Basic Ingredients'!$B$1)-(AX$4-(1-'Basic Ingredients'!$B$2)*$B12)),'Basic Ingredients'!$B$6))+'Basic Ingredients'!$B$3*AX$2</f>
        <v>-20.24029864408838</v>
      </c>
      <c r="AY12" s="19">
        <f>LN(MAX(($B12^'Basic Ingredients'!$B$1*'Basic Ingredients'!$B$5^(1-'Basic Ingredients'!$B$1)-(AY$4-(1-'Basic Ingredients'!$B$2)*$B12)),'Basic Ingredients'!$B$6))+'Basic Ingredients'!$B$3*AY$2</f>
        <v>-20.213367958097063</v>
      </c>
      <c r="AZ12" s="19">
        <f>LN(MAX(($B12^'Basic Ingredients'!$B$1*'Basic Ingredients'!$B$5^(1-'Basic Ingredients'!$B$1)-(AZ$4-(1-'Basic Ingredients'!$B$2)*$B12)),'Basic Ingredients'!$B$6))+'Basic Ingredients'!$B$3*AZ$2</f>
        <v>-20.186549984820545</v>
      </c>
      <c r="BA12" s="19">
        <f>LN(MAX(($B12^'Basic Ingredients'!$B$1*'Basic Ingredients'!$B$5^(1-'Basic Ingredients'!$B$1)-(BA$4-(1-'Basic Ingredients'!$B$2)*$B12)),'Basic Ingredients'!$B$6))+'Basic Ingredients'!$B$3*BA$2</f>
        <v>-20.160098974896478</v>
      </c>
      <c r="BB12" s="21">
        <f t="shared" si="2"/>
        <v>1.8001604149272972</v>
      </c>
      <c r="BC12" s="23">
        <v>4.8681515904829595</v>
      </c>
      <c r="BD12" s="24">
        <f t="shared" si="3"/>
        <v>4.8087838881599962</v>
      </c>
      <c r="BE12" s="19">
        <f t="shared" si="4"/>
        <v>0</v>
      </c>
      <c r="BF12" s="19">
        <f t="shared" si="5"/>
        <v>0</v>
      </c>
      <c r="BG12" s="19">
        <f t="shared" si="6"/>
        <v>0</v>
      </c>
      <c r="BH12" s="19">
        <f t="shared" si="7"/>
        <v>0</v>
      </c>
      <c r="BI12" s="19">
        <f t="shared" si="8"/>
        <v>0</v>
      </c>
      <c r="BJ12" s="19">
        <f t="shared" si="9"/>
        <v>0</v>
      </c>
      <c r="BK12" s="19">
        <f t="shared" si="10"/>
        <v>4.8087838881599962</v>
      </c>
      <c r="BL12" s="19">
        <f t="shared" si="11"/>
        <v>0</v>
      </c>
      <c r="BM12" s="19">
        <f t="shared" si="12"/>
        <v>0</v>
      </c>
      <c r="BN12" s="19">
        <f t="shared" si="13"/>
        <v>0</v>
      </c>
      <c r="BO12" s="19">
        <f t="shared" si="14"/>
        <v>0</v>
      </c>
      <c r="BP12" s="19">
        <f t="shared" si="15"/>
        <v>0</v>
      </c>
      <c r="BQ12" s="19">
        <f t="shared" si="16"/>
        <v>0</v>
      </c>
      <c r="BR12" s="19">
        <f t="shared" si="17"/>
        <v>0</v>
      </c>
      <c r="BS12" s="19">
        <f t="shared" si="18"/>
        <v>0</v>
      </c>
      <c r="BT12" s="19">
        <f t="shared" si="19"/>
        <v>0</v>
      </c>
      <c r="BU12" s="19">
        <f t="shared" si="20"/>
        <v>0</v>
      </c>
      <c r="BV12" s="19">
        <f t="shared" si="21"/>
        <v>0</v>
      </c>
      <c r="BW12" s="19">
        <f t="shared" si="22"/>
        <v>0</v>
      </c>
      <c r="BX12" s="19">
        <f t="shared" si="23"/>
        <v>0</v>
      </c>
      <c r="BY12" s="19">
        <f t="shared" si="24"/>
        <v>0</v>
      </c>
      <c r="BZ12" s="19">
        <f t="shared" si="25"/>
        <v>0</v>
      </c>
      <c r="CA12" s="19">
        <f t="shared" si="26"/>
        <v>0</v>
      </c>
      <c r="CB12" s="19">
        <f t="shared" si="27"/>
        <v>0</v>
      </c>
      <c r="CC12" s="19">
        <f t="shared" si="28"/>
        <v>0</v>
      </c>
      <c r="CD12" s="19">
        <f t="shared" si="29"/>
        <v>0</v>
      </c>
      <c r="CE12" s="19">
        <f t="shared" si="30"/>
        <v>0</v>
      </c>
      <c r="CF12" s="19">
        <f t="shared" si="31"/>
        <v>0</v>
      </c>
      <c r="CG12" s="19">
        <f t="shared" si="32"/>
        <v>0</v>
      </c>
      <c r="CH12" s="19">
        <f t="shared" si="33"/>
        <v>0</v>
      </c>
      <c r="CI12" s="19">
        <f t="shared" si="34"/>
        <v>0</v>
      </c>
      <c r="CJ12" s="19">
        <f t="shared" si="35"/>
        <v>0</v>
      </c>
      <c r="CK12" s="19">
        <f t="shared" si="36"/>
        <v>0</v>
      </c>
      <c r="CL12" s="19">
        <f t="shared" si="37"/>
        <v>0</v>
      </c>
      <c r="CM12" s="19">
        <f t="shared" si="38"/>
        <v>0</v>
      </c>
      <c r="CN12" s="19">
        <f t="shared" si="39"/>
        <v>0</v>
      </c>
      <c r="CO12" s="19">
        <f t="shared" si="40"/>
        <v>0</v>
      </c>
      <c r="CP12" s="19">
        <f t="shared" si="41"/>
        <v>0</v>
      </c>
      <c r="CQ12" s="19">
        <f t="shared" si="42"/>
        <v>0</v>
      </c>
      <c r="CR12" s="19">
        <f t="shared" si="43"/>
        <v>0</v>
      </c>
      <c r="CS12" s="19">
        <f t="shared" si="44"/>
        <v>0</v>
      </c>
      <c r="CT12" s="19">
        <f t="shared" si="45"/>
        <v>0</v>
      </c>
      <c r="CU12" s="19">
        <f t="shared" si="46"/>
        <v>0</v>
      </c>
      <c r="CV12" s="19">
        <f t="shared" si="47"/>
        <v>0</v>
      </c>
      <c r="CW12" s="19">
        <f t="shared" si="48"/>
        <v>0</v>
      </c>
      <c r="CX12" s="19">
        <f t="shared" si="49"/>
        <v>0</v>
      </c>
      <c r="CY12" s="19">
        <f t="shared" si="50"/>
        <v>0</v>
      </c>
      <c r="CZ12" s="19">
        <f t="shared" si="51"/>
        <v>0</v>
      </c>
      <c r="DA12" s="19">
        <f t="shared" si="52"/>
        <v>0</v>
      </c>
      <c r="DB12" s="19">
        <f t="shared" si="53"/>
        <v>0</v>
      </c>
      <c r="DC12" s="19">
        <f t="shared" si="54"/>
        <v>0</v>
      </c>
    </row>
    <row r="13" spans="1:107">
      <c r="A13" s="33"/>
      <c r="B13" s="23">
        <v>4.9275192928059228</v>
      </c>
      <c r="C13" s="19">
        <f>LN(MAX(($B13^'Basic Ingredients'!$B$1*'Basic Ingredients'!$B$5^(1-'Basic Ingredients'!$B$1)-(C$4-(1-'Basic Ingredients'!$B$2)*$B13)),'Basic Ingredients'!$B$6))+'Basic Ingredients'!$B$3*C$2</f>
        <v>1.7916723854653833</v>
      </c>
      <c r="D13" s="19">
        <f>LN(MAX(($B13^'Basic Ingredients'!$B$1*'Basic Ingredients'!$B$5^(1-'Basic Ingredients'!$B$1)-(D$4-(1-'Basic Ingredients'!$B$2)*$B13)),'Basic Ingredients'!$B$6))+'Basic Ingredients'!$B$3*D$2</f>
        <v>1.8044644241725232</v>
      </c>
      <c r="E13" s="19">
        <f>LN(MAX(($B13^'Basic Ingredients'!$B$1*'Basic Ingredients'!$B$5^(1-'Basic Ingredients'!$B$1)-(E$4-(1-'Basic Ingredients'!$B$2)*$B13)),'Basic Ingredients'!$B$6))+'Basic Ingredients'!$B$3*E$2</f>
        <v>1.8157604909662783</v>
      </c>
      <c r="F13" s="19">
        <f>LN(MAX(($B13^'Basic Ingredients'!$B$1*'Basic Ingredients'!$B$5^(1-'Basic Ingredients'!$B$1)-(F$4-(1-'Basic Ingredients'!$B$2)*$B13)),'Basic Ingredients'!$B$6))+'Basic Ingredients'!$B$3*F$2</f>
        <v>1.8249359634415789</v>
      </c>
      <c r="G13" s="19">
        <f>LN(MAX(($B13^'Basic Ingredients'!$B$1*'Basic Ingredients'!$B$5^(1-'Basic Ingredients'!$B$1)-(G$4-(1-'Basic Ingredients'!$B$2)*$B13)),'Basic Ingredients'!$B$6))+'Basic Ingredients'!$B$3*G$2</f>
        <v>1.8326828379957871</v>
      </c>
      <c r="H13" s="19">
        <f>LN(MAX(($B13^'Basic Ingredients'!$B$1*'Basic Ingredients'!$B$5^(1-'Basic Ingredients'!$B$1)-(H$4-(1-'Basic Ingredients'!$B$2)*$B13)),'Basic Ingredients'!$B$6))+'Basic Ingredients'!$B$3*H$2</f>
        <v>1.8382644308296268</v>
      </c>
      <c r="I13" s="19">
        <f>LN(MAX(($B13^'Basic Ingredients'!$B$1*'Basic Ingredients'!$B$5^(1-'Basic Ingredients'!$B$1)-(I$4-(1-'Basic Ingredients'!$B$2)*$B13)),'Basic Ingredients'!$B$6))+'Basic Ingredients'!$B$3*I$2</f>
        <v>1.8421287466069356</v>
      </c>
      <c r="J13" s="19">
        <f>LN(MAX(($B13^'Basic Ingredients'!$B$1*'Basic Ingredients'!$B$5^(1-'Basic Ingredients'!$B$1)-(J$4-(1-'Basic Ingredients'!$B$2)*$B13)),'Basic Ingredients'!$B$6))+'Basic Ingredients'!$B$3*J$2</f>
        <v>1.8436374522061552</v>
      </c>
      <c r="K13" s="19">
        <f>LN(MAX(($B13^'Basic Ingredients'!$B$1*'Basic Ingredients'!$B$5^(1-'Basic Ingredients'!$B$1)-(K$4-(1-'Basic Ingredients'!$B$2)*$B13)),'Basic Ingredients'!$B$6))+'Basic Ingredients'!$B$3*K$2</f>
        <v>1.8432438022355313</v>
      </c>
      <c r="L13" s="19">
        <f>LN(MAX(($B13^'Basic Ingredients'!$B$1*'Basic Ingredients'!$B$5^(1-'Basic Ingredients'!$B$1)-(L$4-(1-'Basic Ingredients'!$B$2)*$B13)),'Basic Ingredients'!$B$6))+'Basic Ingredients'!$B$3*L$2</f>
        <v>1.8402688394625204</v>
      </c>
      <c r="M13" s="19">
        <f>LN(MAX(($B13^'Basic Ingredients'!$B$1*'Basic Ingredients'!$B$5^(1-'Basic Ingredients'!$B$1)-(M$4-(1-'Basic Ingredients'!$B$2)*$B13)),'Basic Ingredients'!$B$6))+'Basic Ingredients'!$B$3*M$2</f>
        <v>1.8351121245799964</v>
      </c>
      <c r="N13" s="19">
        <f>LN(MAX(($B13^'Basic Ingredients'!$B$1*'Basic Ingredients'!$B$5^(1-'Basic Ingredients'!$B$1)-(N$4-(1-'Basic Ingredients'!$B$2)*$B13)),'Basic Ingredients'!$B$6))+'Basic Ingredients'!$B$3*N$2</f>
        <v>1.8271255769006731</v>
      </c>
      <c r="O13" s="19">
        <f>LN(MAX(($B13^'Basic Ingredients'!$B$1*'Basic Ingredients'!$B$5^(1-'Basic Ingredients'!$B$1)-(O$4-(1-'Basic Ingredients'!$B$2)*$B13)),'Basic Ingredients'!$B$6))+'Basic Ingredients'!$B$3*O$2</f>
        <v>1.8164783181093105</v>
      </c>
      <c r="P13" s="19">
        <f>LN(MAX(($B13^'Basic Ingredients'!$B$1*'Basic Ingredients'!$B$5^(1-'Basic Ingredients'!$B$1)-(P$4-(1-'Basic Ingredients'!$B$2)*$B13)),'Basic Ingredients'!$B$6))+'Basic Ingredients'!$B$3*P$2</f>
        <v>1.8025338655459593</v>
      </c>
      <c r="Q13" s="19">
        <f>LN(MAX(($B13^'Basic Ingredients'!$B$1*'Basic Ingredients'!$B$5^(1-'Basic Ingredients'!$B$1)-(Q$4-(1-'Basic Ingredients'!$B$2)*$B13)),'Basic Ingredients'!$B$6))+'Basic Ingredients'!$B$3*Q$2</f>
        <v>1.7855264452832864</v>
      </c>
      <c r="R13" s="19">
        <f>LN(MAX(($B13^'Basic Ingredients'!$B$1*'Basic Ingredients'!$B$5^(1-'Basic Ingredients'!$B$1)-(R$4-(1-'Basic Ingredients'!$B$2)*$B13)),'Basic Ingredients'!$B$6))+'Basic Ingredients'!$B$3*R$2</f>
        <v>1.7647284950111561</v>
      </c>
      <c r="S13" s="19">
        <f>LN(MAX(($B13^'Basic Ingredients'!$B$1*'Basic Ingredients'!$B$5^(1-'Basic Ingredients'!$B$1)-(S$4-(1-'Basic Ingredients'!$B$2)*$B13)),'Basic Ingredients'!$B$6))+'Basic Ingredients'!$B$3*S$2</f>
        <v>1.7399730365522901</v>
      </c>
      <c r="T13" s="19">
        <f>LN(MAX(($B13^'Basic Ingredients'!$B$1*'Basic Ingredients'!$B$5^(1-'Basic Ingredients'!$B$1)-(T$4-(1-'Basic Ingredients'!$B$2)*$B13)),'Basic Ingredients'!$B$6))+'Basic Ingredients'!$B$3*T$2</f>
        <v>1.7105128805699725</v>
      </c>
      <c r="U13" s="19">
        <f>LN(MAX(($B13^'Basic Ingredients'!$B$1*'Basic Ingredients'!$B$5^(1-'Basic Ingredients'!$B$1)-(U$4-(1-'Basic Ingredients'!$B$2)*$B13)),'Basic Ingredients'!$B$6))+'Basic Ingredients'!$B$3*U$2</f>
        <v>1.6762279506031885</v>
      </c>
      <c r="V13" s="19">
        <f>LN(MAX(($B13^'Basic Ingredients'!$B$1*'Basic Ingredients'!$B$5^(1-'Basic Ingredients'!$B$1)-(V$4-(1-'Basic Ingredients'!$B$2)*$B13)),'Basic Ingredients'!$B$6))+'Basic Ingredients'!$B$3*V$2</f>
        <v>1.6360935535911834</v>
      </c>
      <c r="W13" s="19">
        <f>LN(MAX(($B13^'Basic Ingredients'!$B$1*'Basic Ingredients'!$B$5^(1-'Basic Ingredients'!$B$1)-(W$4-(1-'Basic Ingredients'!$B$2)*$B13)),'Basic Ingredients'!$B$6))+'Basic Ingredients'!$B$3*W$2</f>
        <v>1.5893449746725359</v>
      </c>
      <c r="X13" s="19">
        <f>LN(MAX(($B13^'Basic Ingredients'!$B$1*'Basic Ingredients'!$B$5^(1-'Basic Ingredients'!$B$1)-(X$4-(1-'Basic Ingredients'!$B$2)*$B13)),'Basic Ingredients'!$B$6))+'Basic Ingredients'!$B$3*X$2</f>
        <v>1.534691313869649</v>
      </c>
      <c r="Y13" s="19">
        <f>LN(MAX(($B13^'Basic Ingredients'!$B$1*'Basic Ingredients'!$B$5^(1-'Basic Ingredients'!$B$1)-(Y$4-(1-'Basic Ingredients'!$B$2)*$B13)),'Basic Ingredients'!$B$6))+'Basic Ingredients'!$B$3*Y$2</f>
        <v>1.4710625859027777</v>
      </c>
      <c r="Z13" s="19">
        <f>LN(MAX(($B13^'Basic Ingredients'!$B$1*'Basic Ingredients'!$B$5^(1-'Basic Ingredients'!$B$1)-(Z$4-(1-'Basic Ingredients'!$B$2)*$B13)),'Basic Ingredients'!$B$6))+'Basic Ingredients'!$B$3*Z$2</f>
        <v>1.3962944590305821</v>
      </c>
      <c r="AA13" s="19">
        <f>LN(MAX(($B13^'Basic Ingredients'!$B$1*'Basic Ingredients'!$B$5^(1-'Basic Ingredients'!$B$1)-(AA$4-(1-'Basic Ingredients'!$B$2)*$B13)),'Basic Ingredients'!$B$6))+'Basic Ingredients'!$B$3*AA$2</f>
        <v>1.3077897266946001</v>
      </c>
      <c r="AB13" s="19">
        <f>LN(MAX(($B13^'Basic Ingredients'!$B$1*'Basic Ingredients'!$B$5^(1-'Basic Ingredients'!$B$1)-(AB$4-(1-'Basic Ingredients'!$B$2)*$B13)),'Basic Ingredients'!$B$6))+'Basic Ingredients'!$B$3*AB$2</f>
        <v>1.201723011626342</v>
      </c>
      <c r="AC13" s="19">
        <f>LN(MAX(($B13^'Basic Ingredients'!$B$1*'Basic Ingredients'!$B$5^(1-'Basic Ingredients'!$B$1)-(AC$4-(1-'Basic Ingredients'!$B$2)*$B13)),'Basic Ingredients'!$B$6))+'Basic Ingredients'!$B$3*AC$2</f>
        <v>1.0728274945650127</v>
      </c>
      <c r="AD13" s="19">
        <f>LN(MAX(($B13^'Basic Ingredients'!$B$1*'Basic Ingredients'!$B$5^(1-'Basic Ingredients'!$B$1)-(AD$4-(1-'Basic Ingredients'!$B$2)*$B13)),'Basic Ingredients'!$B$6))+'Basic Ingredients'!$B$3*AD$2</f>
        <v>0.91212876284965438</v>
      </c>
      <c r="AE13" s="19">
        <f>LN(MAX(($B13^'Basic Ingredients'!$B$1*'Basic Ingredients'!$B$5^(1-'Basic Ingredients'!$B$1)-(AE$4-(1-'Basic Ingredients'!$B$2)*$B13)),'Basic Ingredients'!$B$6))+'Basic Ingredients'!$B$3*AE$2</f>
        <v>0.70438315508319693</v>
      </c>
      <c r="AF13" s="19">
        <f>LN(MAX(($B13^'Basic Ingredients'!$B$1*'Basic Ingredients'!$B$5^(1-'Basic Ingredients'!$B$1)-(AF$4-(1-'Basic Ingredients'!$B$2)*$B13)),'Basic Ingredients'!$B$6))+'Basic Ingredients'!$B$3*AF$2</f>
        <v>0.41966254842923134</v>
      </c>
      <c r="AG13" s="19">
        <f>LN(MAX(($B13^'Basic Ingredients'!$B$1*'Basic Ingredients'!$B$5^(1-'Basic Ingredients'!$B$1)-(AG$4-(1-'Basic Ingredients'!$B$2)*$B13)),'Basic Ingredients'!$B$6))+'Basic Ingredients'!$B$3*AG$2</f>
        <v>-1.47964151948492E-2</v>
      </c>
      <c r="AH13" s="19">
        <f>LN(MAX(($B13^'Basic Ingredients'!$B$1*'Basic Ingredients'!$B$5^(1-'Basic Ingredients'!$B$1)-(AH$4-(1-'Basic Ingredients'!$B$2)*$B13)),'Basic Ingredients'!$B$6))+'Basic Ingredients'!$B$3*AH$2</f>
        <v>-0.88485652481816279</v>
      </c>
      <c r="AI13" s="19">
        <f>LN(MAX(($B13^'Basic Ingredients'!$B$1*'Basic Ingredients'!$B$5^(1-'Basic Ingredients'!$B$1)-(AI$4-(1-'Basic Ingredients'!$B$2)*$B13)),'Basic Ingredients'!$B$6))+'Basic Ingredients'!$B$3*AI$2</f>
        <v>-20.674685024868367</v>
      </c>
      <c r="AJ13" s="19">
        <f>LN(MAX(($B13^'Basic Ingredients'!$B$1*'Basic Ingredients'!$B$5^(1-'Basic Ingredients'!$B$1)-(AJ$4-(1-'Basic Ingredients'!$B$2)*$B13)),'Basic Ingredients'!$B$6))+'Basic Ingredients'!$B$3*AJ$2</f>
        <v>-20.643859230514359</v>
      </c>
      <c r="AK13" s="19">
        <f>LN(MAX(($B13^'Basic Ingredients'!$B$1*'Basic Ingredients'!$B$5^(1-'Basic Ingredients'!$B$1)-(AK$4-(1-'Basic Ingredients'!$B$2)*$B13)),'Basic Ingredients'!$B$6))+'Basic Ingredients'!$B$3*AK$2</f>
        <v>-20.613266116667951</v>
      </c>
      <c r="AL13" s="19">
        <f>LN(MAX(($B13^'Basic Ingredients'!$B$1*'Basic Ingredients'!$B$5^(1-'Basic Ingredients'!$B$1)-(AL$4-(1-'Basic Ingredients'!$B$2)*$B13)),'Basic Ingredients'!$B$6))+'Basic Ingredients'!$B$3*AL$2</f>
        <v>-20.582931036658156</v>
      </c>
      <c r="AM13" s="19">
        <f>LN(MAX(($B13^'Basic Ingredients'!$B$1*'Basic Ingredients'!$B$5^(1-'Basic Ingredients'!$B$1)-(AM$4-(1-'Basic Ingredients'!$B$2)*$B13)),'Basic Ingredients'!$B$6))+'Basic Ingredients'!$B$3*AM$2</f>
        <v>-20.552948870055172</v>
      </c>
      <c r="AN13" s="19">
        <f>LN(MAX(($B13^'Basic Ingredients'!$B$1*'Basic Ingredients'!$B$5^(1-'Basic Ingredients'!$B$1)-(AN$4-(1-'Basic Ingredients'!$B$2)*$B13)),'Basic Ingredients'!$B$6))+'Basic Ingredients'!$B$3*AN$2</f>
        <v>-20.523243768016862</v>
      </c>
      <c r="AO13" s="19">
        <f>LN(MAX(($B13^'Basic Ingredients'!$B$1*'Basic Ingredients'!$B$5^(1-'Basic Ingredients'!$B$1)-(AO$4-(1-'Basic Ingredients'!$B$2)*$B13)),'Basic Ingredients'!$B$6))+'Basic Ingredients'!$B$3*AO$2</f>
        <v>-20.493801900046059</v>
      </c>
      <c r="AP13" s="19">
        <f>LN(MAX(($B13^'Basic Ingredients'!$B$1*'Basic Ingredients'!$B$5^(1-'Basic Ingredients'!$B$1)-(AP$4-(1-'Basic Ingredients'!$B$2)*$B13)),'Basic Ingredients'!$B$6))+'Basic Ingredients'!$B$3*AP$2</f>
        <v>-20.464582444118701</v>
      </c>
      <c r="AQ13" s="19">
        <f>LN(MAX(($B13^'Basic Ingredients'!$B$1*'Basic Ingredients'!$B$5^(1-'Basic Ingredients'!$B$1)-(AQ$4-(1-'Basic Ingredients'!$B$2)*$B13)),'Basic Ingredients'!$B$6))+'Basic Ingredients'!$B$3*AQ$2</f>
        <v>-20.435694158992604</v>
      </c>
      <c r="AR13" s="19">
        <f>LN(MAX(($B13^'Basic Ingredients'!$B$1*'Basic Ingredients'!$B$5^(1-'Basic Ingredients'!$B$1)-(AR$4-(1-'Basic Ingredients'!$B$2)*$B13)),'Basic Ingredients'!$B$6))+'Basic Ingredients'!$B$3*AR$2</f>
        <v>-20.407024393184191</v>
      </c>
      <c r="AS13" s="19">
        <f>LN(MAX(($B13^'Basic Ingredients'!$B$1*'Basic Ingredients'!$B$5^(1-'Basic Ingredients'!$B$1)-(AS$4-(1-'Basic Ingredients'!$B$2)*$B13)),'Basic Ingredients'!$B$6))+'Basic Ingredients'!$B$3*AS$2</f>
        <v>-20.378651116124441</v>
      </c>
      <c r="AT13" s="19">
        <f>LN(MAX(($B13^'Basic Ingredients'!$B$1*'Basic Ingredients'!$B$5^(1-'Basic Ingredients'!$B$1)-(AT$4-(1-'Basic Ingredients'!$B$2)*$B13)),'Basic Ingredients'!$B$6))+'Basic Ingredients'!$B$3*AT$2</f>
        <v>-20.350471014249397</v>
      </c>
      <c r="AU13" s="19">
        <f>LN(MAX(($B13^'Basic Ingredients'!$B$1*'Basic Ingredients'!$B$5^(1-'Basic Ingredients'!$B$1)-(AU$4-(1-'Basic Ingredients'!$B$2)*$B13)),'Basic Ingredients'!$B$6))+'Basic Ingredients'!$B$3*AU$2</f>
        <v>-20.32259707860338</v>
      </c>
      <c r="AV13" s="19">
        <f>LN(MAX(($B13^'Basic Ingredients'!$B$1*'Basic Ingredients'!$B$5^(1-'Basic Ingredients'!$B$1)-(AV$4-(1-'Basic Ingredients'!$B$2)*$B13)),'Basic Ingredients'!$B$6))+'Basic Ingredients'!$B$3*AV$2</f>
        <v>-20.294886944431553</v>
      </c>
      <c r="AW13" s="19">
        <f>LN(MAX(($B13^'Basic Ingredients'!$B$1*'Basic Ingredients'!$B$5^(1-'Basic Ingredients'!$B$1)-(AW$4-(1-'Basic Ingredients'!$B$2)*$B13)),'Basic Ingredients'!$B$6))+'Basic Ingredients'!$B$3*AW$2</f>
        <v>-20.267508150195972</v>
      </c>
      <c r="AX13" s="19">
        <f>LN(MAX(($B13^'Basic Ingredients'!$B$1*'Basic Ingredients'!$B$5^(1-'Basic Ingredients'!$B$1)-(AX$4-(1-'Basic Ingredients'!$B$2)*$B13)),'Basic Ingredients'!$B$6))+'Basic Ingredients'!$B$3*AX$2</f>
        <v>-20.24029864408838</v>
      </c>
      <c r="AY13" s="19">
        <f>LN(MAX(($B13^'Basic Ingredients'!$B$1*'Basic Ingredients'!$B$5^(1-'Basic Ingredients'!$B$1)-(AY$4-(1-'Basic Ingredients'!$B$2)*$B13)),'Basic Ingredients'!$B$6))+'Basic Ingredients'!$B$3*AY$2</f>
        <v>-20.213367958097063</v>
      </c>
      <c r="AZ13" s="19">
        <f>LN(MAX(($B13^'Basic Ingredients'!$B$1*'Basic Ingredients'!$B$5^(1-'Basic Ingredients'!$B$1)-(AZ$4-(1-'Basic Ingredients'!$B$2)*$B13)),'Basic Ingredients'!$B$6))+'Basic Ingredients'!$B$3*AZ$2</f>
        <v>-20.186549984820545</v>
      </c>
      <c r="BA13" s="19">
        <f>LN(MAX(($B13^'Basic Ingredients'!$B$1*'Basic Ingredients'!$B$5^(1-'Basic Ingredients'!$B$1)-(BA$4-(1-'Basic Ingredients'!$B$2)*$B13)),'Basic Ingredients'!$B$6))+'Basic Ingredients'!$B$3*BA$2</f>
        <v>-20.160098974896478</v>
      </c>
      <c r="BB13" s="21">
        <f t="shared" si="2"/>
        <v>1.8436374522061552</v>
      </c>
      <c r="BC13" s="23">
        <v>4.9275192928059228</v>
      </c>
      <c r="BD13" s="24">
        <f t="shared" si="3"/>
        <v>4.8681515904829595</v>
      </c>
      <c r="BE13" s="19">
        <f t="shared" si="4"/>
        <v>0</v>
      </c>
      <c r="BF13" s="19">
        <f t="shared" si="5"/>
        <v>0</v>
      </c>
      <c r="BG13" s="19">
        <f t="shared" si="6"/>
        <v>0</v>
      </c>
      <c r="BH13" s="19">
        <f t="shared" si="7"/>
        <v>0</v>
      </c>
      <c r="BI13" s="19">
        <f t="shared" si="8"/>
        <v>0</v>
      </c>
      <c r="BJ13" s="19">
        <f t="shared" si="9"/>
        <v>0</v>
      </c>
      <c r="BK13" s="19">
        <f t="shared" si="10"/>
        <v>0</v>
      </c>
      <c r="BL13" s="19">
        <f t="shared" si="11"/>
        <v>4.8681515904829595</v>
      </c>
      <c r="BM13" s="19">
        <f t="shared" si="12"/>
        <v>0</v>
      </c>
      <c r="BN13" s="19">
        <f t="shared" si="13"/>
        <v>0</v>
      </c>
      <c r="BO13" s="19">
        <f t="shared" si="14"/>
        <v>0</v>
      </c>
      <c r="BP13" s="19">
        <f t="shared" si="15"/>
        <v>0</v>
      </c>
      <c r="BQ13" s="19">
        <f t="shared" si="16"/>
        <v>0</v>
      </c>
      <c r="BR13" s="19">
        <f t="shared" si="17"/>
        <v>0</v>
      </c>
      <c r="BS13" s="19">
        <f t="shared" si="18"/>
        <v>0</v>
      </c>
      <c r="BT13" s="19">
        <f t="shared" si="19"/>
        <v>0</v>
      </c>
      <c r="BU13" s="19">
        <f t="shared" si="20"/>
        <v>0</v>
      </c>
      <c r="BV13" s="19">
        <f t="shared" si="21"/>
        <v>0</v>
      </c>
      <c r="BW13" s="19">
        <f t="shared" si="22"/>
        <v>0</v>
      </c>
      <c r="BX13" s="19">
        <f t="shared" si="23"/>
        <v>0</v>
      </c>
      <c r="BY13" s="19">
        <f t="shared" si="24"/>
        <v>0</v>
      </c>
      <c r="BZ13" s="19">
        <f t="shared" si="25"/>
        <v>0</v>
      </c>
      <c r="CA13" s="19">
        <f t="shared" si="26"/>
        <v>0</v>
      </c>
      <c r="CB13" s="19">
        <f t="shared" si="27"/>
        <v>0</v>
      </c>
      <c r="CC13" s="19">
        <f t="shared" si="28"/>
        <v>0</v>
      </c>
      <c r="CD13" s="19">
        <f t="shared" si="29"/>
        <v>0</v>
      </c>
      <c r="CE13" s="19">
        <f t="shared" si="30"/>
        <v>0</v>
      </c>
      <c r="CF13" s="19">
        <f t="shared" si="31"/>
        <v>0</v>
      </c>
      <c r="CG13" s="19">
        <f t="shared" si="32"/>
        <v>0</v>
      </c>
      <c r="CH13" s="19">
        <f t="shared" si="33"/>
        <v>0</v>
      </c>
      <c r="CI13" s="19">
        <f t="shared" si="34"/>
        <v>0</v>
      </c>
      <c r="CJ13" s="19">
        <f t="shared" si="35"/>
        <v>0</v>
      </c>
      <c r="CK13" s="19">
        <f t="shared" si="36"/>
        <v>0</v>
      </c>
      <c r="CL13" s="19">
        <f t="shared" si="37"/>
        <v>0</v>
      </c>
      <c r="CM13" s="19">
        <f t="shared" si="38"/>
        <v>0</v>
      </c>
      <c r="CN13" s="19">
        <f t="shared" si="39"/>
        <v>0</v>
      </c>
      <c r="CO13" s="19">
        <f t="shared" si="40"/>
        <v>0</v>
      </c>
      <c r="CP13" s="19">
        <f t="shared" si="41"/>
        <v>0</v>
      </c>
      <c r="CQ13" s="19">
        <f t="shared" si="42"/>
        <v>0</v>
      </c>
      <c r="CR13" s="19">
        <f t="shared" si="43"/>
        <v>0</v>
      </c>
      <c r="CS13" s="19">
        <f t="shared" si="44"/>
        <v>0</v>
      </c>
      <c r="CT13" s="19">
        <f t="shared" si="45"/>
        <v>0</v>
      </c>
      <c r="CU13" s="19">
        <f t="shared" si="46"/>
        <v>0</v>
      </c>
      <c r="CV13" s="19">
        <f t="shared" si="47"/>
        <v>0</v>
      </c>
      <c r="CW13" s="19">
        <f t="shared" si="48"/>
        <v>0</v>
      </c>
      <c r="CX13" s="19">
        <f t="shared" si="49"/>
        <v>0</v>
      </c>
      <c r="CY13" s="19">
        <f t="shared" si="50"/>
        <v>0</v>
      </c>
      <c r="CZ13" s="19">
        <f t="shared" si="51"/>
        <v>0</v>
      </c>
      <c r="DA13" s="19">
        <f t="shared" si="52"/>
        <v>0</v>
      </c>
      <c r="DB13" s="19">
        <f t="shared" si="53"/>
        <v>0</v>
      </c>
      <c r="DC13" s="19">
        <f t="shared" si="54"/>
        <v>0</v>
      </c>
    </row>
    <row r="14" spans="1:107">
      <c r="A14" s="33"/>
      <c r="B14" s="23">
        <v>4.9868869951288861</v>
      </c>
      <c r="C14" s="19">
        <f>LN(MAX(($B14^'Basic Ingredients'!$B$1*'Basic Ingredients'!$B$5^(1-'Basic Ingredients'!$B$1)-(C$4-(1-'Basic Ingredients'!$B$2)*$B14)),'Basic Ingredients'!$B$6))+'Basic Ingredients'!$B$3*C$2</f>
        <v>1.8244177665866568</v>
      </c>
      <c r="D14" s="19">
        <f>LN(MAX(($B14^'Basic Ingredients'!$B$1*'Basic Ingredients'!$B$5^(1-'Basic Ingredients'!$B$1)-(D$4-(1-'Basic Ingredients'!$B$2)*$B14)),'Basic Ingredients'!$B$6))+'Basic Ingredients'!$B$3*D$2</f>
        <v>1.8382591767021892</v>
      </c>
      <c r="E14" s="19">
        <f>LN(MAX(($B14^'Basic Ingredients'!$B$1*'Basic Ingredients'!$B$5^(1-'Basic Ingredients'!$B$1)-(E$4-(1-'Basic Ingredients'!$B$2)*$B14)),'Basic Ingredients'!$B$6))+'Basic Ingredients'!$B$3*E$2</f>
        <v>1.8506741058099252</v>
      </c>
      <c r="F14" s="19">
        <f>LN(MAX(($B14^'Basic Ingredients'!$B$1*'Basic Ingredients'!$B$5^(1-'Basic Ingredients'!$B$1)-(F$4-(1-'Basic Ingredients'!$B$2)*$B14)),'Basic Ingredients'!$B$6))+'Basic Ingredients'!$B$3*F$2</f>
        <v>1.861045071343673</v>
      </c>
      <c r="G14" s="19">
        <f>LN(MAX(($B14^'Basic Ingredients'!$B$1*'Basic Ingredients'!$B$5^(1-'Basic Ingredients'!$B$1)-(G$4-(1-'Basic Ingredients'!$B$2)*$B14)),'Basic Ingredients'!$B$6))+'Basic Ingredients'!$B$3*G$2</f>
        <v>1.8700722224539201</v>
      </c>
      <c r="H14" s="19">
        <f>LN(MAX(($B14^'Basic Ingredients'!$B$1*'Basic Ingredients'!$B$5^(1-'Basic Ingredients'!$B$1)-(H$4-(1-'Basic Ingredients'!$B$2)*$B14)),'Basic Ingredients'!$B$6))+'Basic Ingredients'!$B$3*H$2</f>
        <v>1.8770282272621566</v>
      </c>
      <c r="I14" s="19">
        <f>LN(MAX(($B14^'Basic Ingredients'!$B$1*'Basic Ingredients'!$B$5^(1-'Basic Ingredients'!$B$1)-(I$4-(1-'Basic Ingredients'!$B$2)*$B14)),'Basic Ingredients'!$B$6))+'Basic Ingredients'!$B$3*I$2</f>
        <v>1.8823718704465191</v>
      </c>
      <c r="J14" s="19">
        <f>LN(MAX(($B14^'Basic Ingredients'!$B$1*'Basic Ingredients'!$B$5^(1-'Basic Ingredients'!$B$1)-(J$4-(1-'Basic Ingredients'!$B$2)*$B14)),'Basic Ingredients'!$B$6))+'Basic Ingredients'!$B$3*J$2</f>
        <v>1.885477310452371</v>
      </c>
      <c r="K14" s="19">
        <f>LN(MAX(($B14^'Basic Ingredients'!$B$1*'Basic Ingredients'!$B$5^(1-'Basic Ingredients'!$B$1)-(K$4-(1-'Basic Ingredients'!$B$2)*$B14)),'Basic Ingredients'!$B$6))+'Basic Ingredients'!$B$3*K$2</f>
        <v>1.8868123587844976</v>
      </c>
      <c r="L14" s="19">
        <f>LN(MAX(($B14^'Basic Ingredients'!$B$1*'Basic Ingredients'!$B$5^(1-'Basic Ingredients'!$B$1)-(L$4-(1-'Basic Ingredients'!$B$2)*$B14)),'Basic Ingredients'!$B$6))+'Basic Ingredients'!$B$3*L$2</f>
        <v>1.8857151257638807</v>
      </c>
      <c r="M14" s="19">
        <f>LN(MAX(($B14^'Basic Ingredients'!$B$1*'Basic Ingredients'!$B$5^(1-'Basic Ingredients'!$B$1)-(M$4-(1-'Basic Ingredients'!$B$2)*$B14)),'Basic Ingredients'!$B$6))+'Basic Ingredients'!$B$3*M$2</f>
        <v>1.8826053160628635</v>
      </c>
      <c r="N14" s="19">
        <f>LN(MAX(($B14^'Basic Ingredients'!$B$1*'Basic Ingredients'!$B$5^(1-'Basic Ingredients'!$B$1)-(N$4-(1-'Basic Ingredients'!$B$2)*$B14)),'Basic Ingredients'!$B$6))+'Basic Ingredients'!$B$3*N$2</f>
        <v>1.8768587954154208</v>
      </c>
      <c r="O14" s="19">
        <f>LN(MAX(($B14^'Basic Ingredients'!$B$1*'Basic Ingredients'!$B$5^(1-'Basic Ingredients'!$B$1)-(O$4-(1-'Basic Ingredients'!$B$2)*$B14)),'Basic Ingredients'!$B$6))+'Basic Ingredients'!$B$3*O$2</f>
        <v>1.8686733762207601</v>
      </c>
      <c r="P14" s="19">
        <f>LN(MAX(($B14^'Basic Ingredients'!$B$1*'Basic Ingredients'!$B$5^(1-'Basic Ingredients'!$B$1)-(P$4-(1-'Basic Ingredients'!$B$2)*$B14)),'Basic Ingredients'!$B$6))+'Basic Ingredients'!$B$3*P$2</f>
        <v>1.8574472472951804</v>
      </c>
      <c r="Q14" s="19">
        <f>LN(MAX(($B14^'Basic Ingredients'!$B$1*'Basic Ingredients'!$B$5^(1-'Basic Ingredients'!$B$1)-(Q$4-(1-'Basic Ingredients'!$B$2)*$B14)),'Basic Ingredients'!$B$6))+'Basic Ingredients'!$B$3*Q$2</f>
        <v>1.843456931498384</v>
      </c>
      <c r="R14" s="19">
        <f>LN(MAX(($B14^'Basic Ingredients'!$B$1*'Basic Ingredients'!$B$5^(1-'Basic Ingredients'!$B$1)-(R$4-(1-'Basic Ingredients'!$B$2)*$B14)),'Basic Ingredients'!$B$6))+'Basic Ingredients'!$B$3*R$2</f>
        <v>1.8260270075739529</v>
      </c>
      <c r="S14" s="19">
        <f>LN(MAX(($B14^'Basic Ingredients'!$B$1*'Basic Ingredients'!$B$5^(1-'Basic Ingredients'!$B$1)-(S$4-(1-'Basic Ingredients'!$B$2)*$B14)),'Basic Ingredients'!$B$6))+'Basic Ingredients'!$B$3*S$2</f>
        <v>1.8050555246496383</v>
      </c>
      <c r="T14" s="19">
        <f>LN(MAX(($B14^'Basic Ingredients'!$B$1*'Basic Ingredients'!$B$5^(1-'Basic Ingredients'!$B$1)-(T$4-(1-'Basic Ingredients'!$B$2)*$B14)),'Basic Ingredients'!$B$6))+'Basic Ingredients'!$B$3*T$2</f>
        <v>1.77987745172282</v>
      </c>
      <c r="U14" s="19">
        <f>LN(MAX(($B14^'Basic Ingredients'!$B$1*'Basic Ingredients'!$B$5^(1-'Basic Ingredients'!$B$1)-(U$4-(1-'Basic Ingredients'!$B$2)*$B14)),'Basic Ingredients'!$B$6))+'Basic Ingredients'!$B$3*U$2</f>
        <v>1.7504780435264367</v>
      </c>
      <c r="V14" s="19">
        <f>LN(MAX(($B14^'Basic Ingredients'!$B$1*'Basic Ingredients'!$B$5^(1-'Basic Ingredients'!$B$1)-(V$4-(1-'Basic Ingredients'!$B$2)*$B14)),'Basic Ingredients'!$B$6))+'Basic Ingredients'!$B$3*V$2</f>
        <v>1.7159699054168507</v>
      </c>
      <c r="W14" s="19">
        <f>LN(MAX(($B14^'Basic Ingredients'!$B$1*'Basic Ingredients'!$B$5^(1-'Basic Ingredients'!$B$1)-(W$4-(1-'Basic Ingredients'!$B$2)*$B14)),'Basic Ingredients'!$B$6))+'Basic Ingredients'!$B$3*W$2</f>
        <v>1.675770719256088</v>
      </c>
      <c r="X14" s="19">
        <f>LN(MAX(($B14^'Basic Ingredients'!$B$1*'Basic Ingredients'!$B$5^(1-'Basic Ingredients'!$B$1)-(X$4-(1-'Basic Ingredients'!$B$2)*$B14)),'Basic Ingredients'!$B$6))+'Basic Ingredients'!$B$3*X$2</f>
        <v>1.6288372682772925</v>
      </c>
      <c r="Y14" s="19">
        <f>LN(MAX(($B14^'Basic Ingredients'!$B$1*'Basic Ingredients'!$B$5^(1-'Basic Ingredients'!$B$1)-(Y$4-(1-'Basic Ingredients'!$B$2)*$B14)),'Basic Ingredients'!$B$6))+'Basic Ingredients'!$B$3*Y$2</f>
        <v>1.574444646655061</v>
      </c>
      <c r="Z14" s="19">
        <f>LN(MAX(($B14^'Basic Ingredients'!$B$1*'Basic Ingredients'!$B$5^(1-'Basic Ingredients'!$B$1)-(Z$4-(1-'Basic Ingredients'!$B$2)*$B14)),'Basic Ingredients'!$B$6))+'Basic Ingredients'!$B$3*Z$2</f>
        <v>1.5109241494314627</v>
      </c>
      <c r="AA14" s="19">
        <f>LN(MAX(($B14^'Basic Ingredients'!$B$1*'Basic Ingredients'!$B$5^(1-'Basic Ingredients'!$B$1)-(AA$4-(1-'Basic Ingredients'!$B$2)*$B14)),'Basic Ingredients'!$B$6))+'Basic Ingredients'!$B$3*AA$2</f>
        <v>1.4364170197459554</v>
      </c>
      <c r="AB14" s="19">
        <f>LN(MAX(($B14^'Basic Ingredients'!$B$1*'Basic Ingredients'!$B$5^(1-'Basic Ingredients'!$B$1)-(AB$4-(1-'Basic Ingredients'!$B$2)*$B14)),'Basic Ingredients'!$B$6))+'Basic Ingredients'!$B$3*AB$2</f>
        <v>1.3482489185378885</v>
      </c>
      <c r="AC14" s="19">
        <f>LN(MAX(($B14^'Basic Ingredients'!$B$1*'Basic Ingredients'!$B$5^(1-'Basic Ingredients'!$B$1)-(AC$4-(1-'Basic Ingredients'!$B$2)*$B14)),'Basic Ingredients'!$B$6))+'Basic Ingredients'!$B$3*AC$2</f>
        <v>1.2430523924662813</v>
      </c>
      <c r="AD14" s="19">
        <f>LN(MAX(($B14^'Basic Ingredients'!$B$1*'Basic Ingredients'!$B$5^(1-'Basic Ingredients'!$B$1)-(AD$4-(1-'Basic Ingredients'!$B$2)*$B14)),'Basic Ingredients'!$B$6))+'Basic Ingredients'!$B$3*AD$2</f>
        <v>1.1152293590049016</v>
      </c>
      <c r="AE14" s="19">
        <f>LN(MAX(($B14^'Basic Ingredients'!$B$1*'Basic Ingredients'!$B$5^(1-'Basic Ingredients'!$B$1)-(AE$4-(1-'Basic Ingredients'!$B$2)*$B14)),'Basic Ingredients'!$B$6))+'Basic Ingredients'!$B$3*AE$2</f>
        <v>0.95618080606998901</v>
      </c>
      <c r="AF14" s="19">
        <f>LN(MAX(($B14^'Basic Ingredients'!$B$1*'Basic Ingredients'!$B$5^(1-'Basic Ingredients'!$B$1)-(AF$4-(1-'Basic Ingredients'!$B$2)*$B14)),'Basic Ingredients'!$B$6))+'Basic Ingredients'!$B$3*AF$2</f>
        <v>0.75115587507410253</v>
      </c>
      <c r="AG14" s="19">
        <f>LN(MAX(($B14^'Basic Ingredients'!$B$1*'Basic Ingredients'!$B$5^(1-'Basic Ingredients'!$B$1)-(AG$4-(1-'Basic Ingredients'!$B$2)*$B14)),'Basic Ingredients'!$B$6))+'Basic Ingredients'!$B$3*AG$2</f>
        <v>0.47166329982895561</v>
      </c>
      <c r="AH14" s="19">
        <f>LN(MAX(($B14^'Basic Ingredients'!$B$1*'Basic Ingredients'!$B$5^(1-'Basic Ingredients'!$B$1)-(AH$4-(1-'Basic Ingredients'!$B$2)*$B14)),'Basic Ingredients'!$B$6))+'Basic Ingredients'!$B$3*AH$2</f>
        <v>4.8692205703395164E-2</v>
      </c>
      <c r="AI14" s="19">
        <f>LN(MAX(($B14^'Basic Ingredients'!$B$1*'Basic Ingredients'!$B$5^(1-'Basic Ingredients'!$B$1)-(AI$4-(1-'Basic Ingredients'!$B$2)*$B14)),'Basic Ingredients'!$B$6))+'Basic Ingredients'!$B$3*AI$2</f>
        <v>-0.77674089242044353</v>
      </c>
      <c r="AJ14" s="19">
        <f>LN(MAX(($B14^'Basic Ingredients'!$B$1*'Basic Ingredients'!$B$5^(1-'Basic Ingredients'!$B$1)-(AJ$4-(1-'Basic Ingredients'!$B$2)*$B14)),'Basic Ingredients'!$B$6))+'Basic Ingredients'!$B$3*AJ$2</f>
        <v>-20.643859230514359</v>
      </c>
      <c r="AK14" s="19">
        <f>LN(MAX(($B14^'Basic Ingredients'!$B$1*'Basic Ingredients'!$B$5^(1-'Basic Ingredients'!$B$1)-(AK$4-(1-'Basic Ingredients'!$B$2)*$B14)),'Basic Ingredients'!$B$6))+'Basic Ingredients'!$B$3*AK$2</f>
        <v>-20.613266116667951</v>
      </c>
      <c r="AL14" s="19">
        <f>LN(MAX(($B14^'Basic Ingredients'!$B$1*'Basic Ingredients'!$B$5^(1-'Basic Ingredients'!$B$1)-(AL$4-(1-'Basic Ingredients'!$B$2)*$B14)),'Basic Ingredients'!$B$6))+'Basic Ingredients'!$B$3*AL$2</f>
        <v>-20.582931036658156</v>
      </c>
      <c r="AM14" s="19">
        <f>LN(MAX(($B14^'Basic Ingredients'!$B$1*'Basic Ingredients'!$B$5^(1-'Basic Ingredients'!$B$1)-(AM$4-(1-'Basic Ingredients'!$B$2)*$B14)),'Basic Ingredients'!$B$6))+'Basic Ingredients'!$B$3*AM$2</f>
        <v>-20.552948870055172</v>
      </c>
      <c r="AN14" s="19">
        <f>LN(MAX(($B14^'Basic Ingredients'!$B$1*'Basic Ingredients'!$B$5^(1-'Basic Ingredients'!$B$1)-(AN$4-(1-'Basic Ingredients'!$B$2)*$B14)),'Basic Ingredients'!$B$6))+'Basic Ingredients'!$B$3*AN$2</f>
        <v>-20.523243768016862</v>
      </c>
      <c r="AO14" s="19">
        <f>LN(MAX(($B14^'Basic Ingredients'!$B$1*'Basic Ingredients'!$B$5^(1-'Basic Ingredients'!$B$1)-(AO$4-(1-'Basic Ingredients'!$B$2)*$B14)),'Basic Ingredients'!$B$6))+'Basic Ingredients'!$B$3*AO$2</f>
        <v>-20.493801900046059</v>
      </c>
      <c r="AP14" s="19">
        <f>LN(MAX(($B14^'Basic Ingredients'!$B$1*'Basic Ingredients'!$B$5^(1-'Basic Ingredients'!$B$1)-(AP$4-(1-'Basic Ingredients'!$B$2)*$B14)),'Basic Ingredients'!$B$6))+'Basic Ingredients'!$B$3*AP$2</f>
        <v>-20.464582444118701</v>
      </c>
      <c r="AQ14" s="19">
        <f>LN(MAX(($B14^'Basic Ingredients'!$B$1*'Basic Ingredients'!$B$5^(1-'Basic Ingredients'!$B$1)-(AQ$4-(1-'Basic Ingredients'!$B$2)*$B14)),'Basic Ingredients'!$B$6))+'Basic Ingredients'!$B$3*AQ$2</f>
        <v>-20.435694158992604</v>
      </c>
      <c r="AR14" s="19">
        <f>LN(MAX(($B14^'Basic Ingredients'!$B$1*'Basic Ingredients'!$B$5^(1-'Basic Ingredients'!$B$1)-(AR$4-(1-'Basic Ingredients'!$B$2)*$B14)),'Basic Ingredients'!$B$6))+'Basic Ingredients'!$B$3*AR$2</f>
        <v>-20.407024393184191</v>
      </c>
      <c r="AS14" s="19">
        <f>LN(MAX(($B14^'Basic Ingredients'!$B$1*'Basic Ingredients'!$B$5^(1-'Basic Ingredients'!$B$1)-(AS$4-(1-'Basic Ingredients'!$B$2)*$B14)),'Basic Ingredients'!$B$6))+'Basic Ingredients'!$B$3*AS$2</f>
        <v>-20.378651116124441</v>
      </c>
      <c r="AT14" s="19">
        <f>LN(MAX(($B14^'Basic Ingredients'!$B$1*'Basic Ingredients'!$B$5^(1-'Basic Ingredients'!$B$1)-(AT$4-(1-'Basic Ingredients'!$B$2)*$B14)),'Basic Ingredients'!$B$6))+'Basic Ingredients'!$B$3*AT$2</f>
        <v>-20.350471014249397</v>
      </c>
      <c r="AU14" s="19">
        <f>LN(MAX(($B14^'Basic Ingredients'!$B$1*'Basic Ingredients'!$B$5^(1-'Basic Ingredients'!$B$1)-(AU$4-(1-'Basic Ingredients'!$B$2)*$B14)),'Basic Ingredients'!$B$6))+'Basic Ingredients'!$B$3*AU$2</f>
        <v>-20.32259707860338</v>
      </c>
      <c r="AV14" s="19">
        <f>LN(MAX(($B14^'Basic Ingredients'!$B$1*'Basic Ingredients'!$B$5^(1-'Basic Ingredients'!$B$1)-(AV$4-(1-'Basic Ingredients'!$B$2)*$B14)),'Basic Ingredients'!$B$6))+'Basic Ingredients'!$B$3*AV$2</f>
        <v>-20.294886944431553</v>
      </c>
      <c r="AW14" s="19">
        <f>LN(MAX(($B14^'Basic Ingredients'!$B$1*'Basic Ingredients'!$B$5^(1-'Basic Ingredients'!$B$1)-(AW$4-(1-'Basic Ingredients'!$B$2)*$B14)),'Basic Ingredients'!$B$6))+'Basic Ingredients'!$B$3*AW$2</f>
        <v>-20.267508150195972</v>
      </c>
      <c r="AX14" s="19">
        <f>LN(MAX(($B14^'Basic Ingredients'!$B$1*'Basic Ingredients'!$B$5^(1-'Basic Ingredients'!$B$1)-(AX$4-(1-'Basic Ingredients'!$B$2)*$B14)),'Basic Ingredients'!$B$6))+'Basic Ingredients'!$B$3*AX$2</f>
        <v>-20.24029864408838</v>
      </c>
      <c r="AY14" s="19">
        <f>LN(MAX(($B14^'Basic Ingredients'!$B$1*'Basic Ingredients'!$B$5^(1-'Basic Ingredients'!$B$1)-(AY$4-(1-'Basic Ingredients'!$B$2)*$B14)),'Basic Ingredients'!$B$6))+'Basic Ingredients'!$B$3*AY$2</f>
        <v>-20.213367958097063</v>
      </c>
      <c r="AZ14" s="19">
        <f>LN(MAX(($B14^'Basic Ingredients'!$B$1*'Basic Ingredients'!$B$5^(1-'Basic Ingredients'!$B$1)-(AZ$4-(1-'Basic Ingredients'!$B$2)*$B14)),'Basic Ingredients'!$B$6))+'Basic Ingredients'!$B$3*AZ$2</f>
        <v>-20.186549984820545</v>
      </c>
      <c r="BA14" s="19">
        <f>LN(MAX(($B14^'Basic Ingredients'!$B$1*'Basic Ingredients'!$B$5^(1-'Basic Ingredients'!$B$1)-(BA$4-(1-'Basic Ingredients'!$B$2)*$B14)),'Basic Ingredients'!$B$6))+'Basic Ingredients'!$B$3*BA$2</f>
        <v>-20.160098974896478</v>
      </c>
      <c r="BB14" s="21">
        <f t="shared" si="2"/>
        <v>1.8868123587844976</v>
      </c>
      <c r="BC14" s="23">
        <v>4.9868869951288861</v>
      </c>
      <c r="BD14" s="24">
        <f t="shared" si="3"/>
        <v>4.9275192928059228</v>
      </c>
      <c r="BE14" s="19">
        <f t="shared" si="4"/>
        <v>0</v>
      </c>
      <c r="BF14" s="19">
        <f t="shared" si="5"/>
        <v>0</v>
      </c>
      <c r="BG14" s="19">
        <f t="shared" si="6"/>
        <v>0</v>
      </c>
      <c r="BH14" s="19">
        <f t="shared" si="7"/>
        <v>0</v>
      </c>
      <c r="BI14" s="19">
        <f t="shared" si="8"/>
        <v>0</v>
      </c>
      <c r="BJ14" s="19">
        <f t="shared" si="9"/>
        <v>0</v>
      </c>
      <c r="BK14" s="19">
        <f t="shared" si="10"/>
        <v>0</v>
      </c>
      <c r="BL14" s="19">
        <f t="shared" si="11"/>
        <v>0</v>
      </c>
      <c r="BM14" s="19">
        <f t="shared" si="12"/>
        <v>4.9275192928059228</v>
      </c>
      <c r="BN14" s="19">
        <f t="shared" si="13"/>
        <v>0</v>
      </c>
      <c r="BO14" s="19">
        <f t="shared" si="14"/>
        <v>0</v>
      </c>
      <c r="BP14" s="19">
        <f t="shared" si="15"/>
        <v>0</v>
      </c>
      <c r="BQ14" s="19">
        <f t="shared" si="16"/>
        <v>0</v>
      </c>
      <c r="BR14" s="19">
        <f t="shared" si="17"/>
        <v>0</v>
      </c>
      <c r="BS14" s="19">
        <f t="shared" si="18"/>
        <v>0</v>
      </c>
      <c r="BT14" s="19">
        <f t="shared" si="19"/>
        <v>0</v>
      </c>
      <c r="BU14" s="19">
        <f t="shared" si="20"/>
        <v>0</v>
      </c>
      <c r="BV14" s="19">
        <f t="shared" si="21"/>
        <v>0</v>
      </c>
      <c r="BW14" s="19">
        <f t="shared" si="22"/>
        <v>0</v>
      </c>
      <c r="BX14" s="19">
        <f t="shared" si="23"/>
        <v>0</v>
      </c>
      <c r="BY14" s="19">
        <f t="shared" si="24"/>
        <v>0</v>
      </c>
      <c r="BZ14" s="19">
        <f t="shared" si="25"/>
        <v>0</v>
      </c>
      <c r="CA14" s="19">
        <f t="shared" si="26"/>
        <v>0</v>
      </c>
      <c r="CB14" s="19">
        <f t="shared" si="27"/>
        <v>0</v>
      </c>
      <c r="CC14" s="19">
        <f t="shared" si="28"/>
        <v>0</v>
      </c>
      <c r="CD14" s="19">
        <f t="shared" si="29"/>
        <v>0</v>
      </c>
      <c r="CE14" s="19">
        <f t="shared" si="30"/>
        <v>0</v>
      </c>
      <c r="CF14" s="19">
        <f t="shared" si="31"/>
        <v>0</v>
      </c>
      <c r="CG14" s="19">
        <f t="shared" si="32"/>
        <v>0</v>
      </c>
      <c r="CH14" s="19">
        <f t="shared" si="33"/>
        <v>0</v>
      </c>
      <c r="CI14" s="19">
        <f t="shared" si="34"/>
        <v>0</v>
      </c>
      <c r="CJ14" s="19">
        <f t="shared" si="35"/>
        <v>0</v>
      </c>
      <c r="CK14" s="19">
        <f t="shared" si="36"/>
        <v>0</v>
      </c>
      <c r="CL14" s="19">
        <f t="shared" si="37"/>
        <v>0</v>
      </c>
      <c r="CM14" s="19">
        <f t="shared" si="38"/>
        <v>0</v>
      </c>
      <c r="CN14" s="19">
        <f t="shared" si="39"/>
        <v>0</v>
      </c>
      <c r="CO14" s="19">
        <f t="shared" si="40"/>
        <v>0</v>
      </c>
      <c r="CP14" s="19">
        <f t="shared" si="41"/>
        <v>0</v>
      </c>
      <c r="CQ14" s="19">
        <f t="shared" si="42"/>
        <v>0</v>
      </c>
      <c r="CR14" s="19">
        <f t="shared" si="43"/>
        <v>0</v>
      </c>
      <c r="CS14" s="19">
        <f t="shared" si="44"/>
        <v>0</v>
      </c>
      <c r="CT14" s="19">
        <f t="shared" si="45"/>
        <v>0</v>
      </c>
      <c r="CU14" s="19">
        <f t="shared" si="46"/>
        <v>0</v>
      </c>
      <c r="CV14" s="19">
        <f t="shared" si="47"/>
        <v>0</v>
      </c>
      <c r="CW14" s="19">
        <f t="shared" si="48"/>
        <v>0</v>
      </c>
      <c r="CX14" s="19">
        <f t="shared" si="49"/>
        <v>0</v>
      </c>
      <c r="CY14" s="19">
        <f t="shared" si="50"/>
        <v>0</v>
      </c>
      <c r="CZ14" s="19">
        <f t="shared" si="51"/>
        <v>0</v>
      </c>
      <c r="DA14" s="19">
        <f t="shared" si="52"/>
        <v>0</v>
      </c>
      <c r="DB14" s="19">
        <f t="shared" si="53"/>
        <v>0</v>
      </c>
      <c r="DC14" s="19">
        <f t="shared" si="54"/>
        <v>0</v>
      </c>
    </row>
    <row r="15" spans="1:107">
      <c r="A15" s="33"/>
      <c r="B15" s="23">
        <v>5.0462546974518494</v>
      </c>
      <c r="C15" s="19">
        <f>LN(MAX(($B15^'Basic Ingredients'!$B$1*'Basic Ingredients'!$B$5^(1-'Basic Ingredients'!$B$1)-(C$4-(1-'Basic Ingredients'!$B$2)*$B15)),'Basic Ingredients'!$B$6))+'Basic Ingredients'!$B$3*C$2</f>
        <v>1.8560979767322299</v>
      </c>
      <c r="D15" s="19">
        <f>LN(MAX(($B15^'Basic Ingredients'!$B$1*'Basic Ingredients'!$B$5^(1-'Basic Ingredients'!$B$1)-(D$4-(1-'Basic Ingredients'!$B$2)*$B15)),'Basic Ingredients'!$B$6))+'Basic Ingredients'!$B$3*D$2</f>
        <v>1.8709214400912189</v>
      </c>
      <c r="E15" s="19">
        <f>LN(MAX(($B15^'Basic Ingredients'!$B$1*'Basic Ingredients'!$B$5^(1-'Basic Ingredients'!$B$1)-(E$4-(1-'Basic Ingredients'!$B$2)*$B15)),'Basic Ingredients'!$B$6))+'Basic Ingredients'!$B$3*E$2</f>
        <v>1.8843812613866535</v>
      </c>
      <c r="F15" s="19">
        <f>LN(MAX(($B15^'Basic Ingredients'!$B$1*'Basic Ingredients'!$B$5^(1-'Basic Ingredients'!$B$1)-(F$4-(1-'Basic Ingredients'!$B$2)*$B15)),'Basic Ingredients'!$B$6))+'Basic Ingredients'!$B$3*F$2</f>
        <v>1.8958661893665809</v>
      </c>
      <c r="G15" s="19">
        <f>LN(MAX(($B15^'Basic Ingredients'!$B$1*'Basic Ingredients'!$B$5^(1-'Basic Ingredients'!$B$1)-(G$4-(1-'Basic Ingredients'!$B$2)*$B15)),'Basic Ingredients'!$B$6))+'Basic Ingredients'!$B$3*G$2</f>
        <v>1.9060834566417848</v>
      </c>
      <c r="H15" s="19">
        <f>LN(MAX(($B15^'Basic Ingredients'!$B$1*'Basic Ingredients'!$B$5^(1-'Basic Ingredients'!$B$1)-(H$4-(1-'Basic Ingredients'!$B$2)*$B15)),'Basic Ingredients'!$B$6))+'Basic Ingredients'!$B$3*H$2</f>
        <v>1.9143138177799748</v>
      </c>
      <c r="I15" s="19">
        <f>LN(MAX(($B15^'Basic Ingredients'!$B$1*'Basic Ingredients'!$B$5^(1-'Basic Ingredients'!$B$1)-(I$4-(1-'Basic Ingredients'!$B$2)*$B15)),'Basic Ingredients'!$B$6))+'Basic Ingredients'!$B$3*I$2</f>
        <v>1.921025330951879</v>
      </c>
      <c r="J15" s="19">
        <f>LN(MAX(($B15^'Basic Ingredients'!$B$1*'Basic Ingredients'!$B$5^(1-'Basic Ingredients'!$B$1)-(J$4-(1-'Basic Ingredients'!$B$2)*$B15)),'Basic Ingredients'!$B$6))+'Basic Ingredients'!$B$3*J$2</f>
        <v>1.9256028412851198</v>
      </c>
      <c r="K15" s="19">
        <f>LN(MAX(($B15^'Basic Ingredients'!$B$1*'Basic Ingredients'!$B$5^(1-'Basic Ingredients'!$B$1)-(K$4-(1-'Basic Ingredients'!$B$2)*$B15)),'Basic Ingredients'!$B$6))+'Basic Ingredients'!$B$3*K$2</f>
        <v>1.928526540054202</v>
      </c>
      <c r="L15" s="19">
        <f>LN(MAX(($B15^'Basic Ingredients'!$B$1*'Basic Ingredients'!$B$5^(1-'Basic Ingredients'!$B$1)-(L$4-(1-'Basic Ingredients'!$B$2)*$B15)),'Basic Ingredients'!$B$6))+'Basic Ingredients'!$B$3*L$2</f>
        <v>1.9291489596140172</v>
      </c>
      <c r="M15" s="19">
        <f>LN(MAX(($B15^'Basic Ingredients'!$B$1*'Basic Ingredients'!$B$5^(1-'Basic Ingredients'!$B$1)-(M$4-(1-'Basic Ingredients'!$B$2)*$B15)),'Basic Ingredients'!$B$6))+'Basic Ingredients'!$B$3*M$2</f>
        <v>1.9279067082605557</v>
      </c>
      <c r="N15" s="19">
        <f>LN(MAX(($B15^'Basic Ingredients'!$B$1*'Basic Ingredients'!$B$5^(1-'Basic Ingredients'!$B$1)-(N$4-(1-'Basic Ingredients'!$B$2)*$B15)),'Basic Ingredients'!$B$6))+'Basic Ingredients'!$B$3*N$2</f>
        <v>1.9241955947949569</v>
      </c>
      <c r="O15" s="19">
        <f>LN(MAX(($B15^'Basic Ingredients'!$B$1*'Basic Ingredients'!$B$5^(1-'Basic Ingredients'!$B$1)-(O$4-(1-'Basic Ingredients'!$B$2)*$B15)),'Basic Ingredients'!$B$6))+'Basic Ingredients'!$B$3*O$2</f>
        <v>1.9182371295818692</v>
      </c>
      <c r="P15" s="19">
        <f>LN(MAX(($B15^'Basic Ingredients'!$B$1*'Basic Ingredients'!$B$5^(1-'Basic Ingredients'!$B$1)-(P$4-(1-'Basic Ingredients'!$B$2)*$B15)),'Basic Ingredients'!$B$6))+'Basic Ingredients'!$B$3*P$2</f>
        <v>1.9094578818810539</v>
      </c>
      <c r="Q15" s="19">
        <f>LN(MAX(($B15^'Basic Ingredients'!$B$1*'Basic Ingredients'!$B$5^(1-'Basic Ingredients'!$B$1)-(Q$4-(1-'Basic Ingredients'!$B$2)*$B15)),'Basic Ingredients'!$B$6))+'Basic Ingredients'!$B$3*Q$2</f>
        <v>1.8981686543869623</v>
      </c>
      <c r="R15" s="19">
        <f>LN(MAX(($B15^'Basic Ingredients'!$B$1*'Basic Ingredients'!$B$5^(1-'Basic Ingredients'!$B$1)-(R$4-(1-'Basic Ingredients'!$B$2)*$B15)),'Basic Ingredients'!$B$6))+'Basic Ingredients'!$B$3*R$2</f>
        <v>1.883735822412099</v>
      </c>
      <c r="S15" s="19">
        <f>LN(MAX(($B15^'Basic Ingredients'!$B$1*'Basic Ingredients'!$B$5^(1-'Basic Ingredients'!$B$1)-(S$4-(1-'Basic Ingredients'!$B$2)*$B15)),'Basic Ingredients'!$B$6))+'Basic Ingredients'!$B$3*S$2</f>
        <v>1.8661089288531021</v>
      </c>
      <c r="T15" s="19">
        <f>LN(MAX(($B15^'Basic Ingredients'!$B$1*'Basic Ingredients'!$B$5^(1-'Basic Ingredients'!$B$1)-(T$4-(1-'Basic Ingredients'!$B$2)*$B15)),'Basic Ingredients'!$B$6))+'Basic Ingredients'!$B$3*T$2</f>
        <v>1.8446871201859181</v>
      </c>
      <c r="U15" s="19">
        <f>LN(MAX(($B15^'Basic Ingredients'!$B$1*'Basic Ingredients'!$B$5^(1-'Basic Ingredients'!$B$1)-(U$4-(1-'Basic Ingredients'!$B$2)*$B15)),'Basic Ingredients'!$B$6))+'Basic Ingredients'!$B$3*U$2</f>
        <v>1.8195366754839342</v>
      </c>
      <c r="V15" s="19">
        <f>LN(MAX(($B15^'Basic Ingredients'!$B$1*'Basic Ingredients'!$B$5^(1-'Basic Ingredients'!$B$1)-(V$4-(1-'Basic Ingredients'!$B$2)*$B15)),'Basic Ingredients'!$B$6))+'Basic Ingredients'!$B$3*V$2</f>
        <v>1.7898739902164109</v>
      </c>
      <c r="W15" s="19">
        <f>LN(MAX(($B15^'Basic Ingredients'!$B$1*'Basic Ingredients'!$B$5^(1-'Basic Ingredients'!$B$1)-(W$4-(1-'Basic Ingredients'!$B$2)*$B15)),'Basic Ingredients'!$B$6))+'Basic Ingredients'!$B$3*W$2</f>
        <v>1.7552519064795933</v>
      </c>
      <c r="X15" s="19">
        <f>LN(MAX(($B15^'Basic Ingredients'!$B$1*'Basic Ingredients'!$B$5^(1-'Basic Ingredients'!$B$1)-(X$4-(1-'Basic Ingredients'!$B$2)*$B15)),'Basic Ingredients'!$B$6))+'Basic Ingredients'!$B$3*X$2</f>
        <v>1.7148065663323537</v>
      </c>
      <c r="Y15" s="19">
        <f>LN(MAX(($B15^'Basic Ingredients'!$B$1*'Basic Ingredients'!$B$5^(1-'Basic Ingredients'!$B$1)-(Y$4-(1-'Basic Ingredients'!$B$2)*$B15)),'Basic Ingredients'!$B$6))+'Basic Ingredients'!$B$3*Y$2</f>
        <v>1.6680563108291893</v>
      </c>
      <c r="Z15" s="19">
        <f>LN(MAX(($B15^'Basic Ingredients'!$B$1*'Basic Ingredients'!$B$5^(1-'Basic Ingredients'!$B$1)-(Z$4-(1-'Basic Ingredients'!$B$2)*$B15)),'Basic Ingredients'!$B$6))+'Basic Ingredients'!$B$3*Z$2</f>
        <v>1.6136708244462596</v>
      </c>
      <c r="AA15" s="19">
        <f>LN(MAX(($B15^'Basic Ingredients'!$B$1*'Basic Ingredients'!$B$5^(1-'Basic Ingredients'!$B$1)-(AA$4-(1-'Basic Ingredients'!$B$2)*$B15)),'Basic Ingredients'!$B$6))+'Basic Ingredients'!$B$3*AA$2</f>
        <v>1.5502764964084874</v>
      </c>
      <c r="AB15" s="19">
        <f>LN(MAX(($B15^'Basic Ingredients'!$B$1*'Basic Ingredients'!$B$5^(1-'Basic Ingredients'!$B$1)-(AB$4-(1-'Basic Ingredients'!$B$2)*$B15)),'Basic Ingredients'!$B$6))+'Basic Ingredients'!$B$3*AB$2</f>
        <v>1.4759202447827025</v>
      </c>
      <c r="AC15" s="19">
        <f>LN(MAX(($B15^'Basic Ingredients'!$B$1*'Basic Ingredients'!$B$5^(1-'Basic Ingredients'!$B$1)-(AC$4-(1-'Basic Ingredients'!$B$2)*$B15)),'Basic Ingredients'!$B$6))+'Basic Ingredients'!$B$3*AC$2</f>
        <v>1.3883558057203165</v>
      </c>
      <c r="AD15" s="19">
        <f>LN(MAX(($B15^'Basic Ingredients'!$B$1*'Basic Ingredients'!$B$5^(1-'Basic Ingredients'!$B$1)-(AD$4-(1-'Basic Ingredients'!$B$2)*$B15)),'Basic Ingredients'!$B$6))+'Basic Ingredients'!$B$3*AD$2</f>
        <v>1.2838287846352627</v>
      </c>
      <c r="AE15" s="19">
        <f>LN(MAX(($B15^'Basic Ingredients'!$B$1*'Basic Ingredients'!$B$5^(1-'Basic Ingredients'!$B$1)-(AE$4-(1-'Basic Ingredients'!$B$2)*$B15)),'Basic Ingredients'!$B$6))+'Basic Ingredients'!$B$3*AE$2</f>
        <v>1.1570024003702373</v>
      </c>
      <c r="AF15" s="19">
        <f>LN(MAX(($B15^'Basic Ingredients'!$B$1*'Basic Ingredients'!$B$5^(1-'Basic Ingredients'!$B$1)-(AF$4-(1-'Basic Ingredients'!$B$2)*$B15)),'Basic Ingredients'!$B$6))+'Basic Ingredients'!$B$3*AF$2</f>
        <v>0.99950435352105238</v>
      </c>
      <c r="AG15" s="19">
        <f>LN(MAX(($B15^'Basic Ingredients'!$B$1*'Basic Ingredients'!$B$5^(1-'Basic Ingredients'!$B$1)-(AG$4-(1-'Basic Ingredients'!$B$2)*$B15)),'Basic Ingredients'!$B$6))+'Basic Ingredients'!$B$3*AG$2</f>
        <v>0.79726945957730022</v>
      </c>
      <c r="AH15" s="19">
        <f>LN(MAX(($B15^'Basic Ingredients'!$B$1*'Basic Ingredients'!$B$5^(1-'Basic Ingredients'!$B$1)-(AH$4-(1-'Basic Ingredients'!$B$2)*$B15)),'Basic Ingredients'!$B$6))+'Basic Ingredients'!$B$3*AH$2</f>
        <v>0.52263957582934673</v>
      </c>
      <c r="AI15" s="19">
        <f>LN(MAX(($B15^'Basic Ingredients'!$B$1*'Basic Ingredients'!$B$5^(1-'Basic Ingredients'!$B$1)-(AI$4-(1-'Basic Ingredients'!$B$2)*$B15)),'Basic Ingredients'!$B$6))+'Basic Ingredients'!$B$3*AI$2</f>
        <v>0.11031538865824642</v>
      </c>
      <c r="AJ15" s="19">
        <f>LN(MAX(($B15^'Basic Ingredients'!$B$1*'Basic Ingredients'!$B$5^(1-'Basic Ingredients'!$B$1)-(AJ$4-(1-'Basic Ingredients'!$B$2)*$B15)),'Basic Ingredients'!$B$6))+'Basic Ingredients'!$B$3*AJ$2</f>
        <v>-0.67560968329373416</v>
      </c>
      <c r="AK15" s="19">
        <f>LN(MAX(($B15^'Basic Ingredients'!$B$1*'Basic Ingredients'!$B$5^(1-'Basic Ingredients'!$B$1)-(AK$4-(1-'Basic Ingredients'!$B$2)*$B15)),'Basic Ingredients'!$B$6))+'Basic Ingredients'!$B$3*AK$2</f>
        <v>-20.613266116667951</v>
      </c>
      <c r="AL15" s="19">
        <f>LN(MAX(($B15^'Basic Ingredients'!$B$1*'Basic Ingredients'!$B$5^(1-'Basic Ingredients'!$B$1)-(AL$4-(1-'Basic Ingredients'!$B$2)*$B15)),'Basic Ingredients'!$B$6))+'Basic Ingredients'!$B$3*AL$2</f>
        <v>-20.582931036658156</v>
      </c>
      <c r="AM15" s="19">
        <f>LN(MAX(($B15^'Basic Ingredients'!$B$1*'Basic Ingredients'!$B$5^(1-'Basic Ingredients'!$B$1)-(AM$4-(1-'Basic Ingredients'!$B$2)*$B15)),'Basic Ingredients'!$B$6))+'Basic Ingredients'!$B$3*AM$2</f>
        <v>-20.552948870055172</v>
      </c>
      <c r="AN15" s="19">
        <f>LN(MAX(($B15^'Basic Ingredients'!$B$1*'Basic Ingredients'!$B$5^(1-'Basic Ingredients'!$B$1)-(AN$4-(1-'Basic Ingredients'!$B$2)*$B15)),'Basic Ingredients'!$B$6))+'Basic Ingredients'!$B$3*AN$2</f>
        <v>-20.523243768016862</v>
      </c>
      <c r="AO15" s="19">
        <f>LN(MAX(($B15^'Basic Ingredients'!$B$1*'Basic Ingredients'!$B$5^(1-'Basic Ingredients'!$B$1)-(AO$4-(1-'Basic Ingredients'!$B$2)*$B15)),'Basic Ingredients'!$B$6))+'Basic Ingredients'!$B$3*AO$2</f>
        <v>-20.493801900046059</v>
      </c>
      <c r="AP15" s="19">
        <f>LN(MAX(($B15^'Basic Ingredients'!$B$1*'Basic Ingredients'!$B$5^(1-'Basic Ingredients'!$B$1)-(AP$4-(1-'Basic Ingredients'!$B$2)*$B15)),'Basic Ingredients'!$B$6))+'Basic Ingredients'!$B$3*AP$2</f>
        <v>-20.464582444118701</v>
      </c>
      <c r="AQ15" s="19">
        <f>LN(MAX(($B15^'Basic Ingredients'!$B$1*'Basic Ingredients'!$B$5^(1-'Basic Ingredients'!$B$1)-(AQ$4-(1-'Basic Ingredients'!$B$2)*$B15)),'Basic Ingredients'!$B$6))+'Basic Ingredients'!$B$3*AQ$2</f>
        <v>-20.435694158992604</v>
      </c>
      <c r="AR15" s="19">
        <f>LN(MAX(($B15^'Basic Ingredients'!$B$1*'Basic Ingredients'!$B$5^(1-'Basic Ingredients'!$B$1)-(AR$4-(1-'Basic Ingredients'!$B$2)*$B15)),'Basic Ingredients'!$B$6))+'Basic Ingredients'!$B$3*AR$2</f>
        <v>-20.407024393184191</v>
      </c>
      <c r="AS15" s="19">
        <f>LN(MAX(($B15^'Basic Ingredients'!$B$1*'Basic Ingredients'!$B$5^(1-'Basic Ingredients'!$B$1)-(AS$4-(1-'Basic Ingredients'!$B$2)*$B15)),'Basic Ingredients'!$B$6))+'Basic Ingredients'!$B$3*AS$2</f>
        <v>-20.378651116124441</v>
      </c>
      <c r="AT15" s="19">
        <f>LN(MAX(($B15^'Basic Ingredients'!$B$1*'Basic Ingredients'!$B$5^(1-'Basic Ingredients'!$B$1)-(AT$4-(1-'Basic Ingredients'!$B$2)*$B15)),'Basic Ingredients'!$B$6))+'Basic Ingredients'!$B$3*AT$2</f>
        <v>-20.350471014249397</v>
      </c>
      <c r="AU15" s="19">
        <f>LN(MAX(($B15^'Basic Ingredients'!$B$1*'Basic Ingredients'!$B$5^(1-'Basic Ingredients'!$B$1)-(AU$4-(1-'Basic Ingredients'!$B$2)*$B15)),'Basic Ingredients'!$B$6))+'Basic Ingredients'!$B$3*AU$2</f>
        <v>-20.32259707860338</v>
      </c>
      <c r="AV15" s="19">
        <f>LN(MAX(($B15^'Basic Ingredients'!$B$1*'Basic Ingredients'!$B$5^(1-'Basic Ingredients'!$B$1)-(AV$4-(1-'Basic Ingredients'!$B$2)*$B15)),'Basic Ingredients'!$B$6))+'Basic Ingredients'!$B$3*AV$2</f>
        <v>-20.294886944431553</v>
      </c>
      <c r="AW15" s="19">
        <f>LN(MAX(($B15^'Basic Ingredients'!$B$1*'Basic Ingredients'!$B$5^(1-'Basic Ingredients'!$B$1)-(AW$4-(1-'Basic Ingredients'!$B$2)*$B15)),'Basic Ingredients'!$B$6))+'Basic Ingredients'!$B$3*AW$2</f>
        <v>-20.267508150195972</v>
      </c>
      <c r="AX15" s="19">
        <f>LN(MAX(($B15^'Basic Ingredients'!$B$1*'Basic Ingredients'!$B$5^(1-'Basic Ingredients'!$B$1)-(AX$4-(1-'Basic Ingredients'!$B$2)*$B15)),'Basic Ingredients'!$B$6))+'Basic Ingredients'!$B$3*AX$2</f>
        <v>-20.24029864408838</v>
      </c>
      <c r="AY15" s="19">
        <f>LN(MAX(($B15^'Basic Ingredients'!$B$1*'Basic Ingredients'!$B$5^(1-'Basic Ingredients'!$B$1)-(AY$4-(1-'Basic Ingredients'!$B$2)*$B15)),'Basic Ingredients'!$B$6))+'Basic Ingredients'!$B$3*AY$2</f>
        <v>-20.213367958097063</v>
      </c>
      <c r="AZ15" s="19">
        <f>LN(MAX(($B15^'Basic Ingredients'!$B$1*'Basic Ingredients'!$B$5^(1-'Basic Ingredients'!$B$1)-(AZ$4-(1-'Basic Ingredients'!$B$2)*$B15)),'Basic Ingredients'!$B$6))+'Basic Ingredients'!$B$3*AZ$2</f>
        <v>-20.186549984820545</v>
      </c>
      <c r="BA15" s="19">
        <f>LN(MAX(($B15^'Basic Ingredients'!$B$1*'Basic Ingredients'!$B$5^(1-'Basic Ingredients'!$B$1)-(BA$4-(1-'Basic Ingredients'!$B$2)*$B15)),'Basic Ingredients'!$B$6))+'Basic Ingredients'!$B$3*BA$2</f>
        <v>-20.160098974896478</v>
      </c>
      <c r="BB15" s="21">
        <f t="shared" si="2"/>
        <v>1.9291489596140172</v>
      </c>
      <c r="BC15" s="23">
        <v>5.0462546974518494</v>
      </c>
      <c r="BD15" s="24">
        <f t="shared" si="3"/>
        <v>4.9868869951288861</v>
      </c>
      <c r="BE15" s="19">
        <f t="shared" si="4"/>
        <v>0</v>
      </c>
      <c r="BF15" s="19">
        <f t="shared" si="5"/>
        <v>0</v>
      </c>
      <c r="BG15" s="19">
        <f t="shared" si="6"/>
        <v>0</v>
      </c>
      <c r="BH15" s="19">
        <f t="shared" si="7"/>
        <v>0</v>
      </c>
      <c r="BI15" s="19">
        <f t="shared" si="8"/>
        <v>0</v>
      </c>
      <c r="BJ15" s="19">
        <f t="shared" si="9"/>
        <v>0</v>
      </c>
      <c r="BK15" s="19">
        <f t="shared" si="10"/>
        <v>0</v>
      </c>
      <c r="BL15" s="19">
        <f t="shared" si="11"/>
        <v>0</v>
      </c>
      <c r="BM15" s="19">
        <f t="shared" si="12"/>
        <v>0</v>
      </c>
      <c r="BN15" s="19">
        <f t="shared" si="13"/>
        <v>4.9868869951288861</v>
      </c>
      <c r="BO15" s="19">
        <f t="shared" si="14"/>
        <v>0</v>
      </c>
      <c r="BP15" s="19">
        <f t="shared" si="15"/>
        <v>0</v>
      </c>
      <c r="BQ15" s="19">
        <f t="shared" si="16"/>
        <v>0</v>
      </c>
      <c r="BR15" s="19">
        <f t="shared" si="17"/>
        <v>0</v>
      </c>
      <c r="BS15" s="19">
        <f t="shared" si="18"/>
        <v>0</v>
      </c>
      <c r="BT15" s="19">
        <f t="shared" si="19"/>
        <v>0</v>
      </c>
      <c r="BU15" s="19">
        <f t="shared" si="20"/>
        <v>0</v>
      </c>
      <c r="BV15" s="19">
        <f t="shared" si="21"/>
        <v>0</v>
      </c>
      <c r="BW15" s="19">
        <f t="shared" si="22"/>
        <v>0</v>
      </c>
      <c r="BX15" s="19">
        <f t="shared" si="23"/>
        <v>0</v>
      </c>
      <c r="BY15" s="19">
        <f t="shared" si="24"/>
        <v>0</v>
      </c>
      <c r="BZ15" s="19">
        <f t="shared" si="25"/>
        <v>0</v>
      </c>
      <c r="CA15" s="19">
        <f t="shared" si="26"/>
        <v>0</v>
      </c>
      <c r="CB15" s="19">
        <f t="shared" si="27"/>
        <v>0</v>
      </c>
      <c r="CC15" s="19">
        <f t="shared" si="28"/>
        <v>0</v>
      </c>
      <c r="CD15" s="19">
        <f t="shared" si="29"/>
        <v>0</v>
      </c>
      <c r="CE15" s="19">
        <f t="shared" si="30"/>
        <v>0</v>
      </c>
      <c r="CF15" s="19">
        <f t="shared" si="31"/>
        <v>0</v>
      </c>
      <c r="CG15" s="19">
        <f t="shared" si="32"/>
        <v>0</v>
      </c>
      <c r="CH15" s="19">
        <f t="shared" si="33"/>
        <v>0</v>
      </c>
      <c r="CI15" s="19">
        <f t="shared" si="34"/>
        <v>0</v>
      </c>
      <c r="CJ15" s="19">
        <f t="shared" si="35"/>
        <v>0</v>
      </c>
      <c r="CK15" s="19">
        <f t="shared" si="36"/>
        <v>0</v>
      </c>
      <c r="CL15" s="19">
        <f t="shared" si="37"/>
        <v>0</v>
      </c>
      <c r="CM15" s="19">
        <f t="shared" si="38"/>
        <v>0</v>
      </c>
      <c r="CN15" s="19">
        <f t="shared" si="39"/>
        <v>0</v>
      </c>
      <c r="CO15" s="19">
        <f t="shared" si="40"/>
        <v>0</v>
      </c>
      <c r="CP15" s="19">
        <f t="shared" si="41"/>
        <v>0</v>
      </c>
      <c r="CQ15" s="19">
        <f t="shared" si="42"/>
        <v>0</v>
      </c>
      <c r="CR15" s="19">
        <f t="shared" si="43"/>
        <v>0</v>
      </c>
      <c r="CS15" s="19">
        <f t="shared" si="44"/>
        <v>0</v>
      </c>
      <c r="CT15" s="19">
        <f t="shared" si="45"/>
        <v>0</v>
      </c>
      <c r="CU15" s="19">
        <f t="shared" si="46"/>
        <v>0</v>
      </c>
      <c r="CV15" s="19">
        <f t="shared" si="47"/>
        <v>0</v>
      </c>
      <c r="CW15" s="19">
        <f t="shared" si="48"/>
        <v>0</v>
      </c>
      <c r="CX15" s="19">
        <f t="shared" si="49"/>
        <v>0</v>
      </c>
      <c r="CY15" s="19">
        <f t="shared" si="50"/>
        <v>0</v>
      </c>
      <c r="CZ15" s="19">
        <f t="shared" si="51"/>
        <v>0</v>
      </c>
      <c r="DA15" s="19">
        <f t="shared" si="52"/>
        <v>0</v>
      </c>
      <c r="DB15" s="19">
        <f t="shared" si="53"/>
        <v>0</v>
      </c>
      <c r="DC15" s="19">
        <f t="shared" si="54"/>
        <v>0</v>
      </c>
    </row>
    <row r="16" spans="1:107">
      <c r="A16" s="33"/>
      <c r="B16" s="23">
        <v>5.1056223997748127</v>
      </c>
      <c r="C16" s="19">
        <f>LN(MAX(($B16^'Basic Ingredients'!$B$1*'Basic Ingredients'!$B$5^(1-'Basic Ingredients'!$B$1)-(C$4-(1-'Basic Ingredients'!$B$2)*$B16)),'Basic Ingredients'!$B$6))+'Basic Ingredients'!$B$3*C$2</f>
        <v>1.8867797899820355</v>
      </c>
      <c r="D16" s="19">
        <f>LN(MAX(($B16^'Basic Ingredients'!$B$1*'Basic Ingredients'!$B$5^(1-'Basic Ingredients'!$B$1)-(D$4-(1-'Basic Ingredients'!$B$2)*$B16)),'Basic Ingredients'!$B$6))+'Basic Ingredients'!$B$3*D$2</f>
        <v>1.90252427933736</v>
      </c>
      <c r="E16" s="19">
        <f>LN(MAX(($B16^'Basic Ingredients'!$B$1*'Basic Ingredients'!$B$5^(1-'Basic Ingredients'!$B$1)-(E$4-(1-'Basic Ingredients'!$B$2)*$B16)),'Basic Ingredients'!$B$6))+'Basic Ingredients'!$B$3*E$2</f>
        <v>1.9169621388255482</v>
      </c>
      <c r="F16" s="19">
        <f>LN(MAX(($B16^'Basic Ingredients'!$B$1*'Basic Ingredients'!$B$5^(1-'Basic Ingredients'!$B$1)-(F$4-(1-'Basic Ingredients'!$B$2)*$B16)),'Basic Ingredients'!$B$6))+'Basic Ingredients'!$B$3*F$2</f>
        <v>1.929487580428608</v>
      </c>
      <c r="G16" s="19">
        <f>LN(MAX(($B16^'Basic Ingredients'!$B$1*'Basic Ingredients'!$B$5^(1-'Basic Ingredients'!$B$1)-(G$4-(1-'Basic Ingredients'!$B$2)*$B16)),'Basic Ingredients'!$B$6))+'Basic Ingredients'!$B$3*G$2</f>
        <v>1.9408140211199754</v>
      </c>
      <c r="H16" s="19">
        <f>LN(MAX(($B16^'Basic Ingredients'!$B$1*'Basic Ingredients'!$B$5^(1-'Basic Ingredients'!$B$1)-(H$4-(1-'Basic Ingredients'!$B$2)*$B16)),'Basic Ingredients'!$B$6))+'Basic Ingredients'!$B$3*H$2</f>
        <v>1.9502292440154854</v>
      </c>
      <c r="I16" s="19">
        <f>LN(MAX(($B16^'Basic Ingredients'!$B$1*'Basic Ingredients'!$B$5^(1-'Basic Ingredients'!$B$1)-(I$4-(1-'Basic Ingredients'!$B$2)*$B16)),'Basic Ingredients'!$B$6))+'Basic Ingredients'!$B$3*I$2</f>
        <v>1.9582093291684317</v>
      </c>
      <c r="J16" s="19">
        <f>LN(MAX(($B16^'Basic Ingredients'!$B$1*'Basic Ingredients'!$B$5^(1-'Basic Ingredients'!$B$1)-(J$4-(1-'Basic Ingredients'!$B$2)*$B16)),'Basic Ingredients'!$B$6))+'Basic Ingredients'!$B$3*J$2</f>
        <v>1.9641483188563622</v>
      </c>
      <c r="K16" s="19">
        <f>LN(MAX(($B16^'Basic Ingredients'!$B$1*'Basic Ingredients'!$B$5^(1-'Basic Ingredients'!$B$1)-(K$4-(1-'Basic Ingredients'!$B$2)*$B16)),'Basic Ingredients'!$B$6))+'Basic Ingredients'!$B$3*K$2</f>
        <v>1.9685370002159557</v>
      </c>
      <c r="L16" s="19">
        <f>LN(MAX(($B16^'Basic Ingredients'!$B$1*'Basic Ingredients'!$B$5^(1-'Basic Ingredients'!$B$1)-(L$4-(1-'Basic Ingredients'!$B$2)*$B16)),'Basic Ingredients'!$B$6))+'Basic Ingredients'!$B$3*L$2</f>
        <v>1.9707401766224073</v>
      </c>
      <c r="M16" s="19">
        <f>LN(MAX(($B16^'Basic Ingredients'!$B$1*'Basic Ingredients'!$B$5^(1-'Basic Ingredients'!$B$1)-(M$4-(1-'Basic Ingredients'!$B$2)*$B16)),'Basic Ingredients'!$B$6))+'Basic Ingredients'!$B$3*M$2</f>
        <v>1.9712087472701825</v>
      </c>
      <c r="N16" s="19">
        <f>LN(MAX(($B16^'Basic Ingredients'!$B$1*'Basic Ingredients'!$B$5^(1-'Basic Ingredients'!$B$1)-(N$4-(1-'Basic Ingredients'!$B$2)*$B16)),'Basic Ingredients'!$B$6))+'Basic Ingredients'!$B$3*N$2</f>
        <v>1.969355265251304</v>
      </c>
      <c r="O16" s="19">
        <f>LN(MAX(($B16^'Basic Ingredients'!$B$1*'Basic Ingredients'!$B$5^(1-'Basic Ingredients'!$B$1)-(O$4-(1-'Basic Ingredients'!$B$2)*$B16)),'Basic Ingredients'!$B$6))+'Basic Ingredients'!$B$3*O$2</f>
        <v>1.9654209888081395</v>
      </c>
      <c r="P16" s="19">
        <f>LN(MAX(($B16^'Basic Ingredients'!$B$1*'Basic Ingredients'!$B$5^(1-'Basic Ingredients'!$B$1)-(P$4-(1-'Basic Ingredients'!$B$2)*$B16)),'Basic Ingredients'!$B$6))+'Basic Ingredients'!$B$3*P$2</f>
        <v>1.9588559439066344</v>
      </c>
      <c r="Q16" s="19">
        <f>LN(MAX(($B16^'Basic Ingredients'!$B$1*'Basic Ingredients'!$B$5^(1-'Basic Ingredients'!$B$1)-(Q$4-(1-'Basic Ingredients'!$B$2)*$B16)),'Basic Ingredients'!$B$6))+'Basic Ingredients'!$B$3*Q$2</f>
        <v>1.9499990125639539</v>
      </c>
      <c r="R16" s="19">
        <f>LN(MAX(($B16^'Basic Ingredients'!$B$1*'Basic Ingredients'!$B$5^(1-'Basic Ingredients'!$B$1)-(R$4-(1-'Basic Ingredients'!$B$2)*$B16)),'Basic Ingredients'!$B$6))+'Basic Ingredients'!$B$3*R$2</f>
        <v>1.9382504700620475</v>
      </c>
      <c r="S16" s="19">
        <f>LN(MAX(($B16^'Basic Ingredients'!$B$1*'Basic Ingredients'!$B$5^(1-'Basic Ingredients'!$B$1)-(S$4-(1-'Basic Ingredients'!$B$2)*$B16)),'Basic Ingredients'!$B$6))+'Basic Ingredients'!$B$3*S$2</f>
        <v>1.9236011710081806</v>
      </c>
      <c r="T16" s="19">
        <f>LN(MAX(($B16^'Basic Ingredients'!$B$1*'Basic Ingredients'!$B$5^(1-'Basic Ingredients'!$B$1)-(T$4-(1-'Basic Ingredients'!$B$2)*$B16)),'Basic Ingredients'!$B$6))+'Basic Ingredients'!$B$3*T$2</f>
        <v>1.9055011286955736</v>
      </c>
      <c r="U16" s="19">
        <f>LN(MAX(($B16^'Basic Ingredients'!$B$1*'Basic Ingredients'!$B$5^(1-'Basic Ingredients'!$B$1)-(U$4-(1-'Basic Ingredients'!$B$2)*$B16)),'Basic Ingredients'!$B$6))+'Basic Ingredients'!$B$3*U$2</f>
        <v>1.8840799772152461</v>
      </c>
      <c r="V16" s="19">
        <f>LN(MAX(($B16^'Basic Ingredients'!$B$1*'Basic Ingredients'!$B$5^(1-'Basic Ingredients'!$B$1)-(V$4-(1-'Basic Ingredients'!$B$2)*$B16)),'Basic Ingredients'!$B$6))+'Basic Ingredients'!$B$3*V$2</f>
        <v>1.8586340399022925</v>
      </c>
      <c r="W16" s="19">
        <f>LN(MAX(($B16^'Basic Ingredients'!$B$1*'Basic Ingredients'!$B$5^(1-'Basic Ingredients'!$B$1)-(W$4-(1-'Basic Ingredients'!$B$2)*$B16)),'Basic Ingredients'!$B$6))+'Basic Ingredients'!$B$3*W$2</f>
        <v>1.8288184604127908</v>
      </c>
      <c r="X16" s="19">
        <f>LN(MAX(($B16^'Basic Ingredients'!$B$1*'Basic Ingredients'!$B$5^(1-'Basic Ingredients'!$B$1)-(X$4-(1-'Basic Ingredients'!$B$2)*$B16)),'Basic Ingredients'!$B$6))+'Basic Ingredients'!$B$3*X$2</f>
        <v>1.7939024781712583</v>
      </c>
      <c r="Y16" s="19">
        <f>LN(MAX(($B16^'Basic Ingredients'!$B$1*'Basic Ingredients'!$B$5^(1-'Basic Ingredients'!$B$1)-(Y$4-(1-'Basic Ingredients'!$B$2)*$B16)),'Basic Ingredients'!$B$6))+'Basic Ingredients'!$B$3*Y$2</f>
        <v>1.7535808661408949</v>
      </c>
      <c r="Z16" s="19">
        <f>LN(MAX(($B16^'Basic Ingredients'!$B$1*'Basic Ingredients'!$B$5^(1-'Basic Ingredients'!$B$1)-(Z$4-(1-'Basic Ingredients'!$B$2)*$B16)),'Basic Ingredients'!$B$6))+'Basic Ingredients'!$B$3*Z$2</f>
        <v>1.7067622881595121</v>
      </c>
      <c r="AA16" s="19">
        <f>LN(MAX(($B16^'Basic Ingredients'!$B$1*'Basic Ingredients'!$B$5^(1-'Basic Ingredients'!$B$1)-(AA$4-(1-'Basic Ingredients'!$B$2)*$B16)),'Basic Ingredients'!$B$6))+'Basic Ingredients'!$B$3*AA$2</f>
        <v>1.6524050994001058</v>
      </c>
      <c r="AB16" s="19">
        <f>LN(MAX(($B16^'Basic Ingredients'!$B$1*'Basic Ingredients'!$B$5^(1-'Basic Ingredients'!$B$1)-(AB$4-(1-'Basic Ingredients'!$B$2)*$B16)),'Basic Ingredients'!$B$6))+'Basic Ingredients'!$B$3*AB$2</f>
        <v>1.589031323250536</v>
      </c>
      <c r="AC16" s="19">
        <f>LN(MAX(($B16^'Basic Ingredients'!$B$1*'Basic Ingredients'!$B$5^(1-'Basic Ingredients'!$B$1)-(AC$4-(1-'Basic Ingredients'!$B$2)*$B16)),'Basic Ingredients'!$B$6))+'Basic Ingredients'!$B$3*AC$2</f>
        <v>1.515099526708326</v>
      </c>
      <c r="AD16" s="19">
        <f>LN(MAX(($B16^'Basic Ingredients'!$B$1*'Basic Ingredients'!$B$5^(1-'Basic Ingredients'!$B$1)-(AD$4-(1-'Basic Ingredients'!$B$2)*$B16)),'Basic Ingredients'!$B$6))+'Basic Ingredients'!$B$3*AD$2</f>
        <v>1.4279480826535114</v>
      </c>
      <c r="AE16" s="19">
        <f>LN(MAX(($B16^'Basic Ingredients'!$B$1*'Basic Ingredients'!$B$5^(1-'Basic Ingredients'!$B$1)-(AE$4-(1-'Basic Ingredients'!$B$2)*$B16)),'Basic Ingredients'!$B$6))+'Basic Ingredients'!$B$3*AE$2</f>
        <v>1.3240311109697243</v>
      </c>
      <c r="AF16" s="19">
        <f>LN(MAX(($B16^'Basic Ingredients'!$B$1*'Basic Ingredients'!$B$5^(1-'Basic Ingredients'!$B$1)-(AF$4-(1-'Basic Ingredients'!$B$2)*$B16)),'Basic Ingredients'!$B$6))+'Basic Ingredients'!$B$3*AF$2</f>
        <v>1.1981309946507774</v>
      </c>
      <c r="AG16" s="19">
        <f>LN(MAX(($B16^'Basic Ingredients'!$B$1*'Basic Ingredients'!$B$5^(1-'Basic Ingredients'!$B$1)-(AG$4-(1-'Basic Ingredients'!$B$2)*$B16)),'Basic Ingredients'!$B$6))+'Basic Ingredients'!$B$3*AG$2</f>
        <v>1.042312344269211</v>
      </c>
      <c r="AH16" s="19">
        <f>LN(MAX(($B16^'Basic Ingredients'!$B$1*'Basic Ingredients'!$B$5^(1-'Basic Ingredients'!$B$1)-(AH$4-(1-'Basic Ingredients'!$B$2)*$B16)),'Basic Ingredients'!$B$6))+'Basic Ingredients'!$B$3*AH$2</f>
        <v>0.8426496611103631</v>
      </c>
      <c r="AI16" s="19">
        <f>LN(MAX(($B16^'Basic Ingredients'!$B$1*'Basic Ingredients'!$B$5^(1-'Basic Ingredients'!$B$1)-(AI$4-(1-'Basic Ingredients'!$B$2)*$B16)),'Basic Ingredients'!$B$6))+'Basic Ingredients'!$B$3*AI$2</f>
        <v>0.57256251921122647</v>
      </c>
      <c r="AJ16" s="19">
        <f>LN(MAX(($B16^'Basic Ingredients'!$B$1*'Basic Ingredients'!$B$5^(1-'Basic Ingredients'!$B$1)-(AJ$4-(1-'Basic Ingredients'!$B$2)*$B16)),'Basic Ingredients'!$B$6))+'Basic Ingredients'!$B$3*AJ$2</f>
        <v>0.17021696731133407</v>
      </c>
      <c r="AK16" s="19">
        <f>LN(MAX(($B16^'Basic Ingredients'!$B$1*'Basic Ingredients'!$B$5^(1-'Basic Ingredients'!$B$1)-(AK$4-(1-'Basic Ingredients'!$B$2)*$B16)),'Basic Ingredients'!$B$6))+'Basic Ingredients'!$B$3*AK$2</f>
        <v>-0.58038269403029696</v>
      </c>
      <c r="AL16" s="19">
        <f>LN(MAX(($B16^'Basic Ingredients'!$B$1*'Basic Ingredients'!$B$5^(1-'Basic Ingredients'!$B$1)-(AL$4-(1-'Basic Ingredients'!$B$2)*$B16)),'Basic Ingredients'!$B$6))+'Basic Ingredients'!$B$3*AL$2</f>
        <v>-20.582931036658156</v>
      </c>
      <c r="AM16" s="19">
        <f>LN(MAX(($B16^'Basic Ingredients'!$B$1*'Basic Ingredients'!$B$5^(1-'Basic Ingredients'!$B$1)-(AM$4-(1-'Basic Ingredients'!$B$2)*$B16)),'Basic Ingredients'!$B$6))+'Basic Ingredients'!$B$3*AM$2</f>
        <v>-20.552948870055172</v>
      </c>
      <c r="AN16" s="19">
        <f>LN(MAX(($B16^'Basic Ingredients'!$B$1*'Basic Ingredients'!$B$5^(1-'Basic Ingredients'!$B$1)-(AN$4-(1-'Basic Ingredients'!$B$2)*$B16)),'Basic Ingredients'!$B$6))+'Basic Ingredients'!$B$3*AN$2</f>
        <v>-20.523243768016862</v>
      </c>
      <c r="AO16" s="19">
        <f>LN(MAX(($B16^'Basic Ingredients'!$B$1*'Basic Ingredients'!$B$5^(1-'Basic Ingredients'!$B$1)-(AO$4-(1-'Basic Ingredients'!$B$2)*$B16)),'Basic Ingredients'!$B$6))+'Basic Ingredients'!$B$3*AO$2</f>
        <v>-20.493801900046059</v>
      </c>
      <c r="AP16" s="19">
        <f>LN(MAX(($B16^'Basic Ingredients'!$B$1*'Basic Ingredients'!$B$5^(1-'Basic Ingredients'!$B$1)-(AP$4-(1-'Basic Ingredients'!$B$2)*$B16)),'Basic Ingredients'!$B$6))+'Basic Ingredients'!$B$3*AP$2</f>
        <v>-20.464582444118701</v>
      </c>
      <c r="AQ16" s="19">
        <f>LN(MAX(($B16^'Basic Ingredients'!$B$1*'Basic Ingredients'!$B$5^(1-'Basic Ingredients'!$B$1)-(AQ$4-(1-'Basic Ingredients'!$B$2)*$B16)),'Basic Ingredients'!$B$6))+'Basic Ingredients'!$B$3*AQ$2</f>
        <v>-20.435694158992604</v>
      </c>
      <c r="AR16" s="19">
        <f>LN(MAX(($B16^'Basic Ingredients'!$B$1*'Basic Ingredients'!$B$5^(1-'Basic Ingredients'!$B$1)-(AR$4-(1-'Basic Ingredients'!$B$2)*$B16)),'Basic Ingredients'!$B$6))+'Basic Ingredients'!$B$3*AR$2</f>
        <v>-20.407024393184191</v>
      </c>
      <c r="AS16" s="19">
        <f>LN(MAX(($B16^'Basic Ingredients'!$B$1*'Basic Ingredients'!$B$5^(1-'Basic Ingredients'!$B$1)-(AS$4-(1-'Basic Ingredients'!$B$2)*$B16)),'Basic Ingredients'!$B$6))+'Basic Ingredients'!$B$3*AS$2</f>
        <v>-20.378651116124441</v>
      </c>
      <c r="AT16" s="19">
        <f>LN(MAX(($B16^'Basic Ingredients'!$B$1*'Basic Ingredients'!$B$5^(1-'Basic Ingredients'!$B$1)-(AT$4-(1-'Basic Ingredients'!$B$2)*$B16)),'Basic Ingredients'!$B$6))+'Basic Ingredients'!$B$3*AT$2</f>
        <v>-20.350471014249397</v>
      </c>
      <c r="AU16" s="19">
        <f>LN(MAX(($B16^'Basic Ingredients'!$B$1*'Basic Ingredients'!$B$5^(1-'Basic Ingredients'!$B$1)-(AU$4-(1-'Basic Ingredients'!$B$2)*$B16)),'Basic Ingredients'!$B$6))+'Basic Ingredients'!$B$3*AU$2</f>
        <v>-20.32259707860338</v>
      </c>
      <c r="AV16" s="19">
        <f>LN(MAX(($B16^'Basic Ingredients'!$B$1*'Basic Ingredients'!$B$5^(1-'Basic Ingredients'!$B$1)-(AV$4-(1-'Basic Ingredients'!$B$2)*$B16)),'Basic Ingredients'!$B$6))+'Basic Ingredients'!$B$3*AV$2</f>
        <v>-20.294886944431553</v>
      </c>
      <c r="AW16" s="19">
        <f>LN(MAX(($B16^'Basic Ingredients'!$B$1*'Basic Ingredients'!$B$5^(1-'Basic Ingredients'!$B$1)-(AW$4-(1-'Basic Ingredients'!$B$2)*$B16)),'Basic Ingredients'!$B$6))+'Basic Ingredients'!$B$3*AW$2</f>
        <v>-20.267508150195972</v>
      </c>
      <c r="AX16" s="19">
        <f>LN(MAX(($B16^'Basic Ingredients'!$B$1*'Basic Ingredients'!$B$5^(1-'Basic Ingredients'!$B$1)-(AX$4-(1-'Basic Ingredients'!$B$2)*$B16)),'Basic Ingredients'!$B$6))+'Basic Ingredients'!$B$3*AX$2</f>
        <v>-20.24029864408838</v>
      </c>
      <c r="AY16" s="19">
        <f>LN(MAX(($B16^'Basic Ingredients'!$B$1*'Basic Ingredients'!$B$5^(1-'Basic Ingredients'!$B$1)-(AY$4-(1-'Basic Ingredients'!$B$2)*$B16)),'Basic Ingredients'!$B$6))+'Basic Ingredients'!$B$3*AY$2</f>
        <v>-20.213367958097063</v>
      </c>
      <c r="AZ16" s="19">
        <f>LN(MAX(($B16^'Basic Ingredients'!$B$1*'Basic Ingredients'!$B$5^(1-'Basic Ingredients'!$B$1)-(AZ$4-(1-'Basic Ingredients'!$B$2)*$B16)),'Basic Ingredients'!$B$6))+'Basic Ingredients'!$B$3*AZ$2</f>
        <v>-20.186549984820545</v>
      </c>
      <c r="BA16" s="19">
        <f>LN(MAX(($B16^'Basic Ingredients'!$B$1*'Basic Ingredients'!$B$5^(1-'Basic Ingredients'!$B$1)-(BA$4-(1-'Basic Ingredients'!$B$2)*$B16)),'Basic Ingredients'!$B$6))+'Basic Ingredients'!$B$3*BA$2</f>
        <v>-20.160098974896478</v>
      </c>
      <c r="BB16" s="21">
        <f t="shared" si="2"/>
        <v>1.9712087472701825</v>
      </c>
      <c r="BC16" s="23">
        <v>5.1056223997748127</v>
      </c>
      <c r="BD16" s="24">
        <f t="shared" si="3"/>
        <v>5.0462546974518494</v>
      </c>
      <c r="BE16" s="19">
        <f t="shared" si="4"/>
        <v>0</v>
      </c>
      <c r="BF16" s="19">
        <f t="shared" si="5"/>
        <v>0</v>
      </c>
      <c r="BG16" s="19">
        <f t="shared" si="6"/>
        <v>0</v>
      </c>
      <c r="BH16" s="19">
        <f t="shared" si="7"/>
        <v>0</v>
      </c>
      <c r="BI16" s="19">
        <f t="shared" si="8"/>
        <v>0</v>
      </c>
      <c r="BJ16" s="19">
        <f t="shared" si="9"/>
        <v>0</v>
      </c>
      <c r="BK16" s="19">
        <f t="shared" si="10"/>
        <v>0</v>
      </c>
      <c r="BL16" s="19">
        <f t="shared" si="11"/>
        <v>0</v>
      </c>
      <c r="BM16" s="19">
        <f t="shared" si="12"/>
        <v>0</v>
      </c>
      <c r="BN16" s="19">
        <f t="shared" si="13"/>
        <v>0</v>
      </c>
      <c r="BO16" s="19">
        <f t="shared" si="14"/>
        <v>5.0462546974518494</v>
      </c>
      <c r="BP16" s="19">
        <f t="shared" si="15"/>
        <v>0</v>
      </c>
      <c r="BQ16" s="19">
        <f t="shared" si="16"/>
        <v>0</v>
      </c>
      <c r="BR16" s="19">
        <f t="shared" si="17"/>
        <v>0</v>
      </c>
      <c r="BS16" s="19">
        <f t="shared" si="18"/>
        <v>0</v>
      </c>
      <c r="BT16" s="19">
        <f t="shared" si="19"/>
        <v>0</v>
      </c>
      <c r="BU16" s="19">
        <f t="shared" si="20"/>
        <v>0</v>
      </c>
      <c r="BV16" s="19">
        <f t="shared" si="21"/>
        <v>0</v>
      </c>
      <c r="BW16" s="19">
        <f t="shared" si="22"/>
        <v>0</v>
      </c>
      <c r="BX16" s="19">
        <f t="shared" si="23"/>
        <v>0</v>
      </c>
      <c r="BY16" s="19">
        <f t="shared" si="24"/>
        <v>0</v>
      </c>
      <c r="BZ16" s="19">
        <f t="shared" si="25"/>
        <v>0</v>
      </c>
      <c r="CA16" s="19">
        <f t="shared" si="26"/>
        <v>0</v>
      </c>
      <c r="CB16" s="19">
        <f t="shared" si="27"/>
        <v>0</v>
      </c>
      <c r="CC16" s="19">
        <f t="shared" si="28"/>
        <v>0</v>
      </c>
      <c r="CD16" s="19">
        <f t="shared" si="29"/>
        <v>0</v>
      </c>
      <c r="CE16" s="19">
        <f t="shared" si="30"/>
        <v>0</v>
      </c>
      <c r="CF16" s="19">
        <f t="shared" si="31"/>
        <v>0</v>
      </c>
      <c r="CG16" s="19">
        <f t="shared" si="32"/>
        <v>0</v>
      </c>
      <c r="CH16" s="19">
        <f t="shared" si="33"/>
        <v>0</v>
      </c>
      <c r="CI16" s="19">
        <f t="shared" si="34"/>
        <v>0</v>
      </c>
      <c r="CJ16" s="19">
        <f t="shared" si="35"/>
        <v>0</v>
      </c>
      <c r="CK16" s="19">
        <f t="shared" si="36"/>
        <v>0</v>
      </c>
      <c r="CL16" s="19">
        <f t="shared" si="37"/>
        <v>0</v>
      </c>
      <c r="CM16" s="19">
        <f t="shared" si="38"/>
        <v>0</v>
      </c>
      <c r="CN16" s="19">
        <f t="shared" si="39"/>
        <v>0</v>
      </c>
      <c r="CO16" s="19">
        <f t="shared" si="40"/>
        <v>0</v>
      </c>
      <c r="CP16" s="19">
        <f t="shared" si="41"/>
        <v>0</v>
      </c>
      <c r="CQ16" s="19">
        <f t="shared" si="42"/>
        <v>0</v>
      </c>
      <c r="CR16" s="19">
        <f t="shared" si="43"/>
        <v>0</v>
      </c>
      <c r="CS16" s="19">
        <f t="shared" si="44"/>
        <v>0</v>
      </c>
      <c r="CT16" s="19">
        <f t="shared" si="45"/>
        <v>0</v>
      </c>
      <c r="CU16" s="19">
        <f t="shared" si="46"/>
        <v>0</v>
      </c>
      <c r="CV16" s="19">
        <f t="shared" si="47"/>
        <v>0</v>
      </c>
      <c r="CW16" s="19">
        <f t="shared" si="48"/>
        <v>0</v>
      </c>
      <c r="CX16" s="19">
        <f t="shared" si="49"/>
        <v>0</v>
      </c>
      <c r="CY16" s="19">
        <f t="shared" si="50"/>
        <v>0</v>
      </c>
      <c r="CZ16" s="19">
        <f t="shared" si="51"/>
        <v>0</v>
      </c>
      <c r="DA16" s="19">
        <f t="shared" si="52"/>
        <v>0</v>
      </c>
      <c r="DB16" s="19">
        <f t="shared" si="53"/>
        <v>0</v>
      </c>
      <c r="DC16" s="19">
        <f t="shared" si="54"/>
        <v>0</v>
      </c>
    </row>
    <row r="17" spans="1:107">
      <c r="A17" s="33"/>
      <c r="B17" s="23">
        <v>5.164990102097776</v>
      </c>
      <c r="C17" s="19">
        <f>LN(MAX(($B17^'Basic Ingredients'!$B$1*'Basic Ingredients'!$B$5^(1-'Basic Ingredients'!$B$1)-(C$4-(1-'Basic Ingredients'!$B$2)*$B17)),'Basic Ingredients'!$B$6))+'Basic Ingredients'!$B$3*C$2</f>
        <v>1.916523906934521</v>
      </c>
      <c r="D17" s="19">
        <f>LN(MAX(($B17^'Basic Ingredients'!$B$1*'Basic Ingredients'!$B$5^(1-'Basic Ingredients'!$B$1)-(D$4-(1-'Basic Ingredients'!$B$2)*$B17)),'Basic Ingredients'!$B$6))+'Basic Ingredients'!$B$3*D$2</f>
        <v>1.9331339253488689</v>
      </c>
      <c r="E17" s="19">
        <f>LN(MAX(($B17^'Basic Ingredients'!$B$1*'Basic Ingredients'!$B$5^(1-'Basic Ingredients'!$B$1)-(E$4-(1-'Basic Ingredients'!$B$2)*$B17)),'Basic Ingredients'!$B$6))+'Basic Ingredients'!$B$3*E$2</f>
        <v>1.9484892002698271</v>
      </c>
      <c r="F17" s="19">
        <f>LN(MAX(($B17^'Basic Ingredients'!$B$1*'Basic Ingredients'!$B$5^(1-'Basic Ingredients'!$B$1)-(F$4-(1-'Basic Ingredients'!$B$2)*$B17)),'Basic Ingredients'!$B$6))+'Basic Ingredients'!$B$3*F$2</f>
        <v>1.9619887539665137</v>
      </c>
      <c r="G17" s="19">
        <f>LN(MAX(($B17^'Basic Ingredients'!$B$1*'Basic Ingredients'!$B$5^(1-'Basic Ingredients'!$B$1)-(G$4-(1-'Basic Ingredients'!$B$2)*$B17)),'Basic Ingredients'!$B$6))+'Basic Ingredients'!$B$3*G$2</f>
        <v>1.9743514273211886</v>
      </c>
      <c r="H17" s="19">
        <f>LN(MAX(($B17^'Basic Ingredients'!$B$1*'Basic Ingredients'!$B$5^(1-'Basic Ingredients'!$B$1)-(H$4-(1-'Basic Ingredients'!$B$2)*$B17)),'Basic Ingredients'!$B$6))+'Basic Ingredients'!$B$3*H$2</f>
        <v>1.9848711420589242</v>
      </c>
      <c r="I17" s="19">
        <f>LN(MAX(($B17^'Basic Ingredients'!$B$1*'Basic Ingredients'!$B$5^(1-'Basic Ingredients'!$B$1)-(I$4-(1-'Basic Ingredients'!$B$2)*$B17)),'Basic Ingredients'!$B$6))+'Basic Ingredients'!$B$3*I$2</f>
        <v>1.9940309532844434</v>
      </c>
      <c r="J17" s="19">
        <f>LN(MAX(($B17^'Basic Ingredients'!$B$1*'Basic Ingredients'!$B$5^(1-'Basic Ingredients'!$B$1)-(J$4-(1-'Basic Ingredients'!$B$2)*$B17)),'Basic Ingredients'!$B$6))+'Basic Ingredients'!$B$3*J$2</f>
        <v>2.0012328622762503</v>
      </c>
      <c r="K17" s="19">
        <f>LN(MAX(($B17^'Basic Ingredients'!$B$1*'Basic Ingredients'!$B$5^(1-'Basic Ingredients'!$B$1)-(K$4-(1-'Basic Ingredients'!$B$2)*$B17)),'Basic Ingredients'!$B$6))+'Basic Ingredients'!$B$3*K$2</f>
        <v>2.0069767789897246</v>
      </c>
      <c r="L17" s="19">
        <f>LN(MAX(($B17^'Basic Ingredients'!$B$1*'Basic Ingredients'!$B$5^(1-'Basic Ingredients'!$B$1)-(L$4-(1-'Basic Ingredients'!$B$2)*$B17)),'Basic Ingredients'!$B$6))+'Basic Ingredients'!$B$3*L$2</f>
        <v>2.0106380142638085</v>
      </c>
      <c r="M17" s="19">
        <f>LN(MAX(($B17^'Basic Ingredients'!$B$1*'Basic Ingredients'!$B$5^(1-'Basic Ingredients'!$B$1)-(M$4-(1-'Basic Ingredients'!$B$2)*$B17)),'Basic Ingredients'!$B$6))+'Basic Ingredients'!$B$3*M$2</f>
        <v>2.0126796325006659</v>
      </c>
      <c r="N17" s="19">
        <f>LN(MAX(($B17^'Basic Ingredients'!$B$1*'Basic Ingredients'!$B$5^(1-'Basic Ingredients'!$B$1)-(N$4-(1-'Basic Ingredients'!$B$2)*$B17)),'Basic Ingredients'!$B$6))+'Basic Ingredients'!$B$3*N$2</f>
        <v>2.0125283501449691</v>
      </c>
      <c r="O17" s="19">
        <f>LN(MAX(($B17^'Basic Ingredients'!$B$1*'Basic Ingredients'!$B$5^(1-'Basic Ingredients'!$B$1)-(O$4-(1-'Basic Ingredients'!$B$2)*$B17)),'Basic Ingredients'!$B$6))+'Basic Ingredients'!$B$3*O$2</f>
        <v>2.0104420148221323</v>
      </c>
      <c r="P17" s="19">
        <f>LN(MAX(($B17^'Basic Ingredients'!$B$1*'Basic Ingredients'!$B$5^(1-'Basic Ingredients'!$B$1)-(P$4-(1-'Basic Ingredients'!$B$2)*$B17)),'Basic Ingredients'!$B$6))+'Basic Ingredients'!$B$3*P$2</f>
        <v>2.005890210691514</v>
      </c>
      <c r="Q17" s="19">
        <f>LN(MAX(($B17^'Basic Ingredients'!$B$1*'Basic Ingredients'!$B$5^(1-'Basic Ingredients'!$B$1)-(Q$4-(1-'Basic Ingredients'!$B$2)*$B17)),'Basic Ingredients'!$B$6))+'Basic Ingredients'!$B$3*Q$2</f>
        <v>1.9992350421353853</v>
      </c>
      <c r="R17" s="19">
        <f>LN(MAX(($B17^'Basic Ingredients'!$B$1*'Basic Ingredients'!$B$5^(1-'Basic Ingredients'!$B$1)-(R$4-(1-'Basic Ingredients'!$B$2)*$B17)),'Basic Ingredients'!$B$6))+'Basic Ingredients'!$B$3*R$2</f>
        <v>1.9899045714275523</v>
      </c>
      <c r="S17" s="19">
        <f>LN(MAX(($B17^'Basic Ingredients'!$B$1*'Basic Ingredients'!$B$5^(1-'Basic Ingredients'!$B$1)-(S$4-(1-'Basic Ingredients'!$B$2)*$B17)),'Basic Ingredients'!$B$6))+'Basic Ingredients'!$B$3*S$2</f>
        <v>1.9779231845828569</v>
      </c>
      <c r="T17" s="19">
        <f>LN(MAX(($B17^'Basic Ingredients'!$B$1*'Basic Ingredients'!$B$5^(1-'Basic Ingredients'!$B$1)-(T$4-(1-'Basic Ingredients'!$B$2)*$B17)),'Basic Ingredients'!$B$6))+'Basic Ingredients'!$B$3*T$2</f>
        <v>1.9627817364771289</v>
      </c>
      <c r="U17" s="19">
        <f>LN(MAX(($B17^'Basic Ingredients'!$B$1*'Basic Ingredients'!$B$5^(1-'Basic Ingredients'!$B$1)-(U$4-(1-'Basic Ingredients'!$B$2)*$B17)),'Basic Ingredients'!$B$6))+'Basic Ingredients'!$B$3*U$2</f>
        <v>1.9446601205479896</v>
      </c>
      <c r="V17" s="19">
        <f>LN(MAX(($B17^'Basic Ingredients'!$B$1*'Basic Ingredients'!$B$5^(1-'Basic Ingredients'!$B$1)-(V$4-(1-'Basic Ingredients'!$B$2)*$B17)),'Basic Ingredients'!$B$6))+'Basic Ingredients'!$B$3*V$2</f>
        <v>1.9229172188774628</v>
      </c>
      <c r="W17" s="19">
        <f>LN(MAX(($B17^'Basic Ingredients'!$B$1*'Basic Ingredients'!$B$5^(1-'Basic Ingredients'!$B$1)-(W$4-(1-'Basic Ingredients'!$B$2)*$B17)),'Basic Ingredients'!$B$6))+'Basic Ingredients'!$B$3*W$2</f>
        <v>1.8972870423772255</v>
      </c>
      <c r="X17" s="19">
        <f>LN(MAX(($B17^'Basic Ingredients'!$B$1*'Basic Ingredients'!$B$5^(1-'Basic Ingredients'!$B$1)-(X$4-(1-'Basic Ingredients'!$B$2)*$B17)),'Basic Ingredients'!$B$6))+'Basic Ingredients'!$B$3*X$2</f>
        <v>1.867139693621803</v>
      </c>
      <c r="Y17" s="19">
        <f>LN(MAX(($B17^'Basic Ingredients'!$B$1*'Basic Ingredients'!$B$5^(1-'Basic Ingredients'!$B$1)-(Y$4-(1-'Basic Ingredients'!$B$2)*$B17)),'Basic Ingredients'!$B$6))+'Basic Ingredients'!$B$3*Y$2</f>
        <v>1.8323010518557545</v>
      </c>
      <c r="Z17" s="19">
        <f>LN(MAX(($B17^'Basic Ingredients'!$B$1*'Basic Ingredients'!$B$5^(1-'Basic Ingredients'!$B$1)-(Z$4-(1-'Basic Ingredients'!$B$2)*$B17)),'Basic Ingredients'!$B$6))+'Basic Ingredients'!$B$3*Z$2</f>
        <v>1.7918533915008403</v>
      </c>
      <c r="AA17" s="19">
        <f>LN(MAX(($B17^'Basic Ingredients'!$B$1*'Basic Ingredients'!$B$5^(1-'Basic Ingredients'!$B$1)-(AA$4-(1-'Basic Ingredients'!$B$2)*$B17)),'Basic Ingredients'!$B$6))+'Basic Ingredients'!$B$3*AA$2</f>
        <v>1.7449899398617008</v>
      </c>
      <c r="AB17" s="19">
        <f>LN(MAX(($B17^'Basic Ingredients'!$B$1*'Basic Ingredients'!$B$5^(1-'Basic Ingredients'!$B$1)-(AB$4-(1-'Basic Ingredients'!$B$2)*$B17)),'Basic Ingredients'!$B$6))+'Basic Ingredients'!$B$3*AB$2</f>
        <v>1.6905585152580356</v>
      </c>
      <c r="AC17" s="19">
        <f>LN(MAX(($B17^'Basic Ingredients'!$B$1*'Basic Ingredients'!$B$5^(1-'Basic Ingredients'!$B$1)-(AC$4-(1-'Basic Ingredients'!$B$2)*$B17)),'Basic Ingredients'!$B$6))+'Basic Ingredients'!$B$3*AC$2</f>
        <v>1.6274831647773924</v>
      </c>
      <c r="AD17" s="19">
        <f>LN(MAX(($B17^'Basic Ingredients'!$B$1*'Basic Ingredients'!$B$5^(1-'Basic Ingredients'!$B$1)-(AD$4-(1-'Basic Ingredients'!$B$2)*$B17)),'Basic Ingredients'!$B$6))+'Basic Ingredients'!$B$3*AD$2</f>
        <v>1.553791387158876</v>
      </c>
      <c r="AE17" s="19">
        <f>LN(MAX(($B17^'Basic Ingredients'!$B$1*'Basic Ingredients'!$B$5^(1-'Basic Ingredients'!$B$1)-(AE$4-(1-'Basic Ingredients'!$B$2)*$B17)),'Basic Ingredients'!$B$6))+'Basic Ingredients'!$B$3*AE$2</f>
        <v>1.4670029849098756</v>
      </c>
      <c r="AF17" s="19">
        <f>LN(MAX(($B17^'Basic Ingredients'!$B$1*'Basic Ingredients'!$B$5^(1-'Basic Ingredients'!$B$1)-(AF$4-(1-'Basic Ingredients'!$B$2)*$B17)),'Basic Ingredients'!$B$6))+'Basic Ingredients'!$B$3*AF$2</f>
        <v>1.3636411501059742</v>
      </c>
      <c r="AG17" s="19">
        <f>LN(MAX(($B17^'Basic Ingredients'!$B$1*'Basic Ingredients'!$B$5^(1-'Basic Ingredients'!$B$1)-(AG$4-(1-'Basic Ingredients'!$B$2)*$B17)),'Basic Ingredients'!$B$6))+'Basic Ingredients'!$B$3*AG$2</f>
        <v>1.2388236892485791</v>
      </c>
      <c r="AH17" s="19">
        <f>LN(MAX(($B17^'Basic Ingredients'!$B$1*'Basic Ingredients'!$B$5^(1-'Basic Ingredients'!$B$1)-(AH$4-(1-'Basic Ingredients'!$B$2)*$B17)),'Basic Ingredients'!$B$6))+'Basic Ingredients'!$B$3*AH$2</f>
        <v>1.0845220049458224</v>
      </c>
      <c r="AI17" s="19">
        <f>LN(MAX(($B17^'Basic Ingredients'!$B$1*'Basic Ingredients'!$B$5^(1-'Basic Ingredients'!$B$1)-(AI$4-(1-'Basic Ingredients'!$B$2)*$B17)),'Basic Ingredients'!$B$6))+'Basic Ingredients'!$B$3*AI$2</f>
        <v>0.8872469404944674</v>
      </c>
      <c r="AJ17" s="19">
        <f>LN(MAX(($B17^'Basic Ingredients'!$B$1*'Basic Ingredients'!$B$5^(1-'Basic Ingredients'!$B$1)-(AJ$4-(1-'Basic Ingredients'!$B$2)*$B17)),'Basic Ingredients'!$B$6))+'Basic Ingredients'!$B$3*AJ$2</f>
        <v>0.62149963633475225</v>
      </c>
      <c r="AK17" s="19">
        <f>LN(MAX(($B17^'Basic Ingredients'!$B$1*'Basic Ingredients'!$B$5^(1-'Basic Ingredients'!$B$1)-(AK$4-(1-'Basic Ingredients'!$B$2)*$B17)),'Basic Ingredients'!$B$6))+'Basic Ingredients'!$B$3*AK$2</f>
        <v>0.22860486588675011</v>
      </c>
      <c r="AL17" s="19">
        <f>LN(MAX(($B17^'Basic Ingredients'!$B$1*'Basic Ingredients'!$B$5^(1-'Basic Ingredients'!$B$1)-(AL$4-(1-'Basic Ingredients'!$B$2)*$B17)),'Basic Ingredients'!$B$6))+'Basic Ingredients'!$B$3*AL$2</f>
        <v>-0.4903104990321574</v>
      </c>
      <c r="AM17" s="19">
        <f>LN(MAX(($B17^'Basic Ingredients'!$B$1*'Basic Ingredients'!$B$5^(1-'Basic Ingredients'!$B$1)-(AM$4-(1-'Basic Ingredients'!$B$2)*$B17)),'Basic Ingredients'!$B$6))+'Basic Ingredients'!$B$3*AM$2</f>
        <v>-20.552948870055172</v>
      </c>
      <c r="AN17" s="19">
        <f>LN(MAX(($B17^'Basic Ingredients'!$B$1*'Basic Ingredients'!$B$5^(1-'Basic Ingredients'!$B$1)-(AN$4-(1-'Basic Ingredients'!$B$2)*$B17)),'Basic Ingredients'!$B$6))+'Basic Ingredients'!$B$3*AN$2</f>
        <v>-20.523243768016862</v>
      </c>
      <c r="AO17" s="19">
        <f>LN(MAX(($B17^'Basic Ingredients'!$B$1*'Basic Ingredients'!$B$5^(1-'Basic Ingredients'!$B$1)-(AO$4-(1-'Basic Ingredients'!$B$2)*$B17)),'Basic Ingredients'!$B$6))+'Basic Ingredients'!$B$3*AO$2</f>
        <v>-20.493801900046059</v>
      </c>
      <c r="AP17" s="19">
        <f>LN(MAX(($B17^'Basic Ingredients'!$B$1*'Basic Ingredients'!$B$5^(1-'Basic Ingredients'!$B$1)-(AP$4-(1-'Basic Ingredients'!$B$2)*$B17)),'Basic Ingredients'!$B$6))+'Basic Ingredients'!$B$3*AP$2</f>
        <v>-20.464582444118701</v>
      </c>
      <c r="AQ17" s="19">
        <f>LN(MAX(($B17^'Basic Ingredients'!$B$1*'Basic Ingredients'!$B$5^(1-'Basic Ingredients'!$B$1)-(AQ$4-(1-'Basic Ingredients'!$B$2)*$B17)),'Basic Ingredients'!$B$6))+'Basic Ingredients'!$B$3*AQ$2</f>
        <v>-20.435694158992604</v>
      </c>
      <c r="AR17" s="19">
        <f>LN(MAX(($B17^'Basic Ingredients'!$B$1*'Basic Ingredients'!$B$5^(1-'Basic Ingredients'!$B$1)-(AR$4-(1-'Basic Ingredients'!$B$2)*$B17)),'Basic Ingredients'!$B$6))+'Basic Ingredients'!$B$3*AR$2</f>
        <v>-20.407024393184191</v>
      </c>
      <c r="AS17" s="19">
        <f>LN(MAX(($B17^'Basic Ingredients'!$B$1*'Basic Ingredients'!$B$5^(1-'Basic Ingredients'!$B$1)-(AS$4-(1-'Basic Ingredients'!$B$2)*$B17)),'Basic Ingredients'!$B$6))+'Basic Ingredients'!$B$3*AS$2</f>
        <v>-20.378651116124441</v>
      </c>
      <c r="AT17" s="19">
        <f>LN(MAX(($B17^'Basic Ingredients'!$B$1*'Basic Ingredients'!$B$5^(1-'Basic Ingredients'!$B$1)-(AT$4-(1-'Basic Ingredients'!$B$2)*$B17)),'Basic Ingredients'!$B$6))+'Basic Ingredients'!$B$3*AT$2</f>
        <v>-20.350471014249397</v>
      </c>
      <c r="AU17" s="19">
        <f>LN(MAX(($B17^'Basic Ingredients'!$B$1*'Basic Ingredients'!$B$5^(1-'Basic Ingredients'!$B$1)-(AU$4-(1-'Basic Ingredients'!$B$2)*$B17)),'Basic Ingredients'!$B$6))+'Basic Ingredients'!$B$3*AU$2</f>
        <v>-20.32259707860338</v>
      </c>
      <c r="AV17" s="19">
        <f>LN(MAX(($B17^'Basic Ingredients'!$B$1*'Basic Ingredients'!$B$5^(1-'Basic Ingredients'!$B$1)-(AV$4-(1-'Basic Ingredients'!$B$2)*$B17)),'Basic Ingredients'!$B$6))+'Basic Ingredients'!$B$3*AV$2</f>
        <v>-20.294886944431553</v>
      </c>
      <c r="AW17" s="19">
        <f>LN(MAX(($B17^'Basic Ingredients'!$B$1*'Basic Ingredients'!$B$5^(1-'Basic Ingredients'!$B$1)-(AW$4-(1-'Basic Ingredients'!$B$2)*$B17)),'Basic Ingredients'!$B$6))+'Basic Ingredients'!$B$3*AW$2</f>
        <v>-20.267508150195972</v>
      </c>
      <c r="AX17" s="19">
        <f>LN(MAX(($B17^'Basic Ingredients'!$B$1*'Basic Ingredients'!$B$5^(1-'Basic Ingredients'!$B$1)-(AX$4-(1-'Basic Ingredients'!$B$2)*$B17)),'Basic Ingredients'!$B$6))+'Basic Ingredients'!$B$3*AX$2</f>
        <v>-20.24029864408838</v>
      </c>
      <c r="AY17" s="19">
        <f>LN(MAX(($B17^'Basic Ingredients'!$B$1*'Basic Ingredients'!$B$5^(1-'Basic Ingredients'!$B$1)-(AY$4-(1-'Basic Ingredients'!$B$2)*$B17)),'Basic Ingredients'!$B$6))+'Basic Ingredients'!$B$3*AY$2</f>
        <v>-20.213367958097063</v>
      </c>
      <c r="AZ17" s="19">
        <f>LN(MAX(($B17^'Basic Ingredients'!$B$1*'Basic Ingredients'!$B$5^(1-'Basic Ingredients'!$B$1)-(AZ$4-(1-'Basic Ingredients'!$B$2)*$B17)),'Basic Ingredients'!$B$6))+'Basic Ingredients'!$B$3*AZ$2</f>
        <v>-20.186549984820545</v>
      </c>
      <c r="BA17" s="19">
        <f>LN(MAX(($B17^'Basic Ingredients'!$B$1*'Basic Ingredients'!$B$5^(1-'Basic Ingredients'!$B$1)-(BA$4-(1-'Basic Ingredients'!$B$2)*$B17)),'Basic Ingredients'!$B$6))+'Basic Ingredients'!$B$3*BA$2</f>
        <v>-20.160098974896478</v>
      </c>
      <c r="BB17" s="21">
        <f t="shared" si="2"/>
        <v>2.0126796325006659</v>
      </c>
      <c r="BC17" s="23">
        <v>5.164990102097776</v>
      </c>
      <c r="BD17" s="24">
        <f t="shared" si="3"/>
        <v>5.0462546974518494</v>
      </c>
      <c r="BE17" s="19">
        <f t="shared" si="4"/>
        <v>0</v>
      </c>
      <c r="BF17" s="19">
        <f t="shared" si="5"/>
        <v>0</v>
      </c>
      <c r="BG17" s="19">
        <f t="shared" si="6"/>
        <v>0</v>
      </c>
      <c r="BH17" s="19">
        <f t="shared" si="7"/>
        <v>0</v>
      </c>
      <c r="BI17" s="19">
        <f t="shared" si="8"/>
        <v>0</v>
      </c>
      <c r="BJ17" s="19">
        <f t="shared" si="9"/>
        <v>0</v>
      </c>
      <c r="BK17" s="19">
        <f t="shared" si="10"/>
        <v>0</v>
      </c>
      <c r="BL17" s="19">
        <f t="shared" si="11"/>
        <v>0</v>
      </c>
      <c r="BM17" s="19">
        <f t="shared" si="12"/>
        <v>0</v>
      </c>
      <c r="BN17" s="19">
        <f t="shared" si="13"/>
        <v>0</v>
      </c>
      <c r="BO17" s="19">
        <f t="shared" si="14"/>
        <v>5.0462546974518494</v>
      </c>
      <c r="BP17" s="19">
        <f t="shared" si="15"/>
        <v>0</v>
      </c>
      <c r="BQ17" s="19">
        <f t="shared" si="16"/>
        <v>0</v>
      </c>
      <c r="BR17" s="19">
        <f t="shared" si="17"/>
        <v>0</v>
      </c>
      <c r="BS17" s="19">
        <f t="shared" si="18"/>
        <v>0</v>
      </c>
      <c r="BT17" s="19">
        <f t="shared" si="19"/>
        <v>0</v>
      </c>
      <c r="BU17" s="19">
        <f t="shared" si="20"/>
        <v>0</v>
      </c>
      <c r="BV17" s="19">
        <f t="shared" si="21"/>
        <v>0</v>
      </c>
      <c r="BW17" s="19">
        <f t="shared" si="22"/>
        <v>0</v>
      </c>
      <c r="BX17" s="19">
        <f t="shared" si="23"/>
        <v>0</v>
      </c>
      <c r="BY17" s="19">
        <f t="shared" si="24"/>
        <v>0</v>
      </c>
      <c r="BZ17" s="19">
        <f t="shared" si="25"/>
        <v>0</v>
      </c>
      <c r="CA17" s="19">
        <f t="shared" si="26"/>
        <v>0</v>
      </c>
      <c r="CB17" s="19">
        <f t="shared" si="27"/>
        <v>0</v>
      </c>
      <c r="CC17" s="19">
        <f t="shared" si="28"/>
        <v>0</v>
      </c>
      <c r="CD17" s="19">
        <f t="shared" si="29"/>
        <v>0</v>
      </c>
      <c r="CE17" s="19">
        <f t="shared" si="30"/>
        <v>0</v>
      </c>
      <c r="CF17" s="19">
        <f t="shared" si="31"/>
        <v>0</v>
      </c>
      <c r="CG17" s="19">
        <f t="shared" si="32"/>
        <v>0</v>
      </c>
      <c r="CH17" s="19">
        <f t="shared" si="33"/>
        <v>0</v>
      </c>
      <c r="CI17" s="19">
        <f t="shared" si="34"/>
        <v>0</v>
      </c>
      <c r="CJ17" s="19">
        <f t="shared" si="35"/>
        <v>0</v>
      </c>
      <c r="CK17" s="19">
        <f t="shared" si="36"/>
        <v>0</v>
      </c>
      <c r="CL17" s="19">
        <f t="shared" si="37"/>
        <v>0</v>
      </c>
      <c r="CM17" s="19">
        <f t="shared" si="38"/>
        <v>0</v>
      </c>
      <c r="CN17" s="19">
        <f t="shared" si="39"/>
        <v>0</v>
      </c>
      <c r="CO17" s="19">
        <f t="shared" si="40"/>
        <v>0</v>
      </c>
      <c r="CP17" s="19">
        <f t="shared" si="41"/>
        <v>0</v>
      </c>
      <c r="CQ17" s="19">
        <f t="shared" si="42"/>
        <v>0</v>
      </c>
      <c r="CR17" s="19">
        <f t="shared" si="43"/>
        <v>0</v>
      </c>
      <c r="CS17" s="19">
        <f t="shared" si="44"/>
        <v>0</v>
      </c>
      <c r="CT17" s="19">
        <f t="shared" si="45"/>
        <v>0</v>
      </c>
      <c r="CU17" s="19">
        <f t="shared" si="46"/>
        <v>0</v>
      </c>
      <c r="CV17" s="19">
        <f t="shared" si="47"/>
        <v>0</v>
      </c>
      <c r="CW17" s="19">
        <f t="shared" si="48"/>
        <v>0</v>
      </c>
      <c r="CX17" s="19">
        <f t="shared" si="49"/>
        <v>0</v>
      </c>
      <c r="CY17" s="19">
        <f t="shared" si="50"/>
        <v>0</v>
      </c>
      <c r="CZ17" s="19">
        <f t="shared" si="51"/>
        <v>0</v>
      </c>
      <c r="DA17" s="19">
        <f t="shared" si="52"/>
        <v>0</v>
      </c>
      <c r="DB17" s="19">
        <f t="shared" si="53"/>
        <v>0</v>
      </c>
      <c r="DC17" s="19">
        <f t="shared" si="54"/>
        <v>0</v>
      </c>
    </row>
    <row r="18" spans="1:107">
      <c r="A18" s="33"/>
      <c r="B18" s="23">
        <v>5.2243578044207393</v>
      </c>
      <c r="C18" s="19">
        <f>LN(MAX(($B18^'Basic Ingredients'!$B$1*'Basic Ingredients'!$B$5^(1-'Basic Ingredients'!$B$1)-(C$4-(1-'Basic Ingredients'!$B$2)*$B18)),'Basic Ingredients'!$B$6))+'Basic Ingredients'!$B$3*C$2</f>
        <v>1.9453856689653815</v>
      </c>
      <c r="D18" s="19">
        <f>LN(MAX(($B18^'Basic Ingredients'!$B$1*'Basic Ingredients'!$B$5^(1-'Basic Ingredients'!$B$1)-(D$4-(1-'Basic Ingredients'!$B$2)*$B18)),'Basic Ingredients'!$B$6))+'Basic Ingredients'!$B$3*D$2</f>
        <v>1.9628106008042954</v>
      </c>
      <c r="E18" s="19">
        <f>LN(MAX(($B18^'Basic Ingredients'!$B$1*'Basic Ingredients'!$B$5^(1-'Basic Ingredients'!$B$1)-(E$4-(1-'Basic Ingredients'!$B$2)*$B18)),'Basic Ingredients'!$B$6))+'Basic Ingredients'!$B$3*E$2</f>
        <v>1.9790281481604679</v>
      </c>
      <c r="F18" s="19">
        <f>LN(MAX(($B18^'Basic Ingredients'!$B$1*'Basic Ingredients'!$B$5^(1-'Basic Ingredients'!$B$1)-(F$4-(1-'Basic Ingredients'!$B$2)*$B18)),'Basic Ingredients'!$B$6))+'Basic Ingredients'!$B$3*F$2</f>
        <v>1.9934415856373369</v>
      </c>
      <c r="G18" s="19">
        <f>LN(MAX(($B18^'Basic Ingredients'!$B$1*'Basic Ingredients'!$B$5^(1-'Basic Ingredients'!$B$1)-(G$4-(1-'Basic Ingredients'!$B$2)*$B18)),'Basic Ingredients'!$B$6))+'Basic Ingredients'!$B$3*G$2</f>
        <v>2.0067745312900929</v>
      </c>
      <c r="H18" s="19">
        <f>LN(MAX(($B18^'Basic Ingredients'!$B$1*'Basic Ingredients'!$B$5^(1-'Basic Ingredients'!$B$1)-(H$4-(1-'Basic Ingredients'!$B$2)*$B18)),'Basic Ingredients'!$B$6))+'Basic Ingredients'!$B$3*H$2</f>
        <v>2.0183262924130143</v>
      </c>
      <c r="I18" s="19">
        <f>LN(MAX(($B18^'Basic Ingredients'!$B$1*'Basic Ingredients'!$B$5^(1-'Basic Ingredients'!$B$1)-(I$4-(1-'Basic Ingredients'!$B$2)*$B18)),'Basic Ingredients'!$B$6))+'Basic Ingredients'!$B$3*I$2</f>
        <v>2.0285860181241206</v>
      </c>
      <c r="J18" s="19">
        <f>LN(MAX(($B18^'Basic Ingredients'!$B$1*'Basic Ingredients'!$B$5^(1-'Basic Ingredients'!$B$1)-(J$4-(1-'Basic Ingredients'!$B$2)*$B18)),'Basic Ingredients'!$B$6))+'Basic Ingredients'!$B$3*J$2</f>
        <v>2.0369626326235473</v>
      </c>
      <c r="K18" s="19">
        <f>LN(MAX(($B18^'Basic Ingredients'!$B$1*'Basic Ingredients'!$B$5^(1-'Basic Ingredients'!$B$1)-(K$4-(1-'Basic Ingredients'!$B$2)*$B18)),'Basic Ingredients'!$B$6))+'Basic Ingredients'!$B$3*K$2</f>
        <v>2.0439639436097221</v>
      </c>
      <c r="L18" s="19">
        <f>LN(MAX(($B18^'Basic Ingredients'!$B$1*'Basic Ingredients'!$B$5^(1-'Basic Ingredients'!$B$1)-(L$4-(1-'Basic Ingredients'!$B$2)*$B18)),'Basic Ingredients'!$B$6))+'Basic Ingredients'!$B$3*L$2</f>
        <v>2.048974312349936</v>
      </c>
      <c r="M18" s="19">
        <f>LN(MAX(($B18^'Basic Ingredients'!$B$1*'Basic Ingredients'!$B$5^(1-'Basic Ingredients'!$B$1)-(M$4-(1-'Basic Ingredients'!$B$2)*$B18)),'Basic Ingredients'!$B$6))+'Basic Ingredients'!$B$3*M$2</f>
        <v>2.0524672246473372</v>
      </c>
      <c r="N18" s="19">
        <f>LN(MAX(($B18^'Basic Ingredients'!$B$1*'Basic Ingredients'!$B$5^(1-'Basic Ingredients'!$B$1)-(N$4-(1-'Basic Ingredients'!$B$2)*$B18)),'Basic Ingredients'!$B$6))+'Basic Ingredients'!$B$3*N$2</f>
        <v>2.0538814591728722</v>
      </c>
      <c r="O18" s="19">
        <f>LN(MAX(($B18^'Basic Ingredients'!$B$1*'Basic Ingredients'!$B$5^(1-'Basic Ingredients'!$B$1)-(O$4-(1-'Basic Ingredients'!$B$2)*$B18)),'Basic Ingredients'!$B$6))+'Basic Ingredients'!$B$3*O$2</f>
        <v>2.0534889028175032</v>
      </c>
      <c r="P18" s="19">
        <f>LN(MAX(($B18^'Basic Ingredients'!$B$1*'Basic Ingredients'!$B$5^(1-'Basic Ingredients'!$B$1)-(P$4-(1-'Basic Ingredients'!$B$2)*$B18)),'Basic Ingredients'!$B$6))+'Basic Ingredients'!$B$3*P$2</f>
        <v>2.0507755784770212</v>
      </c>
      <c r="Q18" s="19">
        <f>LN(MAX(($B18^'Basic Ingredients'!$B$1*'Basic Ingredients'!$B$5^(1-'Basic Ingredients'!$B$1)-(Q$4-(1-'Basic Ingredients'!$B$2)*$B18)),'Basic Ingredients'!$B$6))+'Basic Ingredients'!$B$3*Q$2</f>
        <v>2.0461229643410928</v>
      </c>
      <c r="R18" s="19">
        <f>LN(MAX(($B18^'Basic Ingredients'!$B$1*'Basic Ingredients'!$B$5^(1-'Basic Ingredients'!$B$1)-(R$4-(1-'Basic Ingredients'!$B$2)*$B18)),'Basic Ingredients'!$B$6))+'Basic Ingredients'!$B$3*R$2</f>
        <v>2.0389821173614289</v>
      </c>
      <c r="S18" s="19">
        <f>LN(MAX(($B18^'Basic Ingredients'!$B$1*'Basic Ingredients'!$B$5^(1-'Basic Ingredients'!$B$1)-(S$4-(1-'Basic Ingredients'!$B$2)*$B18)),'Basic Ingredients'!$B$6))+'Basic Ingredients'!$B$3*S$2</f>
        <v>2.0294049266619245</v>
      </c>
      <c r="T18" s="19">
        <f>LN(MAX(($B18^'Basic Ingredients'!$B$1*'Basic Ingredients'!$B$5^(1-'Basic Ingredients'!$B$1)-(T$4-(1-'Basic Ingredients'!$B$2)*$B18)),'Basic Ingredients'!$B$6))+'Basic Ingredients'!$B$3*T$2</f>
        <v>2.0169154208194664</v>
      </c>
      <c r="U18" s="19">
        <f>LN(MAX(($B18^'Basic Ingredients'!$B$1*'Basic Ingredients'!$B$5^(1-'Basic Ingredients'!$B$1)-(U$4-(1-'Basic Ingredients'!$B$2)*$B18)),'Basic Ingredients'!$B$6))+'Basic Ingredients'!$B$3*U$2</f>
        <v>2.0017338788604349</v>
      </c>
      <c r="V18" s="19">
        <f>LN(MAX(($B18^'Basic Ingredients'!$B$1*'Basic Ingredients'!$B$5^(1-'Basic Ingredients'!$B$1)-(V$4-(1-'Basic Ingredients'!$B$2)*$B18)),'Basic Ingredients'!$B$6))+'Basic Ingredients'!$B$3*V$2</f>
        <v>1.9832688534175729</v>
      </c>
      <c r="W18" s="19">
        <f>LN(MAX(($B18^'Basic Ingredients'!$B$1*'Basic Ingredients'!$B$5^(1-'Basic Ingredients'!$B$1)-(W$4-(1-'Basic Ingredients'!$B$2)*$B18)),'Basic Ingredients'!$B$6))+'Basic Ingredients'!$B$3*W$2</f>
        <v>1.9613161429586639</v>
      </c>
      <c r="X18" s="19">
        <f>LN(MAX(($B18^'Basic Ingredients'!$B$1*'Basic Ingredients'!$B$5^(1-'Basic Ingredients'!$B$1)-(X$4-(1-'Basic Ingredients'!$B$2)*$B18)),'Basic Ingredients'!$B$6))+'Basic Ingredients'!$B$3*X$2</f>
        <v>1.9353236910068576</v>
      </c>
      <c r="Y18" s="19">
        <f>LN(MAX(($B18^'Basic Ingredients'!$B$1*'Basic Ingredients'!$B$5^(1-'Basic Ingredients'!$B$1)-(Y$4-(1-'Basic Ingredients'!$B$2)*$B18)),'Basic Ingredients'!$B$6))+'Basic Ingredients'!$B$3*Y$2</f>
        <v>1.9052168494436243</v>
      </c>
      <c r="Z18" s="19">
        <f>LN(MAX(($B18^'Basic Ingredients'!$B$1*'Basic Ingredients'!$B$5^(1-'Basic Ingredients'!$B$1)-(Z$4-(1-'Basic Ingredients'!$B$2)*$B18)),'Basic Ingredients'!$B$6))+'Basic Ingredients'!$B$3*Z$2</f>
        <v>1.870207076352447</v>
      </c>
      <c r="AA18" s="19">
        <f>LN(MAX(($B18^'Basic Ingredients'!$B$1*'Basic Ingredients'!$B$5^(1-'Basic Ingredients'!$B$1)-(AA$4-(1-'Basic Ingredients'!$B$2)*$B18)),'Basic Ingredients'!$B$6))+'Basic Ingredients'!$B$3*AA$2</f>
        <v>1.8296584888322802</v>
      </c>
      <c r="AB18" s="19">
        <f>LN(MAX(($B18^'Basic Ingredients'!$B$1*'Basic Ingredients'!$B$5^(1-'Basic Ingredients'!$B$1)-(AB$4-(1-'Basic Ingredients'!$B$2)*$B18)),'Basic Ingredients'!$B$6))+'Basic Ingredients'!$B$3*AB$2</f>
        <v>1.7826498224109633</v>
      </c>
      <c r="AC18" s="19">
        <f>LN(MAX(($B18^'Basic Ingredients'!$B$1*'Basic Ingredients'!$B$5^(1-'Basic Ingredients'!$B$1)-(AC$4-(1-'Basic Ingredients'!$B$2)*$B18)),'Basic Ingredients'!$B$6))+'Basic Ingredients'!$B$3*AC$2</f>
        <v>1.7284249874281608</v>
      </c>
      <c r="AD18" s="19">
        <f>LN(MAX(($B18^'Basic Ingredients'!$B$1*'Basic Ingredients'!$B$5^(1-'Basic Ingredients'!$B$1)-(AD$4-(1-'Basic Ingredients'!$B$2)*$B18)),'Basic Ingredients'!$B$6))+'Basic Ingredients'!$B$3*AD$2</f>
        <v>1.6654677303050098</v>
      </c>
      <c r="AE18" s="19">
        <f>LN(MAX(($B18^'Basic Ingredients'!$B$1*'Basic Ingredients'!$B$5^(1-'Basic Ingredients'!$B$1)-(AE$4-(1-'Basic Ingredients'!$B$2)*$B18)),'Basic Ingredients'!$B$6))+'Basic Ingredients'!$B$3*AE$2</f>
        <v>1.5919719540021244</v>
      </c>
      <c r="AF18" s="19">
        <f>LN(MAX(($B18^'Basic Ingredients'!$B$1*'Basic Ingredients'!$B$5^(1-'Basic Ingredients'!$B$1)-(AF$4-(1-'Basic Ingredients'!$B$2)*$B18)),'Basic Ingredients'!$B$6))+'Basic Ingredients'!$B$3*AF$2</f>
        <v>1.5055007029919116</v>
      </c>
      <c r="AG18" s="19">
        <f>LN(MAX(($B18^'Basic Ingredients'!$B$1*'Basic Ingredients'!$B$5^(1-'Basic Ingredients'!$B$1)-(AG$4-(1-'Basic Ingredients'!$B$2)*$B18)),'Basic Ingredients'!$B$6))+'Basic Ingredients'!$B$3*AG$2</f>
        <v>1.4028650160417793</v>
      </c>
      <c r="AH18" s="19">
        <f>LN(MAX(($B18^'Basic Ingredients'!$B$1*'Basic Ingredients'!$B$5^(1-'Basic Ingredients'!$B$1)-(AH$4-(1-'Basic Ingredients'!$B$2)*$B18)),'Basic Ingredients'!$B$6))+'Basic Ingredients'!$B$3*AH$2</f>
        <v>1.2789936231508967</v>
      </c>
      <c r="AI18" s="19">
        <f>LN(MAX(($B18^'Basic Ingredients'!$B$1*'Basic Ingredients'!$B$5^(1-'Basic Ingredients'!$B$1)-(AI$4-(1-'Basic Ingredients'!$B$2)*$B18)),'Basic Ingredients'!$B$6))+'Basic Ingredients'!$B$3*AI$2</f>
        <v>1.1260759381864829</v>
      </c>
      <c r="AJ18" s="19">
        <f>LN(MAX(($B18^'Basic Ingredients'!$B$1*'Basic Ingredients'!$B$5^(1-'Basic Ingredients'!$B$1)-(AJ$4-(1-'Basic Ingredients'!$B$2)*$B18)),'Basic Ingredients'!$B$6))+'Basic Ingredients'!$B$3*AJ$2</f>
        <v>0.93111005106846689</v>
      </c>
      <c r="AK18" s="19">
        <f>LN(MAX(($B18^'Basic Ingredients'!$B$1*'Basic Ingredients'!$B$5^(1-'Basic Ingredients'!$B$1)-(AK$4-(1-'Basic Ingredients'!$B$2)*$B18)),'Basic Ingredients'!$B$6))+'Basic Ingredients'!$B$3*AK$2</f>
        <v>0.66959189879799696</v>
      </c>
      <c r="AL18" s="19">
        <f>LN(MAX(($B18^'Basic Ingredients'!$B$1*'Basic Ingredients'!$B$5^(1-'Basic Ingredients'!$B$1)-(AL$4-(1-'Basic Ingredients'!$B$2)*$B18)),'Basic Ingredients'!$B$6))+'Basic Ingredients'!$B$3*AL$2</f>
        <v>0.2855441920543349</v>
      </c>
      <c r="AM18" s="19">
        <f>LN(MAX(($B18^'Basic Ingredients'!$B$1*'Basic Ingredients'!$B$5^(1-'Basic Ingredients'!$B$1)-(AM$4-(1-'Basic Ingredients'!$B$2)*$B18)),'Basic Ingredients'!$B$6))+'Basic Ingredients'!$B$3*AM$2</f>
        <v>-0.40486117300003954</v>
      </c>
      <c r="AN18" s="19">
        <f>LN(MAX(($B18^'Basic Ingredients'!$B$1*'Basic Ingredients'!$B$5^(1-'Basic Ingredients'!$B$1)-(AN$4-(1-'Basic Ingredients'!$B$2)*$B18)),'Basic Ingredients'!$B$6))+'Basic Ingredients'!$B$3*AN$2</f>
        <v>-20.523243768016862</v>
      </c>
      <c r="AO18" s="19">
        <f>LN(MAX(($B18^'Basic Ingredients'!$B$1*'Basic Ingredients'!$B$5^(1-'Basic Ingredients'!$B$1)-(AO$4-(1-'Basic Ingredients'!$B$2)*$B18)),'Basic Ingredients'!$B$6))+'Basic Ingredients'!$B$3*AO$2</f>
        <v>-20.493801900046059</v>
      </c>
      <c r="AP18" s="19">
        <f>LN(MAX(($B18^'Basic Ingredients'!$B$1*'Basic Ingredients'!$B$5^(1-'Basic Ingredients'!$B$1)-(AP$4-(1-'Basic Ingredients'!$B$2)*$B18)),'Basic Ingredients'!$B$6))+'Basic Ingredients'!$B$3*AP$2</f>
        <v>-20.464582444118701</v>
      </c>
      <c r="AQ18" s="19">
        <f>LN(MAX(($B18^'Basic Ingredients'!$B$1*'Basic Ingredients'!$B$5^(1-'Basic Ingredients'!$B$1)-(AQ$4-(1-'Basic Ingredients'!$B$2)*$B18)),'Basic Ingredients'!$B$6))+'Basic Ingredients'!$B$3*AQ$2</f>
        <v>-20.435694158992604</v>
      </c>
      <c r="AR18" s="19">
        <f>LN(MAX(($B18^'Basic Ingredients'!$B$1*'Basic Ingredients'!$B$5^(1-'Basic Ingredients'!$B$1)-(AR$4-(1-'Basic Ingredients'!$B$2)*$B18)),'Basic Ingredients'!$B$6))+'Basic Ingredients'!$B$3*AR$2</f>
        <v>-20.407024393184191</v>
      </c>
      <c r="AS18" s="19">
        <f>LN(MAX(($B18^'Basic Ingredients'!$B$1*'Basic Ingredients'!$B$5^(1-'Basic Ingredients'!$B$1)-(AS$4-(1-'Basic Ingredients'!$B$2)*$B18)),'Basic Ingredients'!$B$6))+'Basic Ingredients'!$B$3*AS$2</f>
        <v>-20.378651116124441</v>
      </c>
      <c r="AT18" s="19">
        <f>LN(MAX(($B18^'Basic Ingredients'!$B$1*'Basic Ingredients'!$B$5^(1-'Basic Ingredients'!$B$1)-(AT$4-(1-'Basic Ingredients'!$B$2)*$B18)),'Basic Ingredients'!$B$6))+'Basic Ingredients'!$B$3*AT$2</f>
        <v>-20.350471014249397</v>
      </c>
      <c r="AU18" s="19">
        <f>LN(MAX(($B18^'Basic Ingredients'!$B$1*'Basic Ingredients'!$B$5^(1-'Basic Ingredients'!$B$1)-(AU$4-(1-'Basic Ingredients'!$B$2)*$B18)),'Basic Ingredients'!$B$6))+'Basic Ingredients'!$B$3*AU$2</f>
        <v>-20.32259707860338</v>
      </c>
      <c r="AV18" s="19">
        <f>LN(MAX(($B18^'Basic Ingredients'!$B$1*'Basic Ingredients'!$B$5^(1-'Basic Ingredients'!$B$1)-(AV$4-(1-'Basic Ingredients'!$B$2)*$B18)),'Basic Ingredients'!$B$6))+'Basic Ingredients'!$B$3*AV$2</f>
        <v>-20.294886944431553</v>
      </c>
      <c r="AW18" s="19">
        <f>LN(MAX(($B18^'Basic Ingredients'!$B$1*'Basic Ingredients'!$B$5^(1-'Basic Ingredients'!$B$1)-(AW$4-(1-'Basic Ingredients'!$B$2)*$B18)),'Basic Ingredients'!$B$6))+'Basic Ingredients'!$B$3*AW$2</f>
        <v>-20.267508150195972</v>
      </c>
      <c r="AX18" s="19">
        <f>LN(MAX(($B18^'Basic Ingredients'!$B$1*'Basic Ingredients'!$B$5^(1-'Basic Ingredients'!$B$1)-(AX$4-(1-'Basic Ingredients'!$B$2)*$B18)),'Basic Ingredients'!$B$6))+'Basic Ingredients'!$B$3*AX$2</f>
        <v>-20.24029864408838</v>
      </c>
      <c r="AY18" s="19">
        <f>LN(MAX(($B18^'Basic Ingredients'!$B$1*'Basic Ingredients'!$B$5^(1-'Basic Ingredients'!$B$1)-(AY$4-(1-'Basic Ingredients'!$B$2)*$B18)),'Basic Ingredients'!$B$6))+'Basic Ingredients'!$B$3*AY$2</f>
        <v>-20.213367958097063</v>
      </c>
      <c r="AZ18" s="19">
        <f>LN(MAX(($B18^'Basic Ingredients'!$B$1*'Basic Ingredients'!$B$5^(1-'Basic Ingredients'!$B$1)-(AZ$4-(1-'Basic Ingredients'!$B$2)*$B18)),'Basic Ingredients'!$B$6))+'Basic Ingredients'!$B$3*AZ$2</f>
        <v>-20.186549984820545</v>
      </c>
      <c r="BA18" s="19">
        <f>LN(MAX(($B18^'Basic Ingredients'!$B$1*'Basic Ingredients'!$B$5^(1-'Basic Ingredients'!$B$1)-(BA$4-(1-'Basic Ingredients'!$B$2)*$B18)),'Basic Ingredients'!$B$6))+'Basic Ingredients'!$B$3*BA$2</f>
        <v>-20.160098974896478</v>
      </c>
      <c r="BB18" s="21">
        <f t="shared" si="2"/>
        <v>2.0538814591728722</v>
      </c>
      <c r="BC18" s="23">
        <v>5.2243578044207393</v>
      </c>
      <c r="BD18" s="24">
        <f t="shared" si="3"/>
        <v>5.1056223997748127</v>
      </c>
      <c r="BE18" s="19">
        <f t="shared" si="4"/>
        <v>0</v>
      </c>
      <c r="BF18" s="19">
        <f t="shared" si="5"/>
        <v>0</v>
      </c>
      <c r="BG18" s="19">
        <f t="shared" si="6"/>
        <v>0</v>
      </c>
      <c r="BH18" s="19">
        <f t="shared" si="7"/>
        <v>0</v>
      </c>
      <c r="BI18" s="19">
        <f t="shared" si="8"/>
        <v>0</v>
      </c>
      <c r="BJ18" s="19">
        <f t="shared" si="9"/>
        <v>0</v>
      </c>
      <c r="BK18" s="19">
        <f t="shared" si="10"/>
        <v>0</v>
      </c>
      <c r="BL18" s="19">
        <f t="shared" si="11"/>
        <v>0</v>
      </c>
      <c r="BM18" s="19">
        <f t="shared" si="12"/>
        <v>0</v>
      </c>
      <c r="BN18" s="19">
        <f t="shared" si="13"/>
        <v>0</v>
      </c>
      <c r="BO18" s="19">
        <f t="shared" si="14"/>
        <v>0</v>
      </c>
      <c r="BP18" s="19">
        <f t="shared" si="15"/>
        <v>5.1056223997748127</v>
      </c>
      <c r="BQ18" s="19">
        <f t="shared" si="16"/>
        <v>0</v>
      </c>
      <c r="BR18" s="19">
        <f t="shared" si="17"/>
        <v>0</v>
      </c>
      <c r="BS18" s="19">
        <f t="shared" si="18"/>
        <v>0</v>
      </c>
      <c r="BT18" s="19">
        <f t="shared" si="19"/>
        <v>0</v>
      </c>
      <c r="BU18" s="19">
        <f t="shared" si="20"/>
        <v>0</v>
      </c>
      <c r="BV18" s="19">
        <f t="shared" si="21"/>
        <v>0</v>
      </c>
      <c r="BW18" s="19">
        <f t="shared" si="22"/>
        <v>0</v>
      </c>
      <c r="BX18" s="19">
        <f t="shared" si="23"/>
        <v>0</v>
      </c>
      <c r="BY18" s="19">
        <f t="shared" si="24"/>
        <v>0</v>
      </c>
      <c r="BZ18" s="19">
        <f t="shared" si="25"/>
        <v>0</v>
      </c>
      <c r="CA18" s="19">
        <f t="shared" si="26"/>
        <v>0</v>
      </c>
      <c r="CB18" s="19">
        <f t="shared" si="27"/>
        <v>0</v>
      </c>
      <c r="CC18" s="19">
        <f t="shared" si="28"/>
        <v>0</v>
      </c>
      <c r="CD18" s="19">
        <f t="shared" si="29"/>
        <v>0</v>
      </c>
      <c r="CE18" s="19">
        <f t="shared" si="30"/>
        <v>0</v>
      </c>
      <c r="CF18" s="19">
        <f t="shared" si="31"/>
        <v>0</v>
      </c>
      <c r="CG18" s="19">
        <f t="shared" si="32"/>
        <v>0</v>
      </c>
      <c r="CH18" s="19">
        <f t="shared" si="33"/>
        <v>0</v>
      </c>
      <c r="CI18" s="19">
        <f t="shared" si="34"/>
        <v>0</v>
      </c>
      <c r="CJ18" s="19">
        <f t="shared" si="35"/>
        <v>0</v>
      </c>
      <c r="CK18" s="19">
        <f t="shared" si="36"/>
        <v>0</v>
      </c>
      <c r="CL18" s="19">
        <f t="shared" si="37"/>
        <v>0</v>
      </c>
      <c r="CM18" s="19">
        <f t="shared" si="38"/>
        <v>0</v>
      </c>
      <c r="CN18" s="19">
        <f t="shared" si="39"/>
        <v>0</v>
      </c>
      <c r="CO18" s="19">
        <f t="shared" si="40"/>
        <v>0</v>
      </c>
      <c r="CP18" s="19">
        <f t="shared" si="41"/>
        <v>0</v>
      </c>
      <c r="CQ18" s="19">
        <f t="shared" si="42"/>
        <v>0</v>
      </c>
      <c r="CR18" s="19">
        <f t="shared" si="43"/>
        <v>0</v>
      </c>
      <c r="CS18" s="19">
        <f t="shared" si="44"/>
        <v>0</v>
      </c>
      <c r="CT18" s="19">
        <f t="shared" si="45"/>
        <v>0</v>
      </c>
      <c r="CU18" s="19">
        <f t="shared" si="46"/>
        <v>0</v>
      </c>
      <c r="CV18" s="19">
        <f t="shared" si="47"/>
        <v>0</v>
      </c>
      <c r="CW18" s="19">
        <f t="shared" si="48"/>
        <v>0</v>
      </c>
      <c r="CX18" s="19">
        <f t="shared" si="49"/>
        <v>0</v>
      </c>
      <c r="CY18" s="19">
        <f t="shared" si="50"/>
        <v>0</v>
      </c>
      <c r="CZ18" s="19">
        <f t="shared" si="51"/>
        <v>0</v>
      </c>
      <c r="DA18" s="19">
        <f t="shared" si="52"/>
        <v>0</v>
      </c>
      <c r="DB18" s="19">
        <f t="shared" si="53"/>
        <v>0</v>
      </c>
      <c r="DC18" s="19">
        <f t="shared" si="54"/>
        <v>0</v>
      </c>
    </row>
    <row r="19" spans="1:107">
      <c r="A19" s="33"/>
      <c r="B19" s="23">
        <v>5.2837255067437026</v>
      </c>
      <c r="C19" s="19">
        <f>LN(MAX(($B19^'Basic Ingredients'!$B$1*'Basic Ingredients'!$B$5^(1-'Basic Ingredients'!$B$1)-(C$4-(1-'Basic Ingredients'!$B$2)*$B19)),'Basic Ingredients'!$B$6))+'Basic Ingredients'!$B$3*C$2</f>
        <v>1.9734156705152772</v>
      </c>
      <c r="D19" s="19">
        <f>LN(MAX(($B19^'Basic Ingredients'!$B$1*'Basic Ingredients'!$B$5^(1-'Basic Ingredients'!$B$1)-(D$4-(1-'Basic Ingredients'!$B$2)*$B19)),'Basic Ingredients'!$B$6))+'Basic Ingredients'!$B$3*D$2</f>
        <v>1.9916092249499031</v>
      </c>
      <c r="E19" s="19">
        <f>LN(MAX(($B19^'Basic Ingredients'!$B$1*'Basic Ingredients'!$B$5^(1-'Basic Ingredients'!$B$1)-(E$4-(1-'Basic Ingredients'!$B$2)*$B19)),'Basic Ingredients'!$B$6))+'Basic Ingredients'!$B$3*E$2</f>
        <v>2.008638740020972</v>
      </c>
      <c r="F19" s="19">
        <f>LN(MAX(($B19^'Basic Ingredients'!$B$1*'Basic Ingredients'!$B$5^(1-'Basic Ingredients'!$B$1)-(F$4-(1-'Basic Ingredients'!$B$2)*$B19)),'Basic Ingredients'!$B$6))+'Basic Ingredients'!$B$3*F$2</f>
        <v>2.0239112635656133</v>
      </c>
      <c r="G19" s="19">
        <f>LN(MAX(($B19^'Basic Ingredients'!$B$1*'Basic Ingredients'!$B$5^(1-'Basic Ingredients'!$B$1)-(G$4-(1-'Basic Ingredients'!$B$2)*$B19)),'Basic Ingredients'!$B$6))+'Basic Ingredients'!$B$3*G$2</f>
        <v>2.0381546379489293</v>
      </c>
      <c r="H19" s="19">
        <f>LN(MAX(($B19^'Basic Ingredients'!$B$1*'Basic Ingredients'!$B$5^(1-'Basic Ingredients'!$B$1)-(H$4-(1-'Basic Ingredients'!$B$2)*$B19)),'Basic Ingredients'!$B$6))+'Basic Ingredients'!$B$3*H$2</f>
        <v>2.0506729153396002</v>
      </c>
      <c r="I19" s="19">
        <f>LN(MAX(($B19^'Basic Ingredients'!$B$1*'Basic Ingredients'!$B$5^(1-'Basic Ingredients'!$B$1)-(I$4-(1-'Basic Ingredients'!$B$2)*$B19)),'Basic Ingredients'!$B$6))+'Basic Ingredients'!$B$3*I$2</f>
        <v>2.0619605930379903</v>
      </c>
      <c r="J19" s="19">
        <f>LN(MAX(($B19^'Basic Ingredients'!$B$1*'Basic Ingredients'!$B$5^(1-'Basic Ingredients'!$B$1)-(J$4-(1-'Basic Ingredients'!$B$2)*$B19)),'Basic Ingredients'!$B$6))+'Basic Ingredients'!$B$3*J$2</f>
        <v>2.0714326457802152</v>
      </c>
      <c r="K19" s="19">
        <f>LN(MAX(($B19^'Basic Ingredients'!$B$1*'Basic Ingredients'!$B$5^(1-'Basic Ingredients'!$B$1)-(K$4-(1-'Basic Ingredients'!$B$2)*$B19)),'Basic Ingredients'!$B$6))+'Basic Ingredients'!$B$3*K$2</f>
        <v>2.079603753377091</v>
      </c>
      <c r="L19" s="19">
        <f>LN(MAX(($B19^'Basic Ingredients'!$B$1*'Basic Ingredients'!$B$5^(1-'Basic Ingredients'!$B$1)-(L$4-(1-'Basic Ingredients'!$B$2)*$B19)),'Basic Ingredients'!$B$6))+'Basic Ingredients'!$B$3*L$2</f>
        <v>2.0858661151491025</v>
      </c>
      <c r="M19" s="19">
        <f>LN(MAX(($B19^'Basic Ingredients'!$B$1*'Basic Ingredients'!$B$5^(1-'Basic Ingredients'!$B$1)-(M$4-(1-'Basic Ingredients'!$B$2)*$B19)),'Basic Ingredients'!$B$6))+'Basic Ingredients'!$B$3*M$2</f>
        <v>2.0907021968109927</v>
      </c>
      <c r="N19" s="19">
        <f>LN(MAX(($B19^'Basic Ingredients'!$B$1*'Basic Ingredients'!$B$5^(1-'Basic Ingredients'!$B$1)-(N$4-(1-'Basic Ingredients'!$B$2)*$B19)),'Basic Ingredients'!$B$6))+'Basic Ingredients'!$B$3*N$2</f>
        <v>2.0935611146256536</v>
      </c>
      <c r="O19" s="19">
        <f>LN(MAX(($B19^'Basic Ingredients'!$B$1*'Basic Ingredients'!$B$5^(1-'Basic Ingredients'!$B$1)-(O$4-(1-'Basic Ingredients'!$B$2)*$B19)),'Basic Ingredients'!$B$6))+'Basic Ingredients'!$B$3*O$2</f>
        <v>2.094726717459475</v>
      </c>
      <c r="P19" s="19">
        <f>LN(MAX(($B19^'Basic Ingredients'!$B$1*'Basic Ingredients'!$B$5^(1-'Basic Ingredients'!$B$1)-(P$4-(1-'Basic Ingredients'!$B$2)*$B19)),'Basic Ingredients'!$B$6))+'Basic Ingredients'!$B$3*P$2</f>
        <v>2.0936989467208371</v>
      </c>
      <c r="Q19" s="19">
        <f>LN(MAX(($B19^'Basic Ingredients'!$B$1*'Basic Ingredients'!$B$5^(1-'Basic Ingredients'!$B$1)-(Q$4-(1-'Basic Ingredients'!$B$2)*$B19)),'Basic Ingredients'!$B$6))+'Basic Ingredients'!$B$3*Q$2</f>
        <v>2.0908755727947184</v>
      </c>
      <c r="R19" s="19">
        <f>LN(MAX(($B19^'Basic Ingredients'!$B$1*'Basic Ingredients'!$B$5^(1-'Basic Ingredients'!$B$1)-(R$4-(1-'Basic Ingredients'!$B$2)*$B19)),'Basic Ingredients'!$B$6))+'Basic Ingredients'!$B$3*R$2</f>
        <v>2.085726847155847</v>
      </c>
      <c r="S19" s="19">
        <f>LN(MAX(($B19^'Basic Ingredients'!$B$1*'Basic Ingredients'!$B$5^(1-'Basic Ingredients'!$B$1)-(S$4-(1-'Basic Ingredients'!$B$2)*$B19)),'Basic Ingredients'!$B$6))+'Basic Ingredients'!$B$3*S$2</f>
        <v>2.0783274323216205</v>
      </c>
      <c r="T19" s="19">
        <f>LN(MAX(($B19^'Basic Ingredients'!$B$1*'Basic Ingredients'!$B$5^(1-'Basic Ingredients'!$B$1)-(T$4-(1-'Basic Ingredients'!$B$2)*$B19)),'Basic Ingredients'!$B$6))+'Basic Ingredients'!$B$3*T$2</f>
        <v>2.0682285842187396</v>
      </c>
      <c r="U19" s="19">
        <f>LN(MAX(($B19^'Basic Ingredients'!$B$1*'Basic Ingredients'!$B$5^(1-'Basic Ingredients'!$B$1)-(U$4-(1-'Basic Ingredients'!$B$2)*$B19)),'Basic Ingredients'!$B$6))+'Basic Ingredients'!$B$3*U$2</f>
        <v>2.0556834082984934</v>
      </c>
      <c r="V19" s="19">
        <f>LN(MAX(($B19^'Basic Ingredients'!$B$1*'Basic Ingredients'!$B$5^(1-'Basic Ingredients'!$B$1)-(V$4-(1-'Basic Ingredients'!$B$2)*$B19)),'Basic Ingredients'!$B$6))+'Basic Ingredients'!$B$3*V$2</f>
        <v>2.0401404003578723</v>
      </c>
      <c r="W19" s="19">
        <f>LN(MAX(($B19^'Basic Ingredients'!$B$1*'Basic Ingredients'!$B$5^(1-'Basic Ingredients'!$B$1)-(W$4-(1-'Basic Ingredients'!$B$2)*$B19)),'Basic Ingredients'!$B$6))+'Basic Ingredients'!$B$3*W$2</f>
        <v>2.0214444585312448</v>
      </c>
      <c r="X19" s="19">
        <f>LN(MAX(($B19^'Basic Ingredients'!$B$1*'Basic Ingredients'!$B$5^(1-'Basic Ingredients'!$B$1)-(X$4-(1-'Basic Ingredients'!$B$2)*$B19)),'Basic Ingredients'!$B$6))+'Basic Ingredients'!$B$3*X$2</f>
        <v>1.9991045667371845</v>
      </c>
      <c r="Y19" s="19">
        <f>LN(MAX(($B19^'Basic Ingredients'!$B$1*'Basic Ingredients'!$B$5^(1-'Basic Ingredients'!$B$1)-(Y$4-(1-'Basic Ingredients'!$B$2)*$B19)),'Basic Ingredients'!$B$6))+'Basic Ingredients'!$B$3*Y$2</f>
        <v>1.9731229243281245</v>
      </c>
      <c r="Z19" s="19">
        <f>LN(MAX(($B19^'Basic Ingredients'!$B$1*'Basic Ingredients'!$B$5^(1-'Basic Ingredients'!$B$1)-(Z$4-(1-'Basic Ingredients'!$B$2)*$B19)),'Basic Ingredients'!$B$6))+'Basic Ingredients'!$B$3*Z$2</f>
        <v>1.9428091172901847</v>
      </c>
      <c r="AA19" s="19">
        <f>LN(MAX(($B19^'Basic Ingredients'!$B$1*'Basic Ingredients'!$B$5^(1-'Basic Ingredients'!$B$1)-(AA$4-(1-'Basic Ingredients'!$B$2)*$B19)),'Basic Ingredients'!$B$6))+'Basic Ingredients'!$B$3*AA$2</f>
        <v>1.9076545891047838</v>
      </c>
      <c r="AB19" s="19">
        <f>LN(MAX(($B19^'Basic Ingredients'!$B$1*'Basic Ingredients'!$B$5^(1-'Basic Ingredients'!$B$1)-(AB$4-(1-'Basic Ingredients'!$B$2)*$B19)),'Basic Ingredients'!$B$6))+'Basic Ingredients'!$B$3*AB$2</f>
        <v>1.8669063400893291</v>
      </c>
      <c r="AC19" s="19">
        <f>LN(MAX(($B19^'Basic Ingredients'!$B$1*'Basic Ingredients'!$B$5^(1-'Basic Ingredients'!$B$1)-(AC$4-(1-'Basic Ingredients'!$B$2)*$B19)),'Basic Ingredients'!$B$6))+'Basic Ingredients'!$B$3*AC$2</f>
        <v>1.8200353876943065</v>
      </c>
      <c r="AD19" s="19">
        <f>LN(MAX(($B19^'Basic Ingredients'!$B$1*'Basic Ingredients'!$B$5^(1-'Basic Ingredients'!$B$1)-(AD$4-(1-'Basic Ingredients'!$B$2)*$B19)),'Basic Ingredients'!$B$6))+'Basic Ingredients'!$B$3*AD$2</f>
        <v>1.7658396369743419</v>
      </c>
      <c r="AE19" s="19">
        <f>LN(MAX(($B19^'Basic Ingredients'!$B$1*'Basic Ingredients'!$B$5^(1-'Basic Ingredients'!$B$1)-(AE$4-(1-'Basic Ingredients'!$B$2)*$B19)),'Basic Ingredients'!$B$6))+'Basic Ingredients'!$B$3*AE$2</f>
        <v>1.702960377827605</v>
      </c>
      <c r="AF19" s="19">
        <f>LN(MAX(($B19^'Basic Ingredients'!$B$1*'Basic Ingredients'!$B$5^(1-'Basic Ingredients'!$B$1)-(AF$4-(1-'Basic Ingredients'!$B$2)*$B19)),'Basic Ingredients'!$B$6))+'Basic Ingredients'!$B$3*AF$2</f>
        <v>1.6296203706406391</v>
      </c>
      <c r="AG19" s="19">
        <f>LN(MAX(($B19^'Basic Ingredients'!$B$1*'Basic Ingredients'!$B$5^(1-'Basic Ingredients'!$B$1)-(AG$4-(1-'Basic Ingredients'!$B$2)*$B19)),'Basic Ingredients'!$B$6))+'Basic Ingredients'!$B$3*AG$2</f>
        <v>1.5436458547008822</v>
      </c>
      <c r="AH19" s="19">
        <f>LN(MAX(($B19^'Basic Ingredients'!$B$1*'Basic Ingredients'!$B$5^(1-'Basic Ingredients'!$B$1)-(AH$4-(1-'Basic Ingredients'!$B$2)*$B19)),'Basic Ingredients'!$B$6))+'Basic Ingredients'!$B$3*AH$2</f>
        <v>1.4416135655492095</v>
      </c>
      <c r="AI19" s="19">
        <f>LN(MAX(($B19^'Basic Ingredients'!$B$1*'Basic Ingredients'!$B$5^(1-'Basic Ingredients'!$B$1)-(AI$4-(1-'Basic Ingredients'!$B$2)*$B19)),'Basic Ingredients'!$B$6))+'Basic Ingredients'!$B$3*AI$2</f>
        <v>1.3185795894630401</v>
      </c>
      <c r="AJ19" s="19">
        <f>LN(MAX(($B19^'Basic Ingredients'!$B$1*'Basic Ingredients'!$B$5^(1-'Basic Ingredients'!$B$1)-(AJ$4-(1-'Basic Ingredients'!$B$2)*$B19)),'Basic Ingredients'!$B$6))+'Basic Ingredients'!$B$3*AJ$2</f>
        <v>1.1670156425970089</v>
      </c>
      <c r="AK19" s="19">
        <f>LN(MAX(($B19^'Basic Ingredients'!$B$1*'Basic Ingredients'!$B$5^(1-'Basic Ingredients'!$B$1)-(AK$4-(1-'Basic Ingredients'!$B$2)*$B19)),'Basic Ingredients'!$B$6))+'Basic Ingredients'!$B$3*AK$2</f>
        <v>0.97436291977219702</v>
      </c>
      <c r="AL19" s="19">
        <f>LN(MAX(($B19^'Basic Ingredients'!$B$1*'Basic Ingredients'!$B$5^(1-'Basic Ingredients'!$B$1)-(AL$4-(1-'Basic Ingredients'!$B$2)*$B19)),'Basic Ingredients'!$B$6))+'Basic Ingredients'!$B$3*AL$2</f>
        <v>0.71684542848221677</v>
      </c>
      <c r="AM19" s="19">
        <f>LN(MAX(($B19^'Basic Ingredients'!$B$1*'Basic Ingredients'!$B$5^(1-'Basic Ingredients'!$B$1)-(AM$4-(1-'Basic Ingredients'!$B$2)*$B19)),'Basic Ingredients'!$B$6))+'Basic Ingredients'!$B$3*AM$2</f>
        <v>0.34102140204668707</v>
      </c>
      <c r="AN19" s="19">
        <f>LN(MAX(($B19^'Basic Ingredients'!$B$1*'Basic Ingredients'!$B$5^(1-'Basic Ingredients'!$B$1)-(AN$4-(1-'Basic Ingredients'!$B$2)*$B19)),'Basic Ingredients'!$B$6))+'Basic Ingredients'!$B$3*AN$2</f>
        <v>-0.32344462985561728</v>
      </c>
      <c r="AO19" s="19">
        <f>LN(MAX(($B19^'Basic Ingredients'!$B$1*'Basic Ingredients'!$B$5^(1-'Basic Ingredients'!$B$1)-(AO$4-(1-'Basic Ingredients'!$B$2)*$B19)),'Basic Ingredients'!$B$6))+'Basic Ingredients'!$B$3*AO$2</f>
        <v>-20.493801900046059</v>
      </c>
      <c r="AP19" s="19">
        <f>LN(MAX(($B19^'Basic Ingredients'!$B$1*'Basic Ingredients'!$B$5^(1-'Basic Ingredients'!$B$1)-(AP$4-(1-'Basic Ingredients'!$B$2)*$B19)),'Basic Ingredients'!$B$6))+'Basic Ingredients'!$B$3*AP$2</f>
        <v>-20.464582444118701</v>
      </c>
      <c r="AQ19" s="19">
        <f>LN(MAX(($B19^'Basic Ingredients'!$B$1*'Basic Ingredients'!$B$5^(1-'Basic Ingredients'!$B$1)-(AQ$4-(1-'Basic Ingredients'!$B$2)*$B19)),'Basic Ingredients'!$B$6))+'Basic Ingredients'!$B$3*AQ$2</f>
        <v>-20.435694158992604</v>
      </c>
      <c r="AR19" s="19">
        <f>LN(MAX(($B19^'Basic Ingredients'!$B$1*'Basic Ingredients'!$B$5^(1-'Basic Ingredients'!$B$1)-(AR$4-(1-'Basic Ingredients'!$B$2)*$B19)),'Basic Ingredients'!$B$6))+'Basic Ingredients'!$B$3*AR$2</f>
        <v>-20.407024393184191</v>
      </c>
      <c r="AS19" s="19">
        <f>LN(MAX(($B19^'Basic Ingredients'!$B$1*'Basic Ingredients'!$B$5^(1-'Basic Ingredients'!$B$1)-(AS$4-(1-'Basic Ingredients'!$B$2)*$B19)),'Basic Ingredients'!$B$6))+'Basic Ingredients'!$B$3*AS$2</f>
        <v>-20.378651116124441</v>
      </c>
      <c r="AT19" s="19">
        <f>LN(MAX(($B19^'Basic Ingredients'!$B$1*'Basic Ingredients'!$B$5^(1-'Basic Ingredients'!$B$1)-(AT$4-(1-'Basic Ingredients'!$B$2)*$B19)),'Basic Ingredients'!$B$6))+'Basic Ingredients'!$B$3*AT$2</f>
        <v>-20.350471014249397</v>
      </c>
      <c r="AU19" s="19">
        <f>LN(MAX(($B19^'Basic Ingredients'!$B$1*'Basic Ingredients'!$B$5^(1-'Basic Ingredients'!$B$1)-(AU$4-(1-'Basic Ingredients'!$B$2)*$B19)),'Basic Ingredients'!$B$6))+'Basic Ingredients'!$B$3*AU$2</f>
        <v>-20.32259707860338</v>
      </c>
      <c r="AV19" s="19">
        <f>LN(MAX(($B19^'Basic Ingredients'!$B$1*'Basic Ingredients'!$B$5^(1-'Basic Ingredients'!$B$1)-(AV$4-(1-'Basic Ingredients'!$B$2)*$B19)),'Basic Ingredients'!$B$6))+'Basic Ingredients'!$B$3*AV$2</f>
        <v>-20.294886944431553</v>
      </c>
      <c r="AW19" s="19">
        <f>LN(MAX(($B19^'Basic Ingredients'!$B$1*'Basic Ingredients'!$B$5^(1-'Basic Ingredients'!$B$1)-(AW$4-(1-'Basic Ingredients'!$B$2)*$B19)),'Basic Ingredients'!$B$6))+'Basic Ingredients'!$B$3*AW$2</f>
        <v>-20.267508150195972</v>
      </c>
      <c r="AX19" s="19">
        <f>LN(MAX(($B19^'Basic Ingredients'!$B$1*'Basic Ingredients'!$B$5^(1-'Basic Ingredients'!$B$1)-(AX$4-(1-'Basic Ingredients'!$B$2)*$B19)),'Basic Ingredients'!$B$6))+'Basic Ingredients'!$B$3*AX$2</f>
        <v>-20.24029864408838</v>
      </c>
      <c r="AY19" s="19">
        <f>LN(MAX(($B19^'Basic Ingredients'!$B$1*'Basic Ingredients'!$B$5^(1-'Basic Ingredients'!$B$1)-(AY$4-(1-'Basic Ingredients'!$B$2)*$B19)),'Basic Ingredients'!$B$6))+'Basic Ingredients'!$B$3*AY$2</f>
        <v>-20.213367958097063</v>
      </c>
      <c r="AZ19" s="19">
        <f>LN(MAX(($B19^'Basic Ingredients'!$B$1*'Basic Ingredients'!$B$5^(1-'Basic Ingredients'!$B$1)-(AZ$4-(1-'Basic Ingredients'!$B$2)*$B19)),'Basic Ingredients'!$B$6))+'Basic Ingredients'!$B$3*AZ$2</f>
        <v>-20.186549984820545</v>
      </c>
      <c r="BA19" s="19">
        <f>LN(MAX(($B19^'Basic Ingredients'!$B$1*'Basic Ingredients'!$B$5^(1-'Basic Ingredients'!$B$1)-(BA$4-(1-'Basic Ingredients'!$B$2)*$B19)),'Basic Ingredients'!$B$6))+'Basic Ingredients'!$B$3*BA$2</f>
        <v>-20.160098974896478</v>
      </c>
      <c r="BB19" s="21">
        <f t="shared" si="2"/>
        <v>2.094726717459475</v>
      </c>
      <c r="BC19" s="23">
        <v>5.2837255067437026</v>
      </c>
      <c r="BD19" s="24">
        <f t="shared" si="3"/>
        <v>5.164990102097776</v>
      </c>
      <c r="BE19" s="19">
        <f t="shared" si="4"/>
        <v>0</v>
      </c>
      <c r="BF19" s="19">
        <f t="shared" si="5"/>
        <v>0</v>
      </c>
      <c r="BG19" s="19">
        <f t="shared" si="6"/>
        <v>0</v>
      </c>
      <c r="BH19" s="19">
        <f t="shared" si="7"/>
        <v>0</v>
      </c>
      <c r="BI19" s="19">
        <f t="shared" si="8"/>
        <v>0</v>
      </c>
      <c r="BJ19" s="19">
        <f t="shared" si="9"/>
        <v>0</v>
      </c>
      <c r="BK19" s="19">
        <f t="shared" si="10"/>
        <v>0</v>
      </c>
      <c r="BL19" s="19">
        <f t="shared" si="11"/>
        <v>0</v>
      </c>
      <c r="BM19" s="19">
        <f t="shared" si="12"/>
        <v>0</v>
      </c>
      <c r="BN19" s="19">
        <f t="shared" si="13"/>
        <v>0</v>
      </c>
      <c r="BO19" s="19">
        <f t="shared" si="14"/>
        <v>0</v>
      </c>
      <c r="BP19" s="19">
        <f t="shared" si="15"/>
        <v>0</v>
      </c>
      <c r="BQ19" s="19">
        <f t="shared" si="16"/>
        <v>5.164990102097776</v>
      </c>
      <c r="BR19" s="19">
        <f t="shared" si="17"/>
        <v>0</v>
      </c>
      <c r="BS19" s="19">
        <f t="shared" si="18"/>
        <v>0</v>
      </c>
      <c r="BT19" s="19">
        <f t="shared" si="19"/>
        <v>0</v>
      </c>
      <c r="BU19" s="19">
        <f t="shared" si="20"/>
        <v>0</v>
      </c>
      <c r="BV19" s="19">
        <f t="shared" si="21"/>
        <v>0</v>
      </c>
      <c r="BW19" s="19">
        <f t="shared" si="22"/>
        <v>0</v>
      </c>
      <c r="BX19" s="19">
        <f t="shared" si="23"/>
        <v>0</v>
      </c>
      <c r="BY19" s="19">
        <f t="shared" si="24"/>
        <v>0</v>
      </c>
      <c r="BZ19" s="19">
        <f t="shared" si="25"/>
        <v>0</v>
      </c>
      <c r="CA19" s="19">
        <f t="shared" si="26"/>
        <v>0</v>
      </c>
      <c r="CB19" s="19">
        <f t="shared" si="27"/>
        <v>0</v>
      </c>
      <c r="CC19" s="19">
        <f t="shared" si="28"/>
        <v>0</v>
      </c>
      <c r="CD19" s="19">
        <f t="shared" si="29"/>
        <v>0</v>
      </c>
      <c r="CE19" s="19">
        <f t="shared" si="30"/>
        <v>0</v>
      </c>
      <c r="CF19" s="19">
        <f t="shared" si="31"/>
        <v>0</v>
      </c>
      <c r="CG19" s="19">
        <f t="shared" si="32"/>
        <v>0</v>
      </c>
      <c r="CH19" s="19">
        <f t="shared" si="33"/>
        <v>0</v>
      </c>
      <c r="CI19" s="19">
        <f t="shared" si="34"/>
        <v>0</v>
      </c>
      <c r="CJ19" s="19">
        <f t="shared" si="35"/>
        <v>0</v>
      </c>
      <c r="CK19" s="19">
        <f t="shared" si="36"/>
        <v>0</v>
      </c>
      <c r="CL19" s="19">
        <f t="shared" si="37"/>
        <v>0</v>
      </c>
      <c r="CM19" s="19">
        <f t="shared" si="38"/>
        <v>0</v>
      </c>
      <c r="CN19" s="19">
        <f t="shared" si="39"/>
        <v>0</v>
      </c>
      <c r="CO19" s="19">
        <f t="shared" si="40"/>
        <v>0</v>
      </c>
      <c r="CP19" s="19">
        <f t="shared" si="41"/>
        <v>0</v>
      </c>
      <c r="CQ19" s="19">
        <f t="shared" si="42"/>
        <v>0</v>
      </c>
      <c r="CR19" s="19">
        <f t="shared" si="43"/>
        <v>0</v>
      </c>
      <c r="CS19" s="19">
        <f t="shared" si="44"/>
        <v>0</v>
      </c>
      <c r="CT19" s="19">
        <f t="shared" si="45"/>
        <v>0</v>
      </c>
      <c r="CU19" s="19">
        <f t="shared" si="46"/>
        <v>0</v>
      </c>
      <c r="CV19" s="19">
        <f t="shared" si="47"/>
        <v>0</v>
      </c>
      <c r="CW19" s="19">
        <f t="shared" si="48"/>
        <v>0</v>
      </c>
      <c r="CX19" s="19">
        <f t="shared" si="49"/>
        <v>0</v>
      </c>
      <c r="CY19" s="19">
        <f t="shared" si="50"/>
        <v>0</v>
      </c>
      <c r="CZ19" s="19">
        <f t="shared" si="51"/>
        <v>0</v>
      </c>
      <c r="DA19" s="19">
        <f t="shared" si="52"/>
        <v>0</v>
      </c>
      <c r="DB19" s="19">
        <f t="shared" si="53"/>
        <v>0</v>
      </c>
      <c r="DC19" s="19">
        <f t="shared" si="54"/>
        <v>0</v>
      </c>
    </row>
    <row r="20" spans="1:107">
      <c r="A20" s="33"/>
      <c r="B20" s="23">
        <v>5.3430932090666658</v>
      </c>
      <c r="C20" s="19">
        <f>LN(MAX(($B20^'Basic Ingredients'!$B$1*'Basic Ingredients'!$B$5^(1-'Basic Ingredients'!$B$1)-(C$4-(1-'Basic Ingredients'!$B$2)*$B20)),'Basic Ingredients'!$B$6))+'Basic Ingredients'!$B$3*C$2</f>
        <v>2.000660286389909</v>
      </c>
      <c r="D20" s="19">
        <f>LN(MAX(($B20^'Basic Ingredients'!$B$1*'Basic Ingredients'!$B$5^(1-'Basic Ingredients'!$B$1)-(D$4-(1-'Basic Ingredients'!$B$2)*$B20)),'Basic Ingredients'!$B$6))+'Basic Ingredients'!$B$3*D$2</f>
        <v>2.0195800180229488</v>
      </c>
      <c r="E20" s="19">
        <f>LN(MAX(($B20^'Basic Ingredients'!$B$1*'Basic Ingredients'!$B$5^(1-'Basic Ingredients'!$B$1)-(E$4-(1-'Basic Ingredients'!$B$2)*$B20)),'Basic Ingredients'!$B$6))+'Basic Ingredients'!$B$3*E$2</f>
        <v>2.0373754840980416</v>
      </c>
      <c r="F20" s="19">
        <f>LN(MAX(($B20^'Basic Ingredients'!$B$1*'Basic Ingredients'!$B$5^(1-'Basic Ingredients'!$B$1)-(F$4-(1-'Basic Ingredients'!$B$2)*$B20)),'Basic Ingredients'!$B$6))+'Basic Ingredients'!$B$3*F$2</f>
        <v>2.0534570924107283</v>
      </c>
      <c r="G20" s="19">
        <f>LN(MAX(($B20^'Basic Ingredients'!$B$1*'Basic Ingredients'!$B$5^(1-'Basic Ingredients'!$B$1)-(G$4-(1-'Basic Ingredients'!$B$2)*$B20)),'Basic Ingredients'!$B$6))+'Basic Ingredients'!$B$3*G$2</f>
        <v>2.068556434730807</v>
      </c>
      <c r="H20" s="19">
        <f>LN(MAX(($B20^'Basic Ingredients'!$B$1*'Basic Ingredients'!$B$5^(1-'Basic Ingredients'!$B$1)-(H$4-(1-'Basic Ingredients'!$B$2)*$B20)),'Basic Ingredients'!$B$6))+'Basic Ingredients'!$B$3*H$2</f>
        <v>2.0819817601914603</v>
      </c>
      <c r="I20" s="19">
        <f>LN(MAX(($B20^'Basic Ingredients'!$B$1*'Basic Ingredients'!$B$5^(1-'Basic Ingredients'!$B$1)-(I$4-(1-'Basic Ingredients'!$B$2)*$B20)),'Basic Ingredients'!$B$6))+'Basic Ingredients'!$B$3*I$2</f>
        <v>2.0942322794580237</v>
      </c>
      <c r="J20" s="19">
        <f>LN(MAX(($B20^'Basic Ingredients'!$B$1*'Basic Ingredients'!$B$5^(1-'Basic Ingredients'!$B$1)-(J$4-(1-'Basic Ingredients'!$B$2)*$B20)),'Basic Ingredients'!$B$6))+'Basic Ingredients'!$B$3*J$2</f>
        <v>2.1047282789835564</v>
      </c>
      <c r="K20" s="19">
        <f>LN(MAX(($B20^'Basic Ingredients'!$B$1*'Basic Ingredients'!$B$5^(1-'Basic Ingredients'!$B$1)-(K$4-(1-'Basic Ingredients'!$B$2)*$B20)),'Basic Ingredients'!$B$6))+'Basic Ingredients'!$B$3*K$2</f>
        <v>2.1139904467190602</v>
      </c>
      <c r="L20" s="19">
        <f>LN(MAX(($B20^'Basic Ingredients'!$B$1*'Basic Ingredients'!$B$5^(1-'Basic Ingredients'!$B$1)-(L$4-(1-'Basic Ingredients'!$B$2)*$B20)),'Basic Ingredients'!$B$6))+'Basic Ingredients'!$B$3*L$2</f>
        <v>2.1214178045644783</v>
      </c>
      <c r="M20" s="19">
        <f>LN(MAX(($B20^'Basic Ingredients'!$B$1*'Basic Ingredients'!$B$5^(1-'Basic Ingredients'!$B$1)-(M$4-(1-'Basic Ingredients'!$B$2)*$B20)),'Basic Ingredients'!$B$6))+'Basic Ingredients'!$B$3*M$2</f>
        <v>2.1275005981128441</v>
      </c>
      <c r="N20" s="19">
        <f>LN(MAX(($B20^'Basic Ingredients'!$B$1*'Basic Ingredients'!$B$5^(1-'Basic Ingredients'!$B$1)-(N$4-(1-'Basic Ingredients'!$B$2)*$B20)),'Basic Ingredients'!$B$6))+'Basic Ingredients'!$B$3*N$2</f>
        <v>2.1316968548313202</v>
      </c>
      <c r="O20" s="19">
        <f>LN(MAX(($B20^'Basic Ingredients'!$B$1*'Basic Ingredients'!$B$5^(1-'Basic Ingredients'!$B$1)-(O$4-(1-'Basic Ingredients'!$B$2)*$B20)),'Basic Ingredients'!$B$6))+'Basic Ingredients'!$B$3*O$2</f>
        <v>2.134300679544805</v>
      </c>
      <c r="P20" s="19">
        <f>LN(MAX(($B20^'Basic Ingredients'!$B$1*'Basic Ingredients'!$B$5^(1-'Basic Ingredients'!$B$1)-(P$4-(1-'Basic Ingredients'!$B$2)*$B20)),'Basic Ingredients'!$B$6))+'Basic Ingredients'!$B$3*P$2</f>
        <v>2.1348238780209723</v>
      </c>
      <c r="Q20" s="19">
        <f>LN(MAX(($B20^'Basic Ingredients'!$B$1*'Basic Ingredients'!$B$5^(1-'Basic Ingredients'!$B$1)-(Q$4-(1-'Basic Ingredients'!$B$2)*$B20)),'Basic Ingredients'!$B$6))+'Basic Ingredients'!$B$3*Q$2</f>
        <v>2.133678021619918</v>
      </c>
      <c r="R20" s="19">
        <f>LN(MAX(($B20^'Basic Ingredients'!$B$1*'Basic Ingredients'!$B$5^(1-'Basic Ingredients'!$B$1)-(R$4-(1-'Basic Ingredients'!$B$2)*$B20)),'Basic Ingredients'!$B$6))+'Basic Ingredients'!$B$3*R$2</f>
        <v>2.130349511427827</v>
      </c>
      <c r="S20" s="19">
        <f>LN(MAX(($B20^'Basic Ingredients'!$B$1*'Basic Ingredients'!$B$5^(1-'Basic Ingredients'!$B$1)-(S$4-(1-'Basic Ingredients'!$B$2)*$B20)),'Basic Ingredients'!$B$6))+'Basic Ingredients'!$B$3*S$2</f>
        <v>2.1249320301153189</v>
      </c>
      <c r="T20" s="19">
        <f>LN(MAX(($B20^'Basic Ingredients'!$B$1*'Basic Ingredients'!$B$5^(1-'Basic Ingredients'!$B$1)-(T$4-(1-'Basic Ingredients'!$B$2)*$B20)),'Basic Ingredients'!$B$6))+'Basic Ingredients'!$B$3*T$2</f>
        <v>2.1169993918823269</v>
      </c>
      <c r="U20" s="19">
        <f>LN(MAX(($B20^'Basic Ingredients'!$B$1*'Basic Ingredients'!$B$5^(1-'Basic Ingredients'!$B$1)-(U$4-(1-'Basic Ingredients'!$B$2)*$B20)),'Basic Ingredients'!$B$6))+'Basic Ingredients'!$B$3*U$2</f>
        <v>2.1068316615860692</v>
      </c>
      <c r="V20" s="19">
        <f>LN(MAX(($B20^'Basic Ingredients'!$B$1*'Basic Ingredients'!$B$5^(1-'Basic Ingredients'!$B$1)-(V$4-(1-'Basic Ingredients'!$B$2)*$B20)),'Basic Ingredients'!$B$6))+'Basic Ingredients'!$B$3*V$2</f>
        <v>2.0939098241993541</v>
      </c>
      <c r="W20" s="19">
        <f>LN(MAX(($B20^'Basic Ingredients'!$B$1*'Basic Ingredients'!$B$5^(1-'Basic Ingredients'!$B$1)-(W$4-(1-'Basic Ingredients'!$B$2)*$B20)),'Basic Ingredients'!$B$6))+'Basic Ingredients'!$B$3*W$2</f>
        <v>2.0781182916300884</v>
      </c>
      <c r="X20" s="19">
        <f>LN(MAX(($B20^'Basic Ingredients'!$B$1*'Basic Ingredients'!$B$5^(1-'Basic Ingredients'!$B$1)-(X$4-(1-'Basic Ingredients'!$B$2)*$B20)),'Basic Ingredients'!$B$6))+'Basic Ingredients'!$B$3*X$2</f>
        <v>2.0590145937683237</v>
      </c>
      <c r="Y20" s="19">
        <f>LN(MAX(($B20^'Basic Ingredients'!$B$1*'Basic Ingredients'!$B$5^(1-'Basic Ingredients'!$B$1)-(Y$4-(1-'Basic Ingredients'!$B$2)*$B20)),'Basic Ingredients'!$B$6))+'Basic Ingredients'!$B$3*Y$2</f>
        <v>2.0366612462382578</v>
      </c>
      <c r="Z20" s="19">
        <f>LN(MAX(($B20^'Basic Ingredients'!$B$1*'Basic Ingredients'!$B$5^(1-'Basic Ingredients'!$B$1)-(Z$4-(1-'Basic Ingredients'!$B$2)*$B20)),'Basic Ingredients'!$B$6))+'Basic Ingredients'!$B$3*Z$2</f>
        <v>2.0104437204559846</v>
      </c>
      <c r="AA20" s="19">
        <f>LN(MAX(($B20^'Basic Ingredients'!$B$1*'Basic Ingredients'!$B$5^(1-'Basic Ingredients'!$B$1)-(AA$4-(1-'Basic Ingredients'!$B$2)*$B20)),'Basic Ingredients'!$B$6))+'Basic Ingredients'!$B$3*AA$2</f>
        <v>1.9799502868519658</v>
      </c>
      <c r="AB20" s="19">
        <f>LN(MAX(($B20^'Basic Ingredients'!$B$1*'Basic Ingredients'!$B$5^(1-'Basic Ingredients'!$B$1)-(AB$4-(1-'Basic Ingredients'!$B$2)*$B20)),'Basic Ingredients'!$B$6))+'Basic Ingredients'!$B$3*AB$2</f>
        <v>1.9445534772445039</v>
      </c>
      <c r="AC20" s="19">
        <f>LN(MAX(($B20^'Basic Ingredients'!$B$1*'Basic Ingredients'!$B$5^(1-'Basic Ingredients'!$B$1)-(AC$4-(1-'Basic Ingredients'!$B$2)*$B20)),'Basic Ingredients'!$B$6))+'Basic Ingredients'!$B$3*AC$2</f>
        <v>1.9038900401882084</v>
      </c>
      <c r="AD20" s="19">
        <f>LN(MAX(($B20^'Basic Ingredients'!$B$1*'Basic Ingredients'!$B$5^(1-'Basic Ingredients'!$B$1)-(AD$4-(1-'Basic Ingredients'!$B$2)*$B20)),'Basic Ingredients'!$B$6))+'Basic Ingredients'!$B$3*AD$2</f>
        <v>1.8569813155609247</v>
      </c>
      <c r="AE20" s="19">
        <f>LN(MAX(($B20^'Basic Ingredients'!$B$1*'Basic Ingredients'!$B$5^(1-'Basic Ingredients'!$B$1)-(AE$4-(1-'Basic Ingredients'!$B$2)*$B20)),'Basic Ingredients'!$B$6))+'Basic Ingredients'!$B$3*AE$2</f>
        <v>1.80277726285256</v>
      </c>
      <c r="AF20" s="19">
        <f>LN(MAX(($B20^'Basic Ingredients'!$B$1*'Basic Ingredients'!$B$5^(1-'Basic Ingredients'!$B$1)-(AF$4-(1-'Basic Ingredients'!$B$2)*$B20)),'Basic Ingredients'!$B$6))+'Basic Ingredients'!$B$3*AF$2</f>
        <v>1.7399395205720336</v>
      </c>
      <c r="AG20" s="19">
        <f>LN(MAX(($B20^'Basic Ingredients'!$B$1*'Basic Ingredients'!$B$5^(1-'Basic Ingredients'!$B$1)-(AG$4-(1-'Basic Ingredients'!$B$2)*$B20)),'Basic Ingredients'!$B$6))+'Basic Ingredients'!$B$3*AG$2</f>
        <v>1.6669402642778903</v>
      </c>
      <c r="AH20" s="19">
        <f>LN(MAX(($B20^'Basic Ingredients'!$B$1*'Basic Ingredients'!$B$5^(1-'Basic Ingredients'!$B$1)-(AH$4-(1-'Basic Ingredients'!$B$2)*$B20)),'Basic Ingredients'!$B$6))+'Basic Ingredients'!$B$3*AH$2</f>
        <v>1.5813478859751717</v>
      </c>
      <c r="AI20" s="19">
        <f>LN(MAX(($B20^'Basic Ingredients'!$B$1*'Basic Ingredients'!$B$5^(1-'Basic Ingredients'!$B$1)-(AI$4-(1-'Basic Ingredients'!$B$2)*$B20)),'Basic Ingredients'!$B$6))+'Basic Ingredients'!$B$3*AI$2</f>
        <v>1.4798234491226712</v>
      </c>
      <c r="AJ20" s="19">
        <f>LN(MAX(($B20^'Basic Ingredients'!$B$1*'Basic Ingredients'!$B$5^(1-'Basic Ingredients'!$B$1)-(AJ$4-(1-'Basic Ingredients'!$B$2)*$B20)),'Basic Ingredients'!$B$6))+'Basic Ingredients'!$B$3*AJ$2</f>
        <v>1.3576195320766198</v>
      </c>
      <c r="AK20" s="19">
        <f>LN(MAX(($B20^'Basic Ingredients'!$B$1*'Basic Ingredients'!$B$5^(1-'Basic Ingredients'!$B$1)-(AK$4-(1-'Basic Ingredients'!$B$2)*$B20)),'Basic Ingredients'!$B$6))+'Basic Ingredients'!$B$3*AK$2</f>
        <v>1.2074583368819716</v>
      </c>
      <c r="AL20" s="19">
        <f>LN(MAX(($B20^'Basic Ingredients'!$B$1*'Basic Ingredients'!$B$5^(1-'Basic Ingredients'!$B$1)-(AL$4-(1-'Basic Ingredients'!$B$2)*$B20)),'Basic Ingredients'!$B$6))+'Basic Ingredients'!$B$3*AL$2</f>
        <v>1.0169961413108994</v>
      </c>
      <c r="AM20" s="19">
        <f>LN(MAX(($B20^'Basic Ingredients'!$B$1*'Basic Ingredients'!$B$5^(1-'Basic Ingredients'!$B$1)-(AM$4-(1-'Basic Ingredients'!$B$2)*$B20)),'Basic Ingredients'!$B$6))+'Basic Ingredients'!$B$3*AM$2</f>
        <v>0.76319450296751157</v>
      </c>
      <c r="AN20" s="19">
        <f>LN(MAX(($B20^'Basic Ingredients'!$B$1*'Basic Ingredients'!$B$5^(1-'Basic Ingredients'!$B$1)-(AN$4-(1-'Basic Ingredients'!$B$2)*$B20)),'Basic Ingredients'!$B$6))+'Basic Ingredients'!$B$3*AN$2</f>
        <v>0.39518573651991096</v>
      </c>
      <c r="AO20" s="19">
        <f>LN(MAX(($B20^'Basic Ingredients'!$B$1*'Basic Ingredients'!$B$5^(1-'Basic Ingredients'!$B$1)-(AO$4-(1-'Basic Ingredients'!$B$2)*$B20)),'Basic Ingredients'!$B$6))+'Basic Ingredients'!$B$3*AO$2</f>
        <v>-0.24561995656816382</v>
      </c>
      <c r="AP20" s="19">
        <f>LN(MAX(($B20^'Basic Ingredients'!$B$1*'Basic Ingredients'!$B$5^(1-'Basic Ingredients'!$B$1)-(AP$4-(1-'Basic Ingredients'!$B$2)*$B20)),'Basic Ingredients'!$B$6))+'Basic Ingredients'!$B$3*AP$2</f>
        <v>-3.3113162644703014</v>
      </c>
      <c r="AQ20" s="19">
        <f>LN(MAX(($B20^'Basic Ingredients'!$B$1*'Basic Ingredients'!$B$5^(1-'Basic Ingredients'!$B$1)-(AQ$4-(1-'Basic Ingredients'!$B$2)*$B20)),'Basic Ingredients'!$B$6))+'Basic Ingredients'!$B$3*AQ$2</f>
        <v>-20.435694158992604</v>
      </c>
      <c r="AR20" s="19">
        <f>LN(MAX(($B20^'Basic Ingredients'!$B$1*'Basic Ingredients'!$B$5^(1-'Basic Ingredients'!$B$1)-(AR$4-(1-'Basic Ingredients'!$B$2)*$B20)),'Basic Ingredients'!$B$6))+'Basic Ingredients'!$B$3*AR$2</f>
        <v>-20.407024393184191</v>
      </c>
      <c r="AS20" s="19">
        <f>LN(MAX(($B20^'Basic Ingredients'!$B$1*'Basic Ingredients'!$B$5^(1-'Basic Ingredients'!$B$1)-(AS$4-(1-'Basic Ingredients'!$B$2)*$B20)),'Basic Ingredients'!$B$6))+'Basic Ingredients'!$B$3*AS$2</f>
        <v>-20.378651116124441</v>
      </c>
      <c r="AT20" s="19">
        <f>LN(MAX(($B20^'Basic Ingredients'!$B$1*'Basic Ingredients'!$B$5^(1-'Basic Ingredients'!$B$1)-(AT$4-(1-'Basic Ingredients'!$B$2)*$B20)),'Basic Ingredients'!$B$6))+'Basic Ingredients'!$B$3*AT$2</f>
        <v>-20.350471014249397</v>
      </c>
      <c r="AU20" s="19">
        <f>LN(MAX(($B20^'Basic Ingredients'!$B$1*'Basic Ingredients'!$B$5^(1-'Basic Ingredients'!$B$1)-(AU$4-(1-'Basic Ingredients'!$B$2)*$B20)),'Basic Ingredients'!$B$6))+'Basic Ingredients'!$B$3*AU$2</f>
        <v>-20.32259707860338</v>
      </c>
      <c r="AV20" s="19">
        <f>LN(MAX(($B20^'Basic Ingredients'!$B$1*'Basic Ingredients'!$B$5^(1-'Basic Ingredients'!$B$1)-(AV$4-(1-'Basic Ingredients'!$B$2)*$B20)),'Basic Ingredients'!$B$6))+'Basic Ingredients'!$B$3*AV$2</f>
        <v>-20.294886944431553</v>
      </c>
      <c r="AW20" s="19">
        <f>LN(MAX(($B20^'Basic Ingredients'!$B$1*'Basic Ingredients'!$B$5^(1-'Basic Ingredients'!$B$1)-(AW$4-(1-'Basic Ingredients'!$B$2)*$B20)),'Basic Ingredients'!$B$6))+'Basic Ingredients'!$B$3*AW$2</f>
        <v>-20.267508150195972</v>
      </c>
      <c r="AX20" s="19">
        <f>LN(MAX(($B20^'Basic Ingredients'!$B$1*'Basic Ingredients'!$B$5^(1-'Basic Ingredients'!$B$1)-(AX$4-(1-'Basic Ingredients'!$B$2)*$B20)),'Basic Ingredients'!$B$6))+'Basic Ingredients'!$B$3*AX$2</f>
        <v>-20.24029864408838</v>
      </c>
      <c r="AY20" s="19">
        <f>LN(MAX(($B20^'Basic Ingredients'!$B$1*'Basic Ingredients'!$B$5^(1-'Basic Ingredients'!$B$1)-(AY$4-(1-'Basic Ingredients'!$B$2)*$B20)),'Basic Ingredients'!$B$6))+'Basic Ingredients'!$B$3*AY$2</f>
        <v>-20.213367958097063</v>
      </c>
      <c r="AZ20" s="19">
        <f>LN(MAX(($B20^'Basic Ingredients'!$B$1*'Basic Ingredients'!$B$5^(1-'Basic Ingredients'!$B$1)-(AZ$4-(1-'Basic Ingredients'!$B$2)*$B20)),'Basic Ingredients'!$B$6))+'Basic Ingredients'!$B$3*AZ$2</f>
        <v>-20.186549984820545</v>
      </c>
      <c r="BA20" s="19">
        <f>LN(MAX(($B20^'Basic Ingredients'!$B$1*'Basic Ingredients'!$B$5^(1-'Basic Ingredients'!$B$1)-(BA$4-(1-'Basic Ingredients'!$B$2)*$B20)),'Basic Ingredients'!$B$6))+'Basic Ingredients'!$B$3*BA$2</f>
        <v>-20.160098974896478</v>
      </c>
      <c r="BB20" s="21">
        <f t="shared" si="2"/>
        <v>2.1348238780209723</v>
      </c>
      <c r="BC20" s="23">
        <v>5.3430932090666658</v>
      </c>
      <c r="BD20" s="24">
        <f t="shared" si="3"/>
        <v>5.2243578044207393</v>
      </c>
      <c r="BE20" s="19">
        <f t="shared" si="4"/>
        <v>0</v>
      </c>
      <c r="BF20" s="19">
        <f t="shared" si="5"/>
        <v>0</v>
      </c>
      <c r="BG20" s="19">
        <f t="shared" si="6"/>
        <v>0</v>
      </c>
      <c r="BH20" s="19">
        <f t="shared" si="7"/>
        <v>0</v>
      </c>
      <c r="BI20" s="19">
        <f t="shared" si="8"/>
        <v>0</v>
      </c>
      <c r="BJ20" s="19">
        <f t="shared" si="9"/>
        <v>0</v>
      </c>
      <c r="BK20" s="19">
        <f t="shared" si="10"/>
        <v>0</v>
      </c>
      <c r="BL20" s="19">
        <f t="shared" si="11"/>
        <v>0</v>
      </c>
      <c r="BM20" s="19">
        <f t="shared" si="12"/>
        <v>0</v>
      </c>
      <c r="BN20" s="19">
        <f t="shared" si="13"/>
        <v>0</v>
      </c>
      <c r="BO20" s="19">
        <f t="shared" si="14"/>
        <v>0</v>
      </c>
      <c r="BP20" s="19">
        <f t="shared" si="15"/>
        <v>0</v>
      </c>
      <c r="BQ20" s="19">
        <f t="shared" si="16"/>
        <v>0</v>
      </c>
      <c r="BR20" s="19">
        <f t="shared" si="17"/>
        <v>5.2243578044207393</v>
      </c>
      <c r="BS20" s="19">
        <f t="shared" si="18"/>
        <v>0</v>
      </c>
      <c r="BT20" s="19">
        <f t="shared" si="19"/>
        <v>0</v>
      </c>
      <c r="BU20" s="19">
        <f t="shared" si="20"/>
        <v>0</v>
      </c>
      <c r="BV20" s="19">
        <f t="shared" si="21"/>
        <v>0</v>
      </c>
      <c r="BW20" s="19">
        <f t="shared" si="22"/>
        <v>0</v>
      </c>
      <c r="BX20" s="19">
        <f t="shared" si="23"/>
        <v>0</v>
      </c>
      <c r="BY20" s="19">
        <f t="shared" si="24"/>
        <v>0</v>
      </c>
      <c r="BZ20" s="19">
        <f t="shared" si="25"/>
        <v>0</v>
      </c>
      <c r="CA20" s="19">
        <f t="shared" si="26"/>
        <v>0</v>
      </c>
      <c r="CB20" s="19">
        <f t="shared" si="27"/>
        <v>0</v>
      </c>
      <c r="CC20" s="19">
        <f t="shared" si="28"/>
        <v>0</v>
      </c>
      <c r="CD20" s="19">
        <f t="shared" si="29"/>
        <v>0</v>
      </c>
      <c r="CE20" s="19">
        <f t="shared" si="30"/>
        <v>0</v>
      </c>
      <c r="CF20" s="19">
        <f t="shared" si="31"/>
        <v>0</v>
      </c>
      <c r="CG20" s="19">
        <f t="shared" si="32"/>
        <v>0</v>
      </c>
      <c r="CH20" s="19">
        <f t="shared" si="33"/>
        <v>0</v>
      </c>
      <c r="CI20" s="19">
        <f t="shared" si="34"/>
        <v>0</v>
      </c>
      <c r="CJ20" s="19">
        <f t="shared" si="35"/>
        <v>0</v>
      </c>
      <c r="CK20" s="19">
        <f t="shared" si="36"/>
        <v>0</v>
      </c>
      <c r="CL20" s="19">
        <f t="shared" si="37"/>
        <v>0</v>
      </c>
      <c r="CM20" s="19">
        <f t="shared" si="38"/>
        <v>0</v>
      </c>
      <c r="CN20" s="19">
        <f t="shared" si="39"/>
        <v>0</v>
      </c>
      <c r="CO20" s="19">
        <f t="shared" si="40"/>
        <v>0</v>
      </c>
      <c r="CP20" s="19">
        <f t="shared" si="41"/>
        <v>0</v>
      </c>
      <c r="CQ20" s="19">
        <f t="shared" si="42"/>
        <v>0</v>
      </c>
      <c r="CR20" s="19">
        <f t="shared" si="43"/>
        <v>0</v>
      </c>
      <c r="CS20" s="19">
        <f t="shared" si="44"/>
        <v>0</v>
      </c>
      <c r="CT20" s="19">
        <f t="shared" si="45"/>
        <v>0</v>
      </c>
      <c r="CU20" s="19">
        <f t="shared" si="46"/>
        <v>0</v>
      </c>
      <c r="CV20" s="19">
        <f t="shared" si="47"/>
        <v>0</v>
      </c>
      <c r="CW20" s="19">
        <f t="shared" si="48"/>
        <v>0</v>
      </c>
      <c r="CX20" s="19">
        <f t="shared" si="49"/>
        <v>0</v>
      </c>
      <c r="CY20" s="19">
        <f t="shared" si="50"/>
        <v>0</v>
      </c>
      <c r="CZ20" s="19">
        <f t="shared" si="51"/>
        <v>0</v>
      </c>
      <c r="DA20" s="19">
        <f t="shared" si="52"/>
        <v>0</v>
      </c>
      <c r="DB20" s="19">
        <f t="shared" si="53"/>
        <v>0</v>
      </c>
      <c r="DC20" s="19">
        <f t="shared" si="54"/>
        <v>0</v>
      </c>
    </row>
    <row r="21" spans="1:107">
      <c r="A21" s="33"/>
      <c r="B21" s="23">
        <v>5.4024609113896291</v>
      </c>
      <c r="C21" s="19">
        <f>LN(MAX(($B21^'Basic Ingredients'!$B$1*'Basic Ingredients'!$B$5^(1-'Basic Ingredients'!$B$1)-(C$4-(1-'Basic Ingredients'!$B$2)*$B21)),'Basic Ingredients'!$B$6))+'Basic Ingredients'!$B$3*C$2</f>
        <v>2.0271621278448828</v>
      </c>
      <c r="D21" s="19">
        <f>LN(MAX(($B21^'Basic Ingredients'!$B$1*'Basic Ingredients'!$B$5^(1-'Basic Ingredients'!$B$1)-(D$4-(1-'Basic Ingredients'!$B$2)*$B21)),'Basic Ingredients'!$B$6))+'Basic Ingredients'!$B$3*D$2</f>
        <v>2.0467690219785597</v>
      </c>
      <c r="E21" s="19">
        <f>LN(MAX(($B21^'Basic Ingredients'!$B$1*'Basic Ingredients'!$B$5^(1-'Basic Ingredients'!$B$1)-(E$4-(1-'Basic Ingredients'!$B$2)*$B21)),'Basic Ingredients'!$B$6))+'Basic Ingredients'!$B$3*E$2</f>
        <v>2.0652882361698435</v>
      </c>
      <c r="F21" s="19">
        <f>LN(MAX(($B21^'Basic Ingredients'!$B$1*'Basic Ingredients'!$B$5^(1-'Basic Ingredients'!$B$1)-(F$4-(1-'Basic Ingredients'!$B$2)*$B21)),'Basic Ingredients'!$B$6))+'Basic Ingredients'!$B$3*F$2</f>
        <v>2.0821331801419882</v>
      </c>
      <c r="G21" s="19">
        <f>LN(MAX(($B21^'Basic Ingredients'!$B$1*'Basic Ingredients'!$B$5^(1-'Basic Ingredients'!$B$1)-(G$4-(1-'Basic Ingredients'!$B$2)*$B21)),'Basic Ingredients'!$B$6))+'Basic Ingredients'!$B$3*G$2</f>
        <v>2.0980387852714659</v>
      </c>
      <c r="H21" s="19">
        <f>LN(MAX(($B21^'Basic Ingredients'!$B$1*'Basic Ingredients'!$B$5^(1-'Basic Ingredients'!$B$1)-(H$4-(1-'Basic Ingredients'!$B$2)*$B21)),'Basic Ingredients'!$B$6))+'Basic Ingredients'!$B$3*H$2</f>
        <v>2.1123170268354947</v>
      </c>
      <c r="I21" s="19">
        <f>LN(MAX(($B21^'Basic Ingredients'!$B$1*'Basic Ingredients'!$B$5^(1-'Basic Ingredients'!$B$1)-(I$4-(1-'Basic Ingredients'!$B$2)*$B21)),'Basic Ingredients'!$B$6))+'Basic Ingredients'!$B$3*I$2</f>
        <v>2.1254712857758418</v>
      </c>
      <c r="J21" s="19">
        <f>LN(MAX(($B21^'Basic Ingredients'!$B$1*'Basic Ingredients'!$B$5^(1-'Basic Ingredients'!$B$1)-(J$4-(1-'Basic Ingredients'!$B$2)*$B21)),'Basic Ingredients'!$B$6))+'Basic Ingredients'!$B$3*J$2</f>
        <v>2.1369265311648196</v>
      </c>
      <c r="K21" s="19">
        <f>LN(MAX(($B21^'Basic Ingredients'!$B$1*'Basic Ingredients'!$B$5^(1-'Basic Ingredients'!$B$1)-(K$4-(1-'Basic Ingredients'!$B$2)*$B21)),'Basic Ingredients'!$B$6))+'Basic Ingredients'!$B$3*K$2</f>
        <v>2.1472087270965146</v>
      </c>
      <c r="L21" s="19">
        <f>LN(MAX(($B21^'Basic Ingredients'!$B$1*'Basic Ingredients'!$B$5^(1-'Basic Ingredients'!$B$1)-(L$4-(1-'Basic Ingredients'!$B$2)*$B21)),'Basic Ingredients'!$B$6))+'Basic Ingredients'!$B$3*L$2</f>
        <v>2.1557228622613351</v>
      </c>
      <c r="M21" s="19">
        <f>LN(MAX(($B21^'Basic Ingredients'!$B$1*'Basic Ingredients'!$B$5^(1-'Basic Ingredients'!$B$1)-(M$4-(1-'Basic Ingredients'!$B$2)*$B21)),'Basic Ingredients'!$B$6))+'Basic Ingredients'!$B$3*M$2</f>
        <v>2.1629659565328958</v>
      </c>
      <c r="N21" s="19">
        <f>LN(MAX(($B21^'Basic Ingredients'!$B$1*'Basic Ingredients'!$B$5^(1-'Basic Ingredients'!$B$1)-(N$4-(1-'Basic Ingredients'!$B$2)*$B21)),'Basic Ingredients'!$B$6))+'Basic Ingredients'!$B$3*N$2</f>
        <v>2.1684037605460018</v>
      </c>
      <c r="O21" s="19">
        <f>LN(MAX(($B21^'Basic Ingredients'!$B$1*'Basic Ingredients'!$B$5^(1-'Basic Ingredients'!$B$1)-(O$4-(1-'Basic Ingredients'!$B$2)*$B21)),'Basic Ingredients'!$B$6))+'Basic Ingredients'!$B$3*O$2</f>
        <v>2.1723392233706815</v>
      </c>
      <c r="P21" s="19">
        <f>LN(MAX(($B21^'Basic Ingredients'!$B$1*'Basic Ingredients'!$B$5^(1-'Basic Ingredients'!$B$1)-(P$4-(1-'Basic Ingredients'!$B$2)*$B21)),'Basic Ingredients'!$B$6))+'Basic Ingredients'!$B$3*P$2</f>
        <v>2.1742943272007631</v>
      </c>
      <c r="Q21" s="19">
        <f>LN(MAX(($B21^'Basic Ingredients'!$B$1*'Basic Ingredients'!$B$5^(1-'Basic Ingredients'!$B$1)-(Q$4-(1-'Basic Ingredients'!$B$2)*$B21)),'Basic Ingredients'!$B$6))+'Basic Ingredients'!$B$3*Q$2</f>
        <v>2.1746924126828104</v>
      </c>
      <c r="R21" s="19">
        <f>LN(MAX(($B21^'Basic Ingredients'!$B$1*'Basic Ingredients'!$B$5^(1-'Basic Ingredients'!$B$1)-(R$4-(1-'Basic Ingredients'!$B$2)*$B21)),'Basic Ingredients'!$B$6))+'Basic Ingredients'!$B$3*R$2</f>
        <v>2.1730335674430741</v>
      </c>
      <c r="S21" s="19">
        <f>LN(MAX(($B21^'Basic Ingredients'!$B$1*'Basic Ingredients'!$B$5^(1-'Basic Ingredients'!$B$1)-(S$4-(1-'Basic Ingredients'!$B$2)*$B21)),'Basic Ingredients'!$B$6))+'Basic Ingredients'!$B$3*S$2</f>
        <v>2.1694274849958681</v>
      </c>
      <c r="T21" s="19">
        <f>LN(MAX(($B21^'Basic Ingredients'!$B$1*'Basic Ingredients'!$B$5^(1-'Basic Ingredients'!$B$1)-(T$4-(1-'Basic Ingredients'!$B$2)*$B21)),'Basic Ingredients'!$B$6))+'Basic Ingredients'!$B$3*T$2</f>
        <v>2.1634668300610995</v>
      </c>
      <c r="U21" s="19">
        <f>LN(MAX(($B21^'Basic Ingredients'!$B$1*'Basic Ingredients'!$B$5^(1-'Basic Ingredients'!$B$1)-(U$4-(1-'Basic Ingredients'!$B$2)*$B21)),'Basic Ingredients'!$B$6))+'Basic Ingredients'!$B$3*U$2</f>
        <v>2.155454016586078</v>
      </c>
      <c r="V21" s="19">
        <f>LN(MAX(($B21^'Basic Ingredients'!$B$1*'Basic Ingredients'!$B$5^(1-'Basic Ingredients'!$B$1)-(V$4-(1-'Basic Ingredients'!$B$2)*$B21)),'Basic Ingredients'!$B$6))+'Basic Ingredients'!$B$3*V$2</f>
        <v>2.1448967285280922</v>
      </c>
      <c r="W21" s="19">
        <f>LN(MAX(($B21^'Basic Ingredients'!$B$1*'Basic Ingredients'!$B$5^(1-'Basic Ingredients'!$B$1)-(W$4-(1-'Basic Ingredients'!$B$2)*$B21)),'Basic Ingredients'!$B$6))+'Basic Ingredients'!$B$3*W$2</f>
        <v>2.1317115393658388</v>
      </c>
      <c r="X21" s="19">
        <f>LN(MAX(($B21^'Basic Ingredients'!$B$1*'Basic Ingredients'!$B$5^(1-'Basic Ingredients'!$B$1)-(X$4-(1-'Basic Ingredients'!$B$2)*$B21)),'Basic Ingredients'!$B$6))+'Basic Ingredients'!$B$3*X$2</f>
        <v>2.115495075897917</v>
      </c>
      <c r="Y21" s="19">
        <f>LN(MAX(($B21^'Basic Ingredients'!$B$1*'Basic Ingredients'!$B$5^(1-'Basic Ingredients'!$B$1)-(Y$4-(1-'Basic Ingredients'!$B$2)*$B21)),'Basic Ingredients'!$B$6))+'Basic Ingredients'!$B$3*Y$2</f>
        <v>2.0963578625289445</v>
      </c>
      <c r="Z21" s="19">
        <f>LN(MAX(($B21^'Basic Ingredients'!$B$1*'Basic Ingredients'!$B$5^(1-'Basic Ingredients'!$B$1)-(Z$4-(1-'Basic Ingredients'!$B$2)*$B21)),'Basic Ingredients'!$B$6))+'Basic Ingredients'!$B$3*Z$2</f>
        <v>2.0737449849199585</v>
      </c>
      <c r="AA21" s="19">
        <f>LN(MAX(($B21^'Basic Ingredients'!$B$1*'Basic Ingredients'!$B$5^(1-'Basic Ingredients'!$B$1)-(AA$4-(1-'Basic Ingredients'!$B$2)*$B21)),'Basic Ingredients'!$B$6))+'Basic Ingredients'!$B$3*AA$2</f>
        <v>2.0473196670103491</v>
      </c>
      <c r="AB21" s="19">
        <f>LN(MAX(($B21^'Basic Ingredients'!$B$1*'Basic Ingredients'!$B$5^(1-'Basic Ingredients'!$B$1)-(AB$4-(1-'Basic Ingredients'!$B$2)*$B21)),'Basic Ingredients'!$B$6))+'Basic Ingredients'!$B$3*AB$2</f>
        <v>2.0165500085080286</v>
      </c>
      <c r="AC21" s="19">
        <f>LN(MAX(($B21^'Basic Ingredients'!$B$1*'Basic Ingredients'!$B$5^(1-'Basic Ingredients'!$B$1)-(AC$4-(1-'Basic Ingredients'!$B$2)*$B21)),'Basic Ingredients'!$B$6))+'Basic Ingredients'!$B$3*AC$2</f>
        <v>1.9811965542108589</v>
      </c>
      <c r="AD21" s="19">
        <f>LN(MAX(($B21^'Basic Ingredients'!$B$1*'Basic Ingredients'!$B$5^(1-'Basic Ingredients'!$B$1)-(AD$4-(1-'Basic Ingredients'!$B$2)*$B21)),'Basic Ingredients'!$B$6))+'Basic Ingredients'!$B$3*AD$2</f>
        <v>1.940443928533323</v>
      </c>
      <c r="AE21" s="19">
        <f>LN(MAX(($B21^'Basic Ingredients'!$B$1*'Basic Ingredients'!$B$5^(1-'Basic Ingredients'!$B$1)-(AE$4-(1-'Basic Ingredients'!$B$2)*$B21)),'Basic Ingredients'!$B$6))+'Basic Ingredients'!$B$3*AE$2</f>
        <v>1.8934619847237193</v>
      </c>
      <c r="AF21" s="19">
        <f>LN(MAX(($B21^'Basic Ingredients'!$B$1*'Basic Ingredients'!$B$5^(1-'Basic Ingredients'!$B$1)-(AF$4-(1-'Basic Ingredients'!$B$2)*$B21)),'Basic Ingredients'!$B$6))+'Basic Ingredients'!$B$3*AF$2</f>
        <v>1.8392157466641201</v>
      </c>
      <c r="AG21" s="19">
        <f>LN(MAX(($B21^'Basic Ingredients'!$B$1*'Basic Ingredients'!$B$5^(1-'Basic Ingredients'!$B$1)-(AG$4-(1-'Basic Ingredients'!$B$2)*$B21)),'Basic Ingredients'!$B$6))+'Basic Ingredients'!$B$3*AG$2</f>
        <v>1.7766080927267001</v>
      </c>
      <c r="AH21" s="19">
        <f>LN(MAX(($B21^'Basic Ingredients'!$B$1*'Basic Ingredients'!$B$5^(1-'Basic Ingredients'!$B$1)-(AH$4-(1-'Basic Ingredients'!$B$2)*$B21)),'Basic Ingredients'!$B$6))+'Basic Ingredients'!$B$3*AH$2</f>
        <v>1.7038401429836432</v>
      </c>
      <c r="AI21" s="19">
        <f>LN(MAX(($B21^'Basic Ingredients'!$B$1*'Basic Ingredients'!$B$5^(1-'Basic Ingredients'!$B$1)-(AI$4-(1-'Basic Ingredients'!$B$2)*$B21)),'Basic Ingredients'!$B$6))+'Basic Ingredients'!$B$3*AI$2</f>
        <v>1.6185421158210818</v>
      </c>
      <c r="AJ21" s="19">
        <f>LN(MAX(($B21^'Basic Ingredients'!$B$1*'Basic Ingredients'!$B$5^(1-'Basic Ingredients'!$B$1)-(AJ$4-(1-'Basic Ingredients'!$B$2)*$B21)),'Basic Ingredients'!$B$6))+'Basic Ingredients'!$B$3*AJ$2</f>
        <v>1.5175305971130841</v>
      </c>
      <c r="AK21" s="19">
        <f>LN(MAX(($B21^'Basic Ingredients'!$B$1*'Basic Ingredients'!$B$5^(1-'Basic Ingredients'!$B$1)-(AK$4-(1-'Basic Ingredients'!$B$2)*$B21)),'Basic Ingredients'!$B$6))+'Basic Ingredients'!$B$3*AK$2</f>
        <v>1.3962273488072814</v>
      </c>
      <c r="AL21" s="19">
        <f>LN(MAX(($B21^'Basic Ingredients'!$B$1*'Basic Ingredients'!$B$5^(1-'Basic Ingredients'!$B$1)-(AL$4-(1-'Basic Ingredients'!$B$2)*$B21)),'Basic Ingredients'!$B$6))+'Basic Ingredients'!$B$3*AL$2</f>
        <v>1.2473884033980551</v>
      </c>
      <c r="AM21" s="19">
        <f>LN(MAX(($B21^'Basic Ingredients'!$B$1*'Basic Ingredients'!$B$5^(1-'Basic Ingredients'!$B$1)-(AM$4-(1-'Basic Ingredients'!$B$2)*$B21)),'Basic Ingredients'!$B$6))+'Basic Ingredients'!$B$3*AM$2</f>
        <v>1.0589298178084376</v>
      </c>
      <c r="AN21" s="19">
        <f>LN(MAX(($B21^'Basic Ingredients'!$B$1*'Basic Ingredients'!$B$5^(1-'Basic Ingredients'!$B$1)-(AN$4-(1-'Basic Ingredients'!$B$2)*$B21)),'Basic Ingredients'!$B$6))+'Basic Ingredients'!$B$3*AN$2</f>
        <v>0.80874202992277566</v>
      </c>
      <c r="AO21" s="19">
        <f>LN(MAX(($B21^'Basic Ingredients'!$B$1*'Basic Ingredients'!$B$5^(1-'Basic Ingredients'!$B$1)-(AO$4-(1-'Basic Ingredients'!$B$2)*$B21)),'Basic Ingredients'!$B$6))+'Basic Ingredients'!$B$3*AO$2</f>
        <v>0.44811747011498371</v>
      </c>
      <c r="AP21" s="19">
        <f>LN(MAX(($B21^'Basic Ingredients'!$B$1*'Basic Ingredients'!$B$5^(1-'Basic Ingredients'!$B$1)-(AP$4-(1-'Basic Ingredients'!$B$2)*$B21)),'Basic Ingredients'!$B$6))+'Basic Ingredients'!$B$3*AP$2</f>
        <v>-0.17098777921538577</v>
      </c>
      <c r="AQ21" s="19">
        <f>LN(MAX(($B21^'Basic Ingredients'!$B$1*'Basic Ingredients'!$B$5^(1-'Basic Ingredients'!$B$1)-(AQ$4-(1-'Basic Ingredients'!$B$2)*$B21)),'Basic Ingredients'!$B$6))+'Basic Ingredients'!$B$3*AQ$2</f>
        <v>-2.5763254264942295</v>
      </c>
      <c r="AR21" s="19">
        <f>LN(MAX(($B21^'Basic Ingredients'!$B$1*'Basic Ingredients'!$B$5^(1-'Basic Ingredients'!$B$1)-(AR$4-(1-'Basic Ingredients'!$B$2)*$B21)),'Basic Ingredients'!$B$6))+'Basic Ingredients'!$B$3*AR$2</f>
        <v>-20.407024393184191</v>
      </c>
      <c r="AS21" s="19">
        <f>LN(MAX(($B21^'Basic Ingredients'!$B$1*'Basic Ingredients'!$B$5^(1-'Basic Ingredients'!$B$1)-(AS$4-(1-'Basic Ingredients'!$B$2)*$B21)),'Basic Ingredients'!$B$6))+'Basic Ingredients'!$B$3*AS$2</f>
        <v>-20.378651116124441</v>
      </c>
      <c r="AT21" s="19">
        <f>LN(MAX(($B21^'Basic Ingredients'!$B$1*'Basic Ingredients'!$B$5^(1-'Basic Ingredients'!$B$1)-(AT$4-(1-'Basic Ingredients'!$B$2)*$B21)),'Basic Ingredients'!$B$6))+'Basic Ingredients'!$B$3*AT$2</f>
        <v>-20.350471014249397</v>
      </c>
      <c r="AU21" s="19">
        <f>LN(MAX(($B21^'Basic Ingredients'!$B$1*'Basic Ingredients'!$B$5^(1-'Basic Ingredients'!$B$1)-(AU$4-(1-'Basic Ingredients'!$B$2)*$B21)),'Basic Ingredients'!$B$6))+'Basic Ingredients'!$B$3*AU$2</f>
        <v>-20.32259707860338</v>
      </c>
      <c r="AV21" s="19">
        <f>LN(MAX(($B21^'Basic Ingredients'!$B$1*'Basic Ingredients'!$B$5^(1-'Basic Ingredients'!$B$1)-(AV$4-(1-'Basic Ingredients'!$B$2)*$B21)),'Basic Ingredients'!$B$6))+'Basic Ingredients'!$B$3*AV$2</f>
        <v>-20.294886944431553</v>
      </c>
      <c r="AW21" s="19">
        <f>LN(MAX(($B21^'Basic Ingredients'!$B$1*'Basic Ingredients'!$B$5^(1-'Basic Ingredients'!$B$1)-(AW$4-(1-'Basic Ingredients'!$B$2)*$B21)),'Basic Ingredients'!$B$6))+'Basic Ingredients'!$B$3*AW$2</f>
        <v>-20.267508150195972</v>
      </c>
      <c r="AX21" s="19">
        <f>LN(MAX(($B21^'Basic Ingredients'!$B$1*'Basic Ingredients'!$B$5^(1-'Basic Ingredients'!$B$1)-(AX$4-(1-'Basic Ingredients'!$B$2)*$B21)),'Basic Ingredients'!$B$6))+'Basic Ingredients'!$B$3*AX$2</f>
        <v>-20.24029864408838</v>
      </c>
      <c r="AY21" s="19">
        <f>LN(MAX(($B21^'Basic Ingredients'!$B$1*'Basic Ingredients'!$B$5^(1-'Basic Ingredients'!$B$1)-(AY$4-(1-'Basic Ingredients'!$B$2)*$B21)),'Basic Ingredients'!$B$6))+'Basic Ingredients'!$B$3*AY$2</f>
        <v>-20.213367958097063</v>
      </c>
      <c r="AZ21" s="19">
        <f>LN(MAX(($B21^'Basic Ingredients'!$B$1*'Basic Ingredients'!$B$5^(1-'Basic Ingredients'!$B$1)-(AZ$4-(1-'Basic Ingredients'!$B$2)*$B21)),'Basic Ingredients'!$B$6))+'Basic Ingredients'!$B$3*AZ$2</f>
        <v>-20.186549984820545</v>
      </c>
      <c r="BA21" s="19">
        <f>LN(MAX(($B21^'Basic Ingredients'!$B$1*'Basic Ingredients'!$B$5^(1-'Basic Ingredients'!$B$1)-(BA$4-(1-'Basic Ingredients'!$B$2)*$B21)),'Basic Ingredients'!$B$6))+'Basic Ingredients'!$B$3*BA$2</f>
        <v>-20.160098974896478</v>
      </c>
      <c r="BB21" s="21">
        <f t="shared" si="2"/>
        <v>2.1746924126828104</v>
      </c>
      <c r="BC21" s="23">
        <v>5.4024609113896291</v>
      </c>
      <c r="BD21" s="24">
        <f t="shared" si="3"/>
        <v>5.2837255067437026</v>
      </c>
      <c r="BE21" s="19">
        <f t="shared" si="4"/>
        <v>0</v>
      </c>
      <c r="BF21" s="19">
        <f t="shared" si="5"/>
        <v>0</v>
      </c>
      <c r="BG21" s="19">
        <f t="shared" si="6"/>
        <v>0</v>
      </c>
      <c r="BH21" s="19">
        <f t="shared" si="7"/>
        <v>0</v>
      </c>
      <c r="BI21" s="19">
        <f t="shared" si="8"/>
        <v>0</v>
      </c>
      <c r="BJ21" s="19">
        <f t="shared" si="9"/>
        <v>0</v>
      </c>
      <c r="BK21" s="19">
        <f t="shared" si="10"/>
        <v>0</v>
      </c>
      <c r="BL21" s="19">
        <f t="shared" si="11"/>
        <v>0</v>
      </c>
      <c r="BM21" s="19">
        <f t="shared" si="12"/>
        <v>0</v>
      </c>
      <c r="BN21" s="19">
        <f t="shared" si="13"/>
        <v>0</v>
      </c>
      <c r="BO21" s="19">
        <f t="shared" si="14"/>
        <v>0</v>
      </c>
      <c r="BP21" s="19">
        <f t="shared" si="15"/>
        <v>0</v>
      </c>
      <c r="BQ21" s="19">
        <f t="shared" si="16"/>
        <v>0</v>
      </c>
      <c r="BR21" s="19">
        <f t="shared" si="17"/>
        <v>0</v>
      </c>
      <c r="BS21" s="19">
        <f t="shared" si="18"/>
        <v>5.2837255067437026</v>
      </c>
      <c r="BT21" s="19">
        <f t="shared" si="19"/>
        <v>0</v>
      </c>
      <c r="BU21" s="19">
        <f t="shared" si="20"/>
        <v>0</v>
      </c>
      <c r="BV21" s="19">
        <f t="shared" si="21"/>
        <v>0</v>
      </c>
      <c r="BW21" s="19">
        <f t="shared" si="22"/>
        <v>0</v>
      </c>
      <c r="BX21" s="19">
        <f t="shared" si="23"/>
        <v>0</v>
      </c>
      <c r="BY21" s="19">
        <f t="shared" si="24"/>
        <v>0</v>
      </c>
      <c r="BZ21" s="19">
        <f t="shared" si="25"/>
        <v>0</v>
      </c>
      <c r="CA21" s="19">
        <f t="shared" si="26"/>
        <v>0</v>
      </c>
      <c r="CB21" s="19">
        <f t="shared" si="27"/>
        <v>0</v>
      </c>
      <c r="CC21" s="19">
        <f t="shared" si="28"/>
        <v>0</v>
      </c>
      <c r="CD21" s="19">
        <f t="shared" si="29"/>
        <v>0</v>
      </c>
      <c r="CE21" s="19">
        <f t="shared" si="30"/>
        <v>0</v>
      </c>
      <c r="CF21" s="19">
        <f t="shared" si="31"/>
        <v>0</v>
      </c>
      <c r="CG21" s="19">
        <f t="shared" si="32"/>
        <v>0</v>
      </c>
      <c r="CH21" s="19">
        <f t="shared" si="33"/>
        <v>0</v>
      </c>
      <c r="CI21" s="19">
        <f t="shared" si="34"/>
        <v>0</v>
      </c>
      <c r="CJ21" s="19">
        <f t="shared" si="35"/>
        <v>0</v>
      </c>
      <c r="CK21" s="19">
        <f t="shared" si="36"/>
        <v>0</v>
      </c>
      <c r="CL21" s="19">
        <f t="shared" si="37"/>
        <v>0</v>
      </c>
      <c r="CM21" s="19">
        <f t="shared" si="38"/>
        <v>0</v>
      </c>
      <c r="CN21" s="19">
        <f t="shared" si="39"/>
        <v>0</v>
      </c>
      <c r="CO21" s="19">
        <f t="shared" si="40"/>
        <v>0</v>
      </c>
      <c r="CP21" s="19">
        <f t="shared" si="41"/>
        <v>0</v>
      </c>
      <c r="CQ21" s="19">
        <f t="shared" si="42"/>
        <v>0</v>
      </c>
      <c r="CR21" s="19">
        <f t="shared" si="43"/>
        <v>0</v>
      </c>
      <c r="CS21" s="19">
        <f t="shared" si="44"/>
        <v>0</v>
      </c>
      <c r="CT21" s="19">
        <f t="shared" si="45"/>
        <v>0</v>
      </c>
      <c r="CU21" s="19">
        <f t="shared" si="46"/>
        <v>0</v>
      </c>
      <c r="CV21" s="19">
        <f t="shared" si="47"/>
        <v>0</v>
      </c>
      <c r="CW21" s="19">
        <f t="shared" si="48"/>
        <v>0</v>
      </c>
      <c r="CX21" s="19">
        <f t="shared" si="49"/>
        <v>0</v>
      </c>
      <c r="CY21" s="19">
        <f t="shared" si="50"/>
        <v>0</v>
      </c>
      <c r="CZ21" s="19">
        <f t="shared" si="51"/>
        <v>0</v>
      </c>
      <c r="DA21" s="19">
        <f t="shared" si="52"/>
        <v>0</v>
      </c>
      <c r="DB21" s="19">
        <f t="shared" si="53"/>
        <v>0</v>
      </c>
      <c r="DC21" s="19">
        <f t="shared" si="54"/>
        <v>0</v>
      </c>
    </row>
    <row r="22" spans="1:107">
      <c r="A22" s="33"/>
      <c r="B22" s="23">
        <v>5.4618286137125924</v>
      </c>
      <c r="C22" s="19">
        <f>LN(MAX(($B22^'Basic Ingredients'!$B$1*'Basic Ingredients'!$B$5^(1-'Basic Ingredients'!$B$1)-(C$4-(1-'Basic Ingredients'!$B$2)*$B22)),'Basic Ingredients'!$B$6))+'Basic Ingredients'!$B$3*C$2</f>
        <v>2.0529604386924456</v>
      </c>
      <c r="D22" s="19">
        <f>LN(MAX(($B22^'Basic Ingredients'!$B$1*'Basic Ingredients'!$B$5^(1-'Basic Ingredients'!$B$1)-(D$4-(1-'Basic Ingredients'!$B$2)*$B22)),'Basic Ingredients'!$B$6))+'Basic Ingredients'!$B$3*D$2</f>
        <v>2.0732185510520726</v>
      </c>
      <c r="E22" s="19">
        <f>LN(MAX(($B22^'Basic Ingredients'!$B$1*'Basic Ingredients'!$B$5^(1-'Basic Ingredients'!$B$1)-(E$4-(1-'Basic Ingredients'!$B$2)*$B22)),'Basic Ingredients'!$B$6))+'Basic Ingredients'!$B$3*E$2</f>
        <v>2.0924227139052185</v>
      </c>
      <c r="F22" s="19">
        <f>LN(MAX(($B22^'Basic Ingredients'!$B$1*'Basic Ingredients'!$B$5^(1-'Basic Ingredients'!$B$1)-(F$4-(1-'Basic Ingredients'!$B$2)*$B22)),'Basic Ingredients'!$B$6))+'Basic Ingredients'!$B$3*F$2</f>
        <v>2.109989027470462</v>
      </c>
      <c r="G22" s="19">
        <f>LN(MAX(($B22^'Basic Ingredients'!$B$1*'Basic Ingredients'!$B$5^(1-'Basic Ingredients'!$B$1)-(G$4-(1-'Basic Ingredients'!$B$2)*$B22)),'Basic Ingredients'!$B$6))+'Basic Ingredients'!$B$3*G$2</f>
        <v>2.1266554075972324</v>
      </c>
      <c r="H22" s="19">
        <f>LN(MAX(($B22^'Basic Ingredients'!$B$1*'Basic Ingredients'!$B$5^(1-'Basic Ingredients'!$B$1)-(H$4-(1-'Basic Ingredients'!$B$2)*$B22)),'Basic Ingredients'!$B$6))+'Basic Ingredients'!$B$3*H$2</f>
        <v>2.1417371492958424</v>
      </c>
      <c r="I22" s="19">
        <f>LN(MAX(($B22^'Basic Ingredients'!$B$1*'Basic Ingredients'!$B$5^(1-'Basic Ingredients'!$B$1)-(I$4-(1-'Basic Ingredients'!$B$2)*$B22)),'Basic Ingredients'!$B$6))+'Basic Ingredients'!$B$3*I$2</f>
        <v>2.1557413369419991</v>
      </c>
      <c r="J22" s="19">
        <f>LN(MAX(($B22^'Basic Ingredients'!$B$1*'Basic Ingredients'!$B$5^(1-'Basic Ingredients'!$B$1)-(J$4-(1-'Basic Ingredients'!$B$2)*$B22)),'Basic Ingredients'!$B$6))+'Basic Ingredients'!$B$3*J$2</f>
        <v>2.1680970838329898</v>
      </c>
      <c r="K22" s="19">
        <f>LN(MAX(($B22^'Basic Ingredients'!$B$1*'Basic Ingredients'!$B$5^(1-'Basic Ingredients'!$B$1)-(K$4-(1-'Basic Ingredients'!$B$2)*$B22)),'Basic Ingredients'!$B$6))+'Basic Ingredients'!$B$3*K$2</f>
        <v>2.1793350066758634</v>
      </c>
      <c r="L22" s="19">
        <f>LN(MAX(($B22^'Basic Ingredients'!$B$1*'Basic Ingredients'!$B$5^(1-'Basic Ingredients'!$B$1)-(L$4-(1-'Basic Ingredients'!$B$2)*$B22)),'Basic Ingredients'!$B$6))+'Basic Ingredients'!$B$3*L$2</f>
        <v>2.1888653355931873</v>
      </c>
      <c r="M22" s="19">
        <f>LN(MAX(($B22^'Basic Ingredients'!$B$1*'Basic Ingredients'!$B$5^(1-'Basic Ingredients'!$B$1)-(M$4-(1-'Basic Ingredients'!$B$2)*$B22)),'Basic Ingredients'!$B$6))+'Basic Ingredients'!$B$3*M$2</f>
        <v>2.1971910169115061</v>
      </c>
      <c r="N22" s="19">
        <f>LN(MAX(($B22^'Basic Ingredients'!$B$1*'Basic Ingredients'!$B$5^(1-'Basic Ingredients'!$B$1)-(N$4-(1-'Basic Ingredients'!$B$2)*$B22)),'Basic Ingredients'!$B$6))+'Basic Ingredients'!$B$3*N$2</f>
        <v>2.2037845284409951</v>
      </c>
      <c r="O22" s="19">
        <f>LN(MAX(($B22^'Basic Ingredients'!$B$1*'Basic Ingredients'!$B$5^(1-'Basic Ingredients'!$B$1)-(O$4-(1-'Basic Ingredients'!$B$2)*$B22)),'Basic Ingredients'!$B$6))+'Basic Ingredients'!$B$3*O$2</f>
        <v>2.208956487124504</v>
      </c>
      <c r="P22" s="19">
        <f>LN(MAX(($B22^'Basic Ingredients'!$B$1*'Basic Ingredients'!$B$5^(1-'Basic Ingredients'!$B$1)-(P$4-(1-'Basic Ingredients'!$B$2)*$B22)),'Basic Ingredients'!$B$6))+'Basic Ingredients'!$B$3*P$2</f>
        <v>2.2122376541315592</v>
      </c>
      <c r="Q22" s="19">
        <f>LN(MAX(($B22^'Basic Ingredients'!$B$1*'Basic Ingredients'!$B$5^(1-'Basic Ingredients'!$B$1)-(Q$4-(1-'Basic Ingredients'!$B$2)*$B22)),'Basic Ingredients'!$B$6))+'Basic Ingredients'!$B$3*Q$2</f>
        <v>2.2140614690324778</v>
      </c>
      <c r="R22" s="19">
        <f>LN(MAX(($B22^'Basic Ingredients'!$B$1*'Basic Ingredients'!$B$5^(1-'Basic Ingredients'!$B$1)-(R$4-(1-'Basic Ingredients'!$B$2)*$B22)),'Basic Ingredients'!$B$6))+'Basic Ingredients'!$B$3*R$2</f>
        <v>2.2139396961232682</v>
      </c>
      <c r="S22" s="19">
        <f>LN(MAX(($B22^'Basic Ingredients'!$B$1*'Basic Ingredients'!$B$5^(1-'Basic Ingredients'!$B$1)-(S$4-(1-'Basic Ingredients'!$B$2)*$B22)),'Basic Ingredients'!$B$6))+'Basic Ingredients'!$B$3*S$2</f>
        <v>2.2119956040178717</v>
      </c>
      <c r="T22" s="19">
        <f>LN(MAX(($B22^'Basic Ingredients'!$B$1*'Basic Ingredients'!$B$5^(1-'Basic Ingredients'!$B$1)-(T$4-(1-'Basic Ingredients'!$B$2)*$B22)),'Basic Ingredients'!$B$6))+'Basic Ingredients'!$B$3*T$2</f>
        <v>2.2078377331936965</v>
      </c>
      <c r="U22" s="19">
        <f>LN(MAX(($B22^'Basic Ingredients'!$B$1*'Basic Ingredients'!$B$5^(1-'Basic Ingredients'!$B$1)-(U$4-(1-'Basic Ingredients'!$B$2)*$B22)),'Basic Ingredients'!$B$6))+'Basic Ingredients'!$B$3*U$2</f>
        <v>2.2017871830517795</v>
      </c>
      <c r="V22" s="19">
        <f>LN(MAX(($B22^'Basic Ingredients'!$B$1*'Basic Ingredients'!$B$5^(1-'Basic Ingredients'!$B$1)-(V$4-(1-'Basic Ingredients'!$B$2)*$B22)),'Basic Ingredients'!$B$6))+'Basic Ingredients'!$B$3*V$2</f>
        <v>2.1933737831774578</v>
      </c>
      <c r="W22" s="19">
        <f>LN(MAX(($B22^'Basic Ingredients'!$B$1*'Basic Ingredients'!$B$5^(1-'Basic Ingredients'!$B$1)-(W$4-(1-'Basic Ingredients'!$B$2)*$B22)),'Basic Ingredients'!$B$6))+'Basic Ingredients'!$B$3*W$2</f>
        <v>2.1825405528563371</v>
      </c>
      <c r="X22" s="19">
        <f>LN(MAX(($B22^'Basic Ingredients'!$B$1*'Basic Ingredients'!$B$5^(1-'Basic Ingredients'!$B$1)-(X$4-(1-'Basic Ingredients'!$B$2)*$B22)),'Basic Ingredients'!$B$6))+'Basic Ingredients'!$B$3*X$2</f>
        <v>2.1689159621329281</v>
      </c>
      <c r="Y22" s="19">
        <f>LN(MAX(($B22^'Basic Ingredients'!$B$1*'Basic Ingredients'!$B$5^(1-'Basic Ingredients'!$B$1)-(Y$4-(1-'Basic Ingredients'!$B$2)*$B22)),'Basic Ingredients'!$B$6))+'Basic Ingredients'!$B$3*Y$2</f>
        <v>2.1526492274987854</v>
      </c>
      <c r="Z22" s="19">
        <f>LN(MAX(($B22^'Basic Ingredients'!$B$1*'Basic Ingredients'!$B$5^(1-'Basic Ingredients'!$B$1)-(Z$4-(1-'Basic Ingredients'!$B$2)*$B22)),'Basic Ingredients'!$B$6))+'Basic Ingredients'!$B$3*Z$2</f>
        <v>2.1332329220587414</v>
      </c>
      <c r="AA22" s="19">
        <f>LN(MAX(($B22^'Basic Ingredients'!$B$1*'Basic Ingredients'!$B$5^(1-'Basic Ingredients'!$B$1)-(AA$4-(1-'Basic Ingredients'!$B$2)*$B22)),'Basic Ingredients'!$B$6))+'Basic Ingredients'!$B$3*AA$2</f>
        <v>2.1103892031764908</v>
      </c>
      <c r="AB22" s="19">
        <f>LN(MAX(($B22^'Basic Ingredients'!$B$1*'Basic Ingredients'!$B$5^(1-'Basic Ingredients'!$B$1)-(AB$4-(1-'Basic Ingredients'!$B$2)*$B22)),'Basic Ingredients'!$B$6))+'Basic Ingredients'!$B$3*AB$2</f>
        <v>2.0836602210219581</v>
      </c>
      <c r="AC22" s="19">
        <f>LN(MAX(($B22^'Basic Ingredients'!$B$1*'Basic Ingredients'!$B$5^(1-'Basic Ingredients'!$B$1)-(AC$4-(1-'Basic Ingredients'!$B$2)*$B22)),'Basic Ingredients'!$B$6))+'Basic Ingredients'!$B$3*AC$2</f>
        <v>2.0529008693349531</v>
      </c>
      <c r="AD22" s="19">
        <f>LN(MAX(($B22^'Basic Ingredients'!$B$1*'Basic Ingredients'!$B$5^(1-'Basic Ingredients'!$B$1)-(AD$4-(1-'Basic Ingredients'!$B$2)*$B22)),'Basic Ingredients'!$B$6))+'Basic Ingredients'!$B$3*AD$2</f>
        <v>2.0174178905230282</v>
      </c>
      <c r="AE22" s="19">
        <f>LN(MAX(($B22^'Basic Ingredients'!$B$1*'Basic Ingredients'!$B$5^(1-'Basic Ingredients'!$B$1)-(AE$4-(1-'Basic Ingredients'!$B$2)*$B22)),'Basic Ingredients'!$B$6))+'Basic Ingredients'!$B$3*AE$2</f>
        <v>1.9765420589657781</v>
      </c>
      <c r="AF22" s="19">
        <f>LN(MAX(($B22^'Basic Ingredients'!$B$1*'Basic Ingredients'!$B$5^(1-'Basic Ingredients'!$B$1)-(AF$4-(1-'Basic Ingredients'!$B$2)*$B22)),'Basic Ingredients'!$B$6))+'Basic Ingredients'!$B$3*AF$2</f>
        <v>1.9294548762728114</v>
      </c>
      <c r="AG22" s="19">
        <f>LN(MAX(($B22^'Basic Ingredients'!$B$1*'Basic Ingredients'!$B$5^(1-'Basic Ingredients'!$B$1)-(AG$4-(1-'Basic Ingredients'!$B$2)*$B22)),'Basic Ingredients'!$B$6))+'Basic Ingredients'!$B$3*AG$2</f>
        <v>1.8753575167155274</v>
      </c>
      <c r="AH22" s="19">
        <f>LN(MAX(($B22^'Basic Ingredients'!$B$1*'Basic Ingredients'!$B$5^(1-'Basic Ingredients'!$B$1)-(AH$4-(1-'Basic Ingredients'!$B$2)*$B22)),'Basic Ingredients'!$B$6))+'Basic Ingredients'!$B$3*AH$2</f>
        <v>1.8128739441624773</v>
      </c>
      <c r="AI22" s="19">
        <f>LN(MAX(($B22^'Basic Ingredients'!$B$1*'Basic Ingredients'!$B$5^(1-'Basic Ingredients'!$B$1)-(AI$4-(1-'Basic Ingredients'!$B$2)*$B22)),'Basic Ingredients'!$B$6))+'Basic Ingredients'!$B$3*AI$2</f>
        <v>1.740254437150845</v>
      </c>
      <c r="AJ22" s="19">
        <f>LN(MAX(($B22^'Basic Ingredients'!$B$1*'Basic Ingredients'!$B$5^(1-'Basic Ingredients'!$B$1)-(AJ$4-(1-'Basic Ingredients'!$B$2)*$B22)),'Basic Ingredients'!$B$6))+'Basic Ingredients'!$B$3*AJ$2</f>
        <v>1.6552632169326245</v>
      </c>
      <c r="AK22" s="19">
        <f>LN(MAX(($B22^'Basic Ingredients'!$B$1*'Basic Ingredients'!$B$5^(1-'Basic Ingredients'!$B$1)-(AK$4-(1-'Basic Ingredients'!$B$2)*$B22)),'Basic Ingredients'!$B$6))+'Basic Ingredients'!$B$3*AK$2</f>
        <v>1.5548470132726742</v>
      </c>
      <c r="AL22" s="19">
        <f>LN(MAX(($B22^'Basic Ingredients'!$B$1*'Basic Ingredients'!$B$5^(1-'Basic Ingredients'!$B$1)-(AL$4-(1-'Basic Ingredients'!$B$2)*$B22)),'Basic Ingredients'!$B$6))+'Basic Ingredients'!$B$3*AL$2</f>
        <v>1.4343843160017233</v>
      </c>
      <c r="AM22" s="19">
        <f>LN(MAX(($B22^'Basic Ingredients'!$B$1*'Basic Ingredients'!$B$5^(1-'Basic Ingredients'!$B$1)-(AM$4-(1-'Basic Ingredients'!$B$2)*$B22)),'Basic Ingredients'!$B$6))+'Basic Ingredients'!$B$3*AM$2</f>
        <v>1.2867201827292045</v>
      </c>
      <c r="AN22" s="19">
        <f>LN(MAX(($B22^'Basic Ingredients'!$B$1*'Basic Ingredients'!$B$5^(1-'Basic Ingredients'!$B$1)-(AN$4-(1-'Basic Ingredients'!$B$2)*$B22)),'Basic Ingredients'!$B$6))+'Basic Ingredients'!$B$3*AN$2</f>
        <v>1.1002538887680322</v>
      </c>
      <c r="AO22" s="19">
        <f>LN(MAX(($B22^'Basic Ingredients'!$B$1*'Basic Ingredients'!$B$5^(1-'Basic Ingredients'!$B$1)-(AO$4-(1-'Basic Ingredients'!$B$2)*$B22)),'Basic Ingredients'!$B$6))+'Basic Ingredients'!$B$3*AO$2</f>
        <v>0.85352699474854199</v>
      </c>
      <c r="AP22" s="19">
        <f>LN(MAX(($B22^'Basic Ingredients'!$B$1*'Basic Ingredients'!$B$5^(1-'Basic Ingredients'!$B$1)-(AP$4-(1-'Basic Ingredients'!$B$2)*$B22)),'Basic Ingredients'!$B$6))+'Basic Ingredients'!$B$3*AP$2</f>
        <v>0.4999177664208978</v>
      </c>
      <c r="AQ22" s="19">
        <f>LN(MAX(($B22^'Basic Ingredients'!$B$1*'Basic Ingredients'!$B$5^(1-'Basic Ingredients'!$B$1)-(AQ$4-(1-'Basic Ingredients'!$B$2)*$B22)),'Basic Ingredients'!$B$6))+'Basic Ingredients'!$B$3*AQ$2</f>
        <v>-9.9352933776311936E-2</v>
      </c>
      <c r="AR22" s="19">
        <f>LN(MAX(($B22^'Basic Ingredients'!$B$1*'Basic Ingredients'!$B$5^(1-'Basic Ingredients'!$B$1)-(AR$4-(1-'Basic Ingredients'!$B$2)*$B22)),'Basic Ingredients'!$B$6))+'Basic Ingredients'!$B$3*AR$2</f>
        <v>-2.1434037508134121</v>
      </c>
      <c r="AS22" s="19">
        <f>LN(MAX(($B22^'Basic Ingredients'!$B$1*'Basic Ingredients'!$B$5^(1-'Basic Ingredients'!$B$1)-(AS$4-(1-'Basic Ingredients'!$B$2)*$B22)),'Basic Ingredients'!$B$6))+'Basic Ingredients'!$B$3*AS$2</f>
        <v>-20.378651116124441</v>
      </c>
      <c r="AT22" s="19">
        <f>LN(MAX(($B22^'Basic Ingredients'!$B$1*'Basic Ingredients'!$B$5^(1-'Basic Ingredients'!$B$1)-(AT$4-(1-'Basic Ingredients'!$B$2)*$B22)),'Basic Ingredients'!$B$6))+'Basic Ingredients'!$B$3*AT$2</f>
        <v>-20.350471014249397</v>
      </c>
      <c r="AU22" s="19">
        <f>LN(MAX(($B22^'Basic Ingredients'!$B$1*'Basic Ingredients'!$B$5^(1-'Basic Ingredients'!$B$1)-(AU$4-(1-'Basic Ingredients'!$B$2)*$B22)),'Basic Ingredients'!$B$6))+'Basic Ingredients'!$B$3*AU$2</f>
        <v>-20.32259707860338</v>
      </c>
      <c r="AV22" s="19">
        <f>LN(MAX(($B22^'Basic Ingredients'!$B$1*'Basic Ingredients'!$B$5^(1-'Basic Ingredients'!$B$1)-(AV$4-(1-'Basic Ingredients'!$B$2)*$B22)),'Basic Ingredients'!$B$6))+'Basic Ingredients'!$B$3*AV$2</f>
        <v>-20.294886944431553</v>
      </c>
      <c r="AW22" s="19">
        <f>LN(MAX(($B22^'Basic Ingredients'!$B$1*'Basic Ingredients'!$B$5^(1-'Basic Ingredients'!$B$1)-(AW$4-(1-'Basic Ingredients'!$B$2)*$B22)),'Basic Ingredients'!$B$6))+'Basic Ingredients'!$B$3*AW$2</f>
        <v>-20.267508150195972</v>
      </c>
      <c r="AX22" s="19">
        <f>LN(MAX(($B22^'Basic Ingredients'!$B$1*'Basic Ingredients'!$B$5^(1-'Basic Ingredients'!$B$1)-(AX$4-(1-'Basic Ingredients'!$B$2)*$B22)),'Basic Ingredients'!$B$6))+'Basic Ingredients'!$B$3*AX$2</f>
        <v>-20.24029864408838</v>
      </c>
      <c r="AY22" s="19">
        <f>LN(MAX(($B22^'Basic Ingredients'!$B$1*'Basic Ingredients'!$B$5^(1-'Basic Ingredients'!$B$1)-(AY$4-(1-'Basic Ingredients'!$B$2)*$B22)),'Basic Ingredients'!$B$6))+'Basic Ingredients'!$B$3*AY$2</f>
        <v>-20.213367958097063</v>
      </c>
      <c r="AZ22" s="19">
        <f>LN(MAX(($B22^'Basic Ingredients'!$B$1*'Basic Ingredients'!$B$5^(1-'Basic Ingredients'!$B$1)-(AZ$4-(1-'Basic Ingredients'!$B$2)*$B22)),'Basic Ingredients'!$B$6))+'Basic Ingredients'!$B$3*AZ$2</f>
        <v>-20.186549984820545</v>
      </c>
      <c r="BA22" s="19">
        <f>LN(MAX(($B22^'Basic Ingredients'!$B$1*'Basic Ingredients'!$B$5^(1-'Basic Ingredients'!$B$1)-(BA$4-(1-'Basic Ingredients'!$B$2)*$B22)),'Basic Ingredients'!$B$6))+'Basic Ingredients'!$B$3*BA$2</f>
        <v>-20.160098974896478</v>
      </c>
      <c r="BB22" s="21">
        <f t="shared" si="2"/>
        <v>2.2140614690324778</v>
      </c>
      <c r="BC22" s="23">
        <v>5.4618286137125924</v>
      </c>
      <c r="BD22" s="24">
        <f t="shared" si="3"/>
        <v>5.2837255067437026</v>
      </c>
      <c r="BE22" s="19">
        <f t="shared" si="4"/>
        <v>0</v>
      </c>
      <c r="BF22" s="19">
        <f t="shared" si="5"/>
        <v>0</v>
      </c>
      <c r="BG22" s="19">
        <f t="shared" si="6"/>
        <v>0</v>
      </c>
      <c r="BH22" s="19">
        <f t="shared" si="7"/>
        <v>0</v>
      </c>
      <c r="BI22" s="19">
        <f t="shared" si="8"/>
        <v>0</v>
      </c>
      <c r="BJ22" s="19">
        <f t="shared" si="9"/>
        <v>0</v>
      </c>
      <c r="BK22" s="19">
        <f t="shared" si="10"/>
        <v>0</v>
      </c>
      <c r="BL22" s="19">
        <f t="shared" si="11"/>
        <v>0</v>
      </c>
      <c r="BM22" s="19">
        <f t="shared" si="12"/>
        <v>0</v>
      </c>
      <c r="BN22" s="19">
        <f t="shared" si="13"/>
        <v>0</v>
      </c>
      <c r="BO22" s="19">
        <f t="shared" si="14"/>
        <v>0</v>
      </c>
      <c r="BP22" s="19">
        <f t="shared" si="15"/>
        <v>0</v>
      </c>
      <c r="BQ22" s="19">
        <f t="shared" si="16"/>
        <v>0</v>
      </c>
      <c r="BR22" s="19">
        <f t="shared" si="17"/>
        <v>0</v>
      </c>
      <c r="BS22" s="19">
        <f t="shared" si="18"/>
        <v>5.2837255067437026</v>
      </c>
      <c r="BT22" s="19">
        <f t="shared" si="19"/>
        <v>0</v>
      </c>
      <c r="BU22" s="19">
        <f t="shared" si="20"/>
        <v>0</v>
      </c>
      <c r="BV22" s="19">
        <f t="shared" si="21"/>
        <v>0</v>
      </c>
      <c r="BW22" s="19">
        <f t="shared" si="22"/>
        <v>0</v>
      </c>
      <c r="BX22" s="19">
        <f t="shared" si="23"/>
        <v>0</v>
      </c>
      <c r="BY22" s="19">
        <f t="shared" si="24"/>
        <v>0</v>
      </c>
      <c r="BZ22" s="19">
        <f t="shared" si="25"/>
        <v>0</v>
      </c>
      <c r="CA22" s="19">
        <f t="shared" si="26"/>
        <v>0</v>
      </c>
      <c r="CB22" s="19">
        <f t="shared" si="27"/>
        <v>0</v>
      </c>
      <c r="CC22" s="19">
        <f t="shared" si="28"/>
        <v>0</v>
      </c>
      <c r="CD22" s="19">
        <f t="shared" si="29"/>
        <v>0</v>
      </c>
      <c r="CE22" s="19">
        <f t="shared" si="30"/>
        <v>0</v>
      </c>
      <c r="CF22" s="19">
        <f t="shared" si="31"/>
        <v>0</v>
      </c>
      <c r="CG22" s="19">
        <f t="shared" si="32"/>
        <v>0</v>
      </c>
      <c r="CH22" s="19">
        <f t="shared" si="33"/>
        <v>0</v>
      </c>
      <c r="CI22" s="19">
        <f t="shared" si="34"/>
        <v>0</v>
      </c>
      <c r="CJ22" s="19">
        <f t="shared" si="35"/>
        <v>0</v>
      </c>
      <c r="CK22" s="19">
        <f t="shared" si="36"/>
        <v>0</v>
      </c>
      <c r="CL22" s="19">
        <f t="shared" si="37"/>
        <v>0</v>
      </c>
      <c r="CM22" s="19">
        <f t="shared" si="38"/>
        <v>0</v>
      </c>
      <c r="CN22" s="19">
        <f t="shared" si="39"/>
        <v>0</v>
      </c>
      <c r="CO22" s="19">
        <f t="shared" si="40"/>
        <v>0</v>
      </c>
      <c r="CP22" s="19">
        <f t="shared" si="41"/>
        <v>0</v>
      </c>
      <c r="CQ22" s="19">
        <f t="shared" si="42"/>
        <v>0</v>
      </c>
      <c r="CR22" s="19">
        <f t="shared" si="43"/>
        <v>0</v>
      </c>
      <c r="CS22" s="19">
        <f t="shared" si="44"/>
        <v>0</v>
      </c>
      <c r="CT22" s="19">
        <f t="shared" si="45"/>
        <v>0</v>
      </c>
      <c r="CU22" s="19">
        <f t="shared" si="46"/>
        <v>0</v>
      </c>
      <c r="CV22" s="19">
        <f t="shared" si="47"/>
        <v>0</v>
      </c>
      <c r="CW22" s="19">
        <f t="shared" si="48"/>
        <v>0</v>
      </c>
      <c r="CX22" s="19">
        <f t="shared" si="49"/>
        <v>0</v>
      </c>
      <c r="CY22" s="19">
        <f t="shared" si="50"/>
        <v>0</v>
      </c>
      <c r="CZ22" s="19">
        <f t="shared" si="51"/>
        <v>0</v>
      </c>
      <c r="DA22" s="19">
        <f t="shared" si="52"/>
        <v>0</v>
      </c>
      <c r="DB22" s="19">
        <f t="shared" si="53"/>
        <v>0</v>
      </c>
      <c r="DC22" s="19">
        <f t="shared" si="54"/>
        <v>0</v>
      </c>
    </row>
    <row r="23" spans="1:107">
      <c r="A23" s="33"/>
      <c r="B23" s="23">
        <v>5.5211963160355557</v>
      </c>
      <c r="C23" s="19">
        <f>LN(MAX(($B23^'Basic Ingredients'!$B$1*'Basic Ingredients'!$B$5^(1-'Basic Ingredients'!$B$1)-(C$4-(1-'Basic Ingredients'!$B$2)*$B23)),'Basic Ingredients'!$B$6))+'Basic Ingredients'!$B$3*C$2</f>
        <v>2.0780914406515603</v>
      </c>
      <c r="D23" s="19">
        <f>LN(MAX(($B23^'Basic Ingredients'!$B$1*'Basic Ingredients'!$B$5^(1-'Basic Ingredients'!$B$1)-(D$4-(1-'Basic Ingredients'!$B$2)*$B23)),'Basic Ingredients'!$B$6))+'Basic Ingredients'!$B$3*D$2</f>
        <v>2.0989675832032137</v>
      </c>
      <c r="E23" s="19">
        <f>LN(MAX(($B23^'Basic Ingredients'!$B$1*'Basic Ingredients'!$B$5^(1-'Basic Ingredients'!$B$1)-(E$4-(1-'Basic Ingredients'!$B$2)*$B23)),'Basic Ingredients'!$B$6))+'Basic Ingredients'!$B$3*E$2</f>
        <v>2.1188209420738153</v>
      </c>
      <c r="F23" s="19">
        <f>LN(MAX(($B23^'Basic Ingredients'!$B$1*'Basic Ingredients'!$B$5^(1-'Basic Ingredients'!$B$1)-(F$4-(1-'Basic Ingredients'!$B$2)*$B23)),'Basic Ingredients'!$B$6))+'Basic Ingredients'!$B$3*F$2</f>
        <v>2.1370700360372159</v>
      </c>
      <c r="G23" s="19">
        <f>LN(MAX(($B23^'Basic Ingredients'!$B$1*'Basic Ingredients'!$B$5^(1-'Basic Ingredients'!$B$1)-(G$4-(1-'Basic Ingredients'!$B$2)*$B23)),'Basic Ingredients'!$B$6))+'Basic Ingredients'!$B$3*G$2</f>
        <v>2.1544554564087726</v>
      </c>
      <c r="H23" s="19">
        <f>LN(MAX(($B23^'Basic Ingredients'!$B$1*'Basic Ingredients'!$B$5^(1-'Basic Ingredients'!$B$1)-(H$4-(1-'Basic Ingredients'!$B$2)*$B23)),'Basic Ingredients'!$B$6))+'Basic Ingredients'!$B$3*H$2</f>
        <v>2.170295465621245</v>
      </c>
      <c r="I23" s="19">
        <f>LN(MAX(($B23^'Basic Ingredients'!$B$1*'Basic Ingredients'!$B$5^(1-'Basic Ingredients'!$B$1)-(I$4-(1-'Basic Ingredients'!$B$2)*$B23)),'Basic Ingredients'!$B$6))+'Basic Ingredients'!$B$3*I$2</f>
        <v>2.1851004483733458</v>
      </c>
      <c r="J23" s="19">
        <f>LN(MAX(($B23^'Basic Ingredients'!$B$1*'Basic Ingredients'!$B$5^(1-'Basic Ingredients'!$B$1)-(J$4-(1-'Basic Ingredients'!$B$2)*$B23)),'Basic Ingredients'!$B$6))+'Basic Ingredients'!$B$3*J$2</f>
        <v>2.1983031992197493</v>
      </c>
      <c r="K23" s="19">
        <f>LN(MAX(($B23^'Basic Ingredients'!$B$1*'Basic Ingredients'!$B$5^(1-'Basic Ingredients'!$B$1)-(K$4-(1-'Basic Ingredients'!$B$2)*$B23)),'Basic Ingredients'!$B$6))+'Basic Ingredients'!$B$3*K$2</f>
        <v>2.2104384536577988</v>
      </c>
      <c r="L23" s="19">
        <f>LN(MAX(($B23^'Basic Ingredients'!$B$1*'Basic Ingredients'!$B$5^(1-'Basic Ingredients'!$B$1)-(L$4-(1-'Basic Ingredients'!$B$2)*$B23)),'Basic Ingredients'!$B$6))+'Basic Ingredients'!$B$3*L$2</f>
        <v>2.2209210651329125</v>
      </c>
      <c r="M23" s="19">
        <f>LN(MAX(($B23^'Basic Ingredients'!$B$1*'Basic Ingredients'!$B$5^(1-'Basic Ingredients'!$B$1)-(M$4-(1-'Basic Ingredients'!$B$2)*$B23)),'Basic Ingredients'!$B$6))+'Basic Ingredients'!$B$3*M$2</f>
        <v>2.2302591875284339</v>
      </c>
      <c r="N23" s="19">
        <f>LN(MAX(($B23^'Basic Ingredients'!$B$1*'Basic Ingredients'!$B$5^(1-'Basic Ingredients'!$B$1)-(N$4-(1-'Basic Ingredients'!$B$2)*$B23)),'Basic Ingredients'!$B$6))+'Basic Ingredients'!$B$3*N$2</f>
        <v>2.237931185749702</v>
      </c>
      <c r="O23" s="19">
        <f>LN(MAX(($B23^'Basic Ingredients'!$B$1*'Basic Ingredients'!$B$5^(1-'Basic Ingredients'!$B$1)-(O$4-(1-'Basic Ingredients'!$B$2)*$B23)),'Basic Ingredients'!$B$6))+'Basic Ingredients'!$B$3*O$2</f>
        <v>2.2442543579647838</v>
      </c>
      <c r="P23" s="19">
        <f>LN(MAX(($B23^'Basic Ingredients'!$B$1*'Basic Ingredients'!$B$5^(1-'Basic Ingredients'!$B$1)-(P$4-(1-'Basic Ingredients'!$B$2)*$B23)),'Basic Ingredients'!$B$6))+'Basic Ingredients'!$B$3*P$2</f>
        <v>2.2487670792907393</v>
      </c>
      <c r="Q23" s="19">
        <f>LN(MAX(($B23^'Basic Ingredients'!$B$1*'Basic Ingredients'!$B$5^(1-'Basic Ingredients'!$B$1)-(Q$4-(1-'Basic Ingredients'!$B$2)*$B23)),'Basic Ingredients'!$B$6))+'Basic Ingredients'!$B$3*Q$2</f>
        <v>2.2519115046379978</v>
      </c>
      <c r="R23" s="19">
        <f>LN(MAX(($B23^'Basic Ingredients'!$B$1*'Basic Ingredients'!$B$5^(1-'Basic Ingredients'!$B$1)-(R$4-(1-'Basic Ingredients'!$B$2)*$B23)),'Basic Ingredients'!$B$6))+'Basic Ingredients'!$B$3*R$2</f>
        <v>2.2532094216859551</v>
      </c>
      <c r="S23" s="19">
        <f>LN(MAX(($B23^'Basic Ingredients'!$B$1*'Basic Ingredients'!$B$5^(1-'Basic Ingredients'!$B$1)-(S$4-(1-'Basic Ingredients'!$B$2)*$B23)),'Basic Ingredients'!$B$6))+'Basic Ingredients'!$B$3*S$2</f>
        <v>2.2527956854744904</v>
      </c>
      <c r="T23" s="19">
        <f>LN(MAX(($B23^'Basic Ingredients'!$B$1*'Basic Ingredients'!$B$5^(1-'Basic Ingredients'!$B$1)-(T$4-(1-'Basic Ingredients'!$B$2)*$B23)),'Basic Ingredients'!$B$6))+'Basic Ingredients'!$B$3*T$2</f>
        <v>2.2502923030319688</v>
      </c>
      <c r="U23" s="19">
        <f>LN(MAX(($B23^'Basic Ingredients'!$B$1*'Basic Ingredients'!$B$5^(1-'Basic Ingredients'!$B$1)-(U$4-(1-'Basic Ingredients'!$B$2)*$B23)),'Basic Ingredients'!$B$6))+'Basic Ingredients'!$B$3*U$2</f>
        <v>2.2460361179840489</v>
      </c>
      <c r="V23" s="19">
        <f>LN(MAX(($B23^'Basic Ingredients'!$B$1*'Basic Ingredients'!$B$5^(1-'Basic Ingredients'!$B$1)-(V$4-(1-'Basic Ingredients'!$B$2)*$B23)),'Basic Ingredients'!$B$6))+'Basic Ingredients'!$B$3*V$2</f>
        <v>2.239575484708995</v>
      </c>
      <c r="W23" s="19">
        <f>LN(MAX(($B23^'Basic Ingredients'!$B$1*'Basic Ingredients'!$B$5^(1-'Basic Ingredients'!$B$1)-(W$4-(1-'Basic Ingredients'!$B$2)*$B23)),'Basic Ingredients'!$B$6))+'Basic Ingredients'!$B$3*W$2</f>
        <v>2.2308753701738131</v>
      </c>
      <c r="X23" s="19">
        <f>LN(MAX(($B23^'Basic Ingredients'!$B$1*'Basic Ingredients'!$B$5^(1-'Basic Ingredients'!$B$1)-(X$4-(1-'Basic Ingredients'!$B$2)*$B23)),'Basic Ingredients'!$B$6))+'Basic Ingredients'!$B$3*X$2</f>
        <v>2.2195904440311787</v>
      </c>
      <c r="Y23" s="19">
        <f>LN(MAX(($B23^'Basic Ingredients'!$B$1*'Basic Ingredients'!$B$5^(1-'Basic Ingredients'!$B$1)-(Y$4-(1-'Basic Ingredients'!$B$2)*$B23)),'Basic Ingredients'!$B$6))+'Basic Ingredients'!$B$3*Y$2</f>
        <v>2.2059014566278417</v>
      </c>
      <c r="Z23" s="19">
        <f>LN(MAX(($B23^'Basic Ingredients'!$B$1*'Basic Ingredients'!$B$5^(1-'Basic Ingredients'!$B$1)-(Z$4-(1-'Basic Ingredients'!$B$2)*$B23)),'Basic Ingredients'!$B$6))+'Basic Ingredients'!$B$3*Z$2</f>
        <v>2.1893392799191664</v>
      </c>
      <c r="AA23" s="19">
        <f>LN(MAX(($B23^'Basic Ingredients'!$B$1*'Basic Ingredients'!$B$5^(1-'Basic Ingredients'!$B$1)-(AA$4-(1-'Basic Ingredients'!$B$2)*$B23)),'Basic Ingredients'!$B$6))+'Basic Ingredients'!$B$3*AA$2</f>
        <v>2.1696730526139869</v>
      </c>
      <c r="AB23" s="19">
        <f>LN(MAX(($B23^'Basic Ingredients'!$B$1*'Basic Ingredients'!$B$5^(1-'Basic Ingredients'!$B$1)-(AB$4-(1-'Basic Ingredients'!$B$2)*$B23)),'Basic Ingredients'!$B$6))+'Basic Ingredients'!$B$3*AB$2</f>
        <v>2.146503197847796</v>
      </c>
      <c r="AC23" s="19">
        <f>LN(MAX(($B23^'Basic Ingredients'!$B$1*'Basic Ingredients'!$B$5^(1-'Basic Ingredients'!$B$1)-(AC$4-(1-'Basic Ingredients'!$B$2)*$B23)),'Basic Ingredients'!$B$6))+'Basic Ingredients'!$B$3*AC$2</f>
        <v>2.1197577844701394</v>
      </c>
      <c r="AD23" s="19">
        <f>LN(MAX(($B23^'Basic Ingredients'!$B$1*'Basic Ingredients'!$B$5^(1-'Basic Ingredients'!$B$1)-(AD$4-(1-'Basic Ingredients'!$B$2)*$B23)),'Basic Ingredients'!$B$6))+'Basic Ingredients'!$B$3*AD$2</f>
        <v>2.0888367233094494</v>
      </c>
      <c r="AE23" s="19">
        <f>LN(MAX(($B23^'Basic Ingredients'!$B$1*'Basic Ingredients'!$B$5^(1-'Basic Ingredients'!$B$1)-(AE$4-(1-'Basic Ingredients'!$B$2)*$B23)),'Basic Ingredients'!$B$6))+'Basic Ingredients'!$B$3*AE$2</f>
        <v>2.0531912830258006</v>
      </c>
      <c r="AF23" s="19">
        <f>LN(MAX(($B23^'Basic Ingredients'!$B$1*'Basic Ingredients'!$B$5^(1-'Basic Ingredients'!$B$1)-(AF$4-(1-'Basic Ingredients'!$B$2)*$B23)),'Basic Ingredients'!$B$6))+'Basic Ingredients'!$B$3*AF$2</f>
        <v>2.0121616023894444</v>
      </c>
      <c r="AG23" s="19">
        <f>LN(MAX(($B23^'Basic Ingredients'!$B$1*'Basic Ingredients'!$B$5^(1-'Basic Ingredients'!$B$1)-(AG$4-(1-'Basic Ingredients'!$B$2)*$B23)),'Basic Ingredients'!$B$6))+'Basic Ingredients'!$B$3*AG$2</f>
        <v>1.9651620365830473</v>
      </c>
      <c r="AH23" s="19">
        <f>LN(MAX(($B23^'Basic Ingredients'!$B$1*'Basic Ingredients'!$B$5^(1-'Basic Ingredients'!$B$1)-(AH$4-(1-'Basic Ingredients'!$B$2)*$B23)),'Basic Ingredients'!$B$6))+'Basic Ingredients'!$B$3*AH$2</f>
        <v>1.9111099411913144</v>
      </c>
      <c r="AI23" s="19">
        <f>LN(MAX(($B23^'Basic Ingredients'!$B$1*'Basic Ingredients'!$B$5^(1-'Basic Ingredients'!$B$1)-(AI$4-(1-'Basic Ingredients'!$B$2)*$B23)),'Basic Ingredients'!$B$6))+'Basic Ingredients'!$B$3*AI$2</f>
        <v>1.8486708797209417</v>
      </c>
      <c r="AJ23" s="19">
        <f>LN(MAX(($B23^'Basic Ingredients'!$B$1*'Basic Ingredients'!$B$5^(1-'Basic Ingredients'!$B$1)-(AJ$4-(1-'Basic Ingredients'!$B$2)*$B23)),'Basic Ingredients'!$B$6))+'Basic Ingredients'!$B$3*AJ$2</f>
        <v>1.7762169769132341</v>
      </c>
      <c r="AK23" s="19">
        <f>LN(MAX(($B23^'Basic Ingredients'!$B$1*'Basic Ingredients'!$B$5^(1-'Basic Ingredients'!$B$1)-(AK$4-(1-'Basic Ingredients'!$B$2)*$B23)),'Basic Ingredients'!$B$6))+'Basic Ingredients'!$B$3*AK$2</f>
        <v>1.6916220041763708</v>
      </c>
      <c r="AL23" s="19">
        <f>LN(MAX(($B23^'Basic Ingredients'!$B$1*'Basic Ingredients'!$B$5^(1-'Basic Ingredients'!$B$1)-(AL$4-(1-'Basic Ingredients'!$B$2)*$B23)),'Basic Ingredients'!$B$6))+'Basic Ingredients'!$B$3*AL$2</f>
        <v>1.5917521906134113</v>
      </c>
      <c r="AM23" s="19">
        <f>LN(MAX(($B23^'Basic Ingredients'!$B$1*'Basic Ingredients'!$B$5^(1-'Basic Ingredients'!$B$1)-(AM$4-(1-'Basic Ingredients'!$B$2)*$B23)),'Basic Ingredients'!$B$6))+'Basic Ingredients'!$B$3*AM$2</f>
        <v>1.4720018659820955</v>
      </c>
      <c r="AN23" s="19">
        <f>LN(MAX(($B23^'Basic Ingredients'!$B$1*'Basic Ingredients'!$B$5^(1-'Basic Ingredients'!$B$1)-(AN$4-(1-'Basic Ingredients'!$B$2)*$B23)),'Basic Ingredients'!$B$6))+'Basic Ingredients'!$B$3*AN$2</f>
        <v>1.3255382634080481</v>
      </c>
      <c r="AO23" s="19">
        <f>LN(MAX(($B23^'Basic Ingredients'!$B$1*'Basic Ingredients'!$B$5^(1-'Basic Ingredients'!$B$1)-(AO$4-(1-'Basic Ingredients'!$B$2)*$B23)),'Basic Ingredients'!$B$6))+'Basic Ingredients'!$B$3*AO$2</f>
        <v>1.1409954524739199</v>
      </c>
      <c r="AP23" s="19">
        <f>LN(MAX(($B23^'Basic Ingredients'!$B$1*'Basic Ingredients'!$B$5^(1-'Basic Ingredients'!$B$1)-(AP$4-(1-'Basic Ingredients'!$B$2)*$B23)),'Basic Ingredients'!$B$6))+'Basic Ingredients'!$B$3*AP$2</f>
        <v>0.8976136429337771</v>
      </c>
      <c r="AQ23" s="19">
        <f>LN(MAX(($B23^'Basic Ingredients'!$B$1*'Basic Ingredients'!$B$5^(1-'Basic Ingredients'!$B$1)-(AQ$4-(1-'Basic Ingredients'!$B$2)*$B23)),'Basic Ingredients'!$B$6))+'Basic Ingredients'!$B$3*AQ$2</f>
        <v>0.5505328262522462</v>
      </c>
      <c r="AR23" s="19">
        <f>LN(MAX(($B23^'Basic Ingredients'!$B$1*'Basic Ingredients'!$B$5^(1-'Basic Ingredients'!$B$1)-(AR$4-(1-'Basic Ingredients'!$B$2)*$B23)),'Basic Ingredients'!$B$6))+'Basic Ingredients'!$B$3*AR$2</f>
        <v>-3.0342928277264036E-2</v>
      </c>
      <c r="AS23" s="19">
        <f>LN(MAX(($B23^'Basic Ingredients'!$B$1*'Basic Ingredients'!$B$5^(1-'Basic Ingredients'!$B$1)-(AS$4-(1-'Basic Ingredients'!$B$2)*$B23)),'Basic Ingredients'!$B$6))+'Basic Ingredients'!$B$3*AS$2</f>
        <v>-1.8320239994689187</v>
      </c>
      <c r="AT23" s="19">
        <f>LN(MAX(($B23^'Basic Ingredients'!$B$1*'Basic Ingredients'!$B$5^(1-'Basic Ingredients'!$B$1)-(AT$4-(1-'Basic Ingredients'!$B$2)*$B23)),'Basic Ingredients'!$B$6))+'Basic Ingredients'!$B$3*AT$2</f>
        <v>-20.350471014249397</v>
      </c>
      <c r="AU23" s="19">
        <f>LN(MAX(($B23^'Basic Ingredients'!$B$1*'Basic Ingredients'!$B$5^(1-'Basic Ingredients'!$B$1)-(AU$4-(1-'Basic Ingredients'!$B$2)*$B23)),'Basic Ingredients'!$B$6))+'Basic Ingredients'!$B$3*AU$2</f>
        <v>-20.32259707860338</v>
      </c>
      <c r="AV23" s="19">
        <f>LN(MAX(($B23^'Basic Ingredients'!$B$1*'Basic Ingredients'!$B$5^(1-'Basic Ingredients'!$B$1)-(AV$4-(1-'Basic Ingredients'!$B$2)*$B23)),'Basic Ingredients'!$B$6))+'Basic Ingredients'!$B$3*AV$2</f>
        <v>-20.294886944431553</v>
      </c>
      <c r="AW23" s="19">
        <f>LN(MAX(($B23^'Basic Ingredients'!$B$1*'Basic Ingredients'!$B$5^(1-'Basic Ingredients'!$B$1)-(AW$4-(1-'Basic Ingredients'!$B$2)*$B23)),'Basic Ingredients'!$B$6))+'Basic Ingredients'!$B$3*AW$2</f>
        <v>-20.267508150195972</v>
      </c>
      <c r="AX23" s="19">
        <f>LN(MAX(($B23^'Basic Ingredients'!$B$1*'Basic Ingredients'!$B$5^(1-'Basic Ingredients'!$B$1)-(AX$4-(1-'Basic Ingredients'!$B$2)*$B23)),'Basic Ingredients'!$B$6))+'Basic Ingredients'!$B$3*AX$2</f>
        <v>-20.24029864408838</v>
      </c>
      <c r="AY23" s="19">
        <f>LN(MAX(($B23^'Basic Ingredients'!$B$1*'Basic Ingredients'!$B$5^(1-'Basic Ingredients'!$B$1)-(AY$4-(1-'Basic Ingredients'!$B$2)*$B23)),'Basic Ingredients'!$B$6))+'Basic Ingredients'!$B$3*AY$2</f>
        <v>-20.213367958097063</v>
      </c>
      <c r="AZ23" s="19">
        <f>LN(MAX(($B23^'Basic Ingredients'!$B$1*'Basic Ingredients'!$B$5^(1-'Basic Ingredients'!$B$1)-(AZ$4-(1-'Basic Ingredients'!$B$2)*$B23)),'Basic Ingredients'!$B$6))+'Basic Ingredients'!$B$3*AZ$2</f>
        <v>-20.186549984820545</v>
      </c>
      <c r="BA23" s="19">
        <f>LN(MAX(($B23^'Basic Ingredients'!$B$1*'Basic Ingredients'!$B$5^(1-'Basic Ingredients'!$B$1)-(BA$4-(1-'Basic Ingredients'!$B$2)*$B23)),'Basic Ingredients'!$B$6))+'Basic Ingredients'!$B$3*BA$2</f>
        <v>-20.160098974896478</v>
      </c>
      <c r="BB23" s="21">
        <f t="shared" si="2"/>
        <v>2.2532094216859551</v>
      </c>
      <c r="BC23" s="23">
        <v>5.5211963160355557</v>
      </c>
      <c r="BD23" s="24">
        <f t="shared" si="3"/>
        <v>5.3430932090666658</v>
      </c>
      <c r="BE23" s="19">
        <f t="shared" si="4"/>
        <v>0</v>
      </c>
      <c r="BF23" s="19">
        <f t="shared" si="5"/>
        <v>0</v>
      </c>
      <c r="BG23" s="19">
        <f t="shared" si="6"/>
        <v>0</v>
      </c>
      <c r="BH23" s="19">
        <f t="shared" si="7"/>
        <v>0</v>
      </c>
      <c r="BI23" s="19">
        <f t="shared" si="8"/>
        <v>0</v>
      </c>
      <c r="BJ23" s="19">
        <f t="shared" si="9"/>
        <v>0</v>
      </c>
      <c r="BK23" s="19">
        <f t="shared" si="10"/>
        <v>0</v>
      </c>
      <c r="BL23" s="19">
        <f t="shared" si="11"/>
        <v>0</v>
      </c>
      <c r="BM23" s="19">
        <f t="shared" si="12"/>
        <v>0</v>
      </c>
      <c r="BN23" s="19">
        <f t="shared" si="13"/>
        <v>0</v>
      </c>
      <c r="BO23" s="19">
        <f t="shared" si="14"/>
        <v>0</v>
      </c>
      <c r="BP23" s="19">
        <f t="shared" si="15"/>
        <v>0</v>
      </c>
      <c r="BQ23" s="19">
        <f t="shared" si="16"/>
        <v>0</v>
      </c>
      <c r="BR23" s="19">
        <f t="shared" si="17"/>
        <v>0</v>
      </c>
      <c r="BS23" s="19">
        <f t="shared" si="18"/>
        <v>0</v>
      </c>
      <c r="BT23" s="19">
        <f t="shared" si="19"/>
        <v>5.3430932090666658</v>
      </c>
      <c r="BU23" s="19">
        <f t="shared" si="20"/>
        <v>0</v>
      </c>
      <c r="BV23" s="19">
        <f t="shared" si="21"/>
        <v>0</v>
      </c>
      <c r="BW23" s="19">
        <f t="shared" si="22"/>
        <v>0</v>
      </c>
      <c r="BX23" s="19">
        <f t="shared" si="23"/>
        <v>0</v>
      </c>
      <c r="BY23" s="19">
        <f t="shared" si="24"/>
        <v>0</v>
      </c>
      <c r="BZ23" s="19">
        <f t="shared" si="25"/>
        <v>0</v>
      </c>
      <c r="CA23" s="19">
        <f t="shared" si="26"/>
        <v>0</v>
      </c>
      <c r="CB23" s="19">
        <f t="shared" si="27"/>
        <v>0</v>
      </c>
      <c r="CC23" s="19">
        <f t="shared" si="28"/>
        <v>0</v>
      </c>
      <c r="CD23" s="19">
        <f t="shared" si="29"/>
        <v>0</v>
      </c>
      <c r="CE23" s="19">
        <f t="shared" si="30"/>
        <v>0</v>
      </c>
      <c r="CF23" s="19">
        <f t="shared" si="31"/>
        <v>0</v>
      </c>
      <c r="CG23" s="19">
        <f t="shared" si="32"/>
        <v>0</v>
      </c>
      <c r="CH23" s="19">
        <f t="shared" si="33"/>
        <v>0</v>
      </c>
      <c r="CI23" s="19">
        <f t="shared" si="34"/>
        <v>0</v>
      </c>
      <c r="CJ23" s="19">
        <f t="shared" si="35"/>
        <v>0</v>
      </c>
      <c r="CK23" s="19">
        <f t="shared" si="36"/>
        <v>0</v>
      </c>
      <c r="CL23" s="19">
        <f t="shared" si="37"/>
        <v>0</v>
      </c>
      <c r="CM23" s="19">
        <f t="shared" si="38"/>
        <v>0</v>
      </c>
      <c r="CN23" s="19">
        <f t="shared" si="39"/>
        <v>0</v>
      </c>
      <c r="CO23" s="19">
        <f t="shared" si="40"/>
        <v>0</v>
      </c>
      <c r="CP23" s="19">
        <f t="shared" si="41"/>
        <v>0</v>
      </c>
      <c r="CQ23" s="19">
        <f t="shared" si="42"/>
        <v>0</v>
      </c>
      <c r="CR23" s="19">
        <f t="shared" si="43"/>
        <v>0</v>
      </c>
      <c r="CS23" s="19">
        <f t="shared" si="44"/>
        <v>0</v>
      </c>
      <c r="CT23" s="19">
        <f t="shared" si="45"/>
        <v>0</v>
      </c>
      <c r="CU23" s="19">
        <f t="shared" si="46"/>
        <v>0</v>
      </c>
      <c r="CV23" s="19">
        <f t="shared" si="47"/>
        <v>0</v>
      </c>
      <c r="CW23" s="19">
        <f t="shared" si="48"/>
        <v>0</v>
      </c>
      <c r="CX23" s="19">
        <f t="shared" si="49"/>
        <v>0</v>
      </c>
      <c r="CY23" s="19">
        <f t="shared" si="50"/>
        <v>0</v>
      </c>
      <c r="CZ23" s="19">
        <f t="shared" si="51"/>
        <v>0</v>
      </c>
      <c r="DA23" s="19">
        <f t="shared" si="52"/>
        <v>0</v>
      </c>
      <c r="DB23" s="19">
        <f t="shared" si="53"/>
        <v>0</v>
      </c>
      <c r="DC23" s="19">
        <f t="shared" si="54"/>
        <v>0</v>
      </c>
    </row>
    <row r="24" spans="1:107">
      <c r="A24" s="33"/>
      <c r="B24" s="23">
        <v>5.580564018358519</v>
      </c>
      <c r="C24" s="19">
        <f>LN(MAX(($B24^'Basic Ingredients'!$B$1*'Basic Ingredients'!$B$5^(1-'Basic Ingredients'!$B$1)-(C$4-(1-'Basic Ingredients'!$B$2)*$B24)),'Basic Ingredients'!$B$6))+'Basic Ingredients'!$B$3*C$2</f>
        <v>2.10258863555006</v>
      </c>
      <c r="D24" s="19">
        <f>LN(MAX(($B24^'Basic Ingredients'!$B$1*'Basic Ingredients'!$B$5^(1-'Basic Ingredients'!$B$1)-(D$4-(1-'Basic Ingredients'!$B$2)*$B24)),'Basic Ingredients'!$B$6))+'Basic Ingredients'!$B$3*D$2</f>
        <v>2.1240521015114431</v>
      </c>
      <c r="E24" s="19">
        <f>LN(MAX(($B24^'Basic Ingredients'!$B$1*'Basic Ingredients'!$B$5^(1-'Basic Ingredients'!$B$1)-(E$4-(1-'Basic Ingredients'!$B$2)*$B24)),'Basic Ingredients'!$B$6))+'Basic Ingredients'!$B$3*E$2</f>
        <v>2.1445216394696409</v>
      </c>
      <c r="F24" s="19">
        <f>LN(MAX(($B24^'Basic Ingredients'!$B$1*'Basic Ingredients'!$B$5^(1-'Basic Ingredients'!$B$1)-(F$4-(1-'Basic Ingredients'!$B$2)*$B24)),'Basic Ingredients'!$B$6))+'Basic Ingredients'!$B$3*F$2</f>
        <v>2.1634179484343616</v>
      </c>
      <c r="G24" s="19">
        <f>LN(MAX(($B24^'Basic Ingredients'!$B$1*'Basic Ingredients'!$B$5^(1-'Basic Ingredients'!$B$1)-(G$4-(1-'Basic Ingredients'!$B$2)*$B24)),'Basic Ingredients'!$B$6))+'Basic Ingredients'!$B$3*G$2</f>
        <v>2.1814840252867418</v>
      </c>
      <c r="H24" s="19">
        <f>LN(MAX(($B24^'Basic Ingredients'!$B$1*'Basic Ingredients'!$B$5^(1-'Basic Ingredients'!$B$1)-(H$4-(1-'Basic Ingredients'!$B$2)*$B24)),'Basic Ingredients'!$B$6))+'Basic Ingredients'!$B$3*H$2</f>
        <v>2.1980407932393913</v>
      </c>
      <c r="I24" s="19">
        <f>LN(MAX(($B24^'Basic Ingredients'!$B$1*'Basic Ingredients'!$B$5^(1-'Basic Ingredients'!$B$1)-(I$4-(1-'Basic Ingredients'!$B$2)*$B24)),'Basic Ingredients'!$B$6))+'Basic Ingredients'!$B$3*I$2</f>
        <v>2.2136015877550363</v>
      </c>
      <c r="J24" s="19">
        <f>LN(MAX(($B24^'Basic Ingredients'!$B$1*'Basic Ingredients'!$B$5^(1-'Basic Ingredients'!$B$1)-(J$4-(1-'Basic Ingredients'!$B$2)*$B24)),'Basic Ingredients'!$B$6))+'Basic Ingredients'!$B$3*J$2</f>
        <v>2.2276024847507054</v>
      </c>
      <c r="K24" s="19">
        <f>LN(MAX(($B24^'Basic Ingredients'!$B$1*'Basic Ingredients'!$B$5^(1-'Basic Ingredients'!$B$1)-(K$4-(1-'Basic Ingredients'!$B$2)*$B24)),'Basic Ingredients'!$B$6))+'Basic Ingredients'!$B$3*K$2</f>
        <v>2.2405818793218089</v>
      </c>
      <c r="L24" s="19">
        <f>LN(MAX(($B24^'Basic Ingredients'!$B$1*'Basic Ingredients'!$B$5^(1-'Basic Ingredients'!$B$1)-(L$4-(1-'Basic Ingredients'!$B$2)*$B24)),'Basic Ingredients'!$B$6))+'Basic Ingredients'!$B$3*L$2</f>
        <v>2.251958718867153</v>
      </c>
      <c r="M24" s="19">
        <f>LN(MAX(($B24^'Basic Ingredients'!$B$1*'Basic Ingredients'!$B$5^(1-'Basic Ingredients'!$B$1)-(M$4-(1-'Basic Ingredients'!$B$2)*$B24)),'Basic Ingredients'!$B$6))+'Basic Ingredients'!$B$3*M$2</f>
        <v>2.262245751996744</v>
      </c>
      <c r="N24" s="19">
        <f>LN(MAX(($B24^'Basic Ingredients'!$B$1*'Basic Ingredients'!$B$5^(1-'Basic Ingredients'!$B$1)-(N$4-(1-'Basic Ingredients'!$B$2)*$B24)),'Basic Ingredients'!$B$6))+'Basic Ingredients'!$B$3*N$2</f>
        <v>2.27092651810672</v>
      </c>
      <c r="O24" s="19">
        <f>LN(MAX(($B24^'Basic Ingredients'!$B$1*'Basic Ingredients'!$B$5^(1-'Basic Ingredients'!$B$1)-(O$4-(1-'Basic Ingredients'!$B$2)*$B24)),'Basic Ingredients'!$B$6))+'Basic Ingredients'!$B$3*O$2</f>
        <v>2.2783241640512983</v>
      </c>
      <c r="P24" s="19">
        <f>LN(MAX(($B24^'Basic Ingredients'!$B$1*'Basic Ingredients'!$B$5^(1-'Basic Ingredients'!$B$1)-(P$4-(1-'Basic Ingredients'!$B$2)*$B24)),'Basic Ingredients'!$B$6))+'Basic Ingredients'!$B$3*P$2</f>
        <v>2.283983701340726</v>
      </c>
      <c r="Q24" s="19">
        <f>LN(MAX(($B24^'Basic Ingredients'!$B$1*'Basic Ingredients'!$B$5^(1-'Basic Ingredients'!$B$1)-(Q$4-(1-'Basic Ingredients'!$B$2)*$B24)),'Basic Ingredients'!$B$6))+'Basic Ingredients'!$B$3*Q$2</f>
        <v>2.2883548462329553</v>
      </c>
      <c r="R24" s="19">
        <f>LN(MAX(($B24^'Basic Ingredients'!$B$1*'Basic Ingredients'!$B$5^(1-'Basic Ingredients'!$B$1)-(R$4-(1-'Basic Ingredients'!$B$2)*$B24)),'Basic Ingredients'!$B$6))+'Basic Ingredients'!$B$3*R$2</f>
        <v>2.290968039692352</v>
      </c>
      <c r="S24" s="19">
        <f>LN(MAX(($B24^'Basic Ingredients'!$B$1*'Basic Ingredients'!$B$5^(1-'Basic Ingredients'!$B$1)-(S$4-(1-'Basic Ingredients'!$B$2)*$B24)),'Basic Ingredients'!$B$6))+'Basic Ingredients'!$B$3*S$2</f>
        <v>2.2919680864989602</v>
      </c>
      <c r="T24" s="19">
        <f>LN(MAX(($B24^'Basic Ingredients'!$B$1*'Basic Ingredients'!$B$5^(1-'Basic Ingredients'!$B$1)-(T$4-(1-'Basic Ingredients'!$B$2)*$B24)),'Basic Ingredients'!$B$6))+'Basic Ingredients'!$B$3*T$2</f>
        <v>2.2909884921566808</v>
      </c>
      <c r="U24" s="19">
        <f>LN(MAX(($B24^'Basic Ingredients'!$B$1*'Basic Ingredients'!$B$5^(1-'Basic Ingredients'!$B$1)-(U$4-(1-'Basic Ingredients'!$B$2)*$B24)),'Basic Ingredients'!$B$6))+'Basic Ingredients'!$B$3*U$2</f>
        <v>2.2883794610870654</v>
      </c>
      <c r="V24" s="19">
        <f>LN(MAX(($B24^'Basic Ingredients'!$B$1*'Basic Ingredients'!$B$5^(1-'Basic Ingredients'!$B$1)-(V$4-(1-'Basic Ingredients'!$B$2)*$B24)),'Basic Ingredients'!$B$6))+'Basic Ingredients'!$B$3*V$2</f>
        <v>2.283704963791084</v>
      </c>
      <c r="W24" s="19">
        <f>LN(MAX(($B24^'Basic Ingredients'!$B$1*'Basic Ingredients'!$B$5^(1-'Basic Ingredients'!$B$1)-(W$4-(1-'Basic Ingredients'!$B$2)*$B24)),'Basic Ingredients'!$B$6))+'Basic Ingredients'!$B$3*W$2</f>
        <v>2.2769483356193021</v>
      </c>
      <c r="X24" s="19">
        <f>LN(MAX(($B24^'Basic Ingredients'!$B$1*'Basic Ingredients'!$B$5^(1-'Basic Ingredients'!$B$1)-(X$4-(1-'Basic Ingredients'!$B$2)*$B24)),'Basic Ingredients'!$B$6))+'Basic Ingredients'!$B$3*X$2</f>
        <v>2.2677860012785582</v>
      </c>
      <c r="Y24" s="19">
        <f>LN(MAX(($B24^'Basic Ingredients'!$B$1*'Basic Ingredients'!$B$5^(1-'Basic Ingredients'!$B$1)-(Y$4-(1-'Basic Ingredients'!$B$2)*$B24)),'Basic Ingredients'!$B$6))+'Basic Ingredients'!$B$3*Y$2</f>
        <v>2.2564246712515126</v>
      </c>
      <c r="Z24" s="19">
        <f>LN(MAX(($B24^'Basic Ingredients'!$B$1*'Basic Ingredients'!$B$5^(1-'Basic Ingredients'!$B$1)-(Z$4-(1-'Basic Ingredients'!$B$2)*$B24)),'Basic Ingredients'!$B$6))+'Basic Ingredients'!$B$3*Z$2</f>
        <v>2.2424264505630354</v>
      </c>
      <c r="AA24" s="19">
        <f>LN(MAX(($B24^'Basic Ingredients'!$B$1*'Basic Ingredients'!$B$5^(1-'Basic Ingredients'!$B$1)-(AA$4-(1-'Basic Ingredients'!$B$2)*$B24)),'Basic Ingredients'!$B$6))+'Basic Ingredients'!$B$3*AA$2</f>
        <v>2.2255983946858162</v>
      </c>
      <c r="AB24" s="19">
        <f>LN(MAX(($B24^'Basic Ingredients'!$B$1*'Basic Ingredients'!$B$5^(1-'Basic Ingredients'!$B$1)-(AB$4-(1-'Basic Ingredients'!$B$2)*$B24)),'Basic Ingredients'!$B$6))+'Basic Ingredients'!$B$3*AB$2</f>
        <v>2.2055874166544398</v>
      </c>
      <c r="AC24" s="19">
        <f>LN(MAX(($B24^'Basic Ingredients'!$B$1*'Basic Ingredients'!$B$5^(1-'Basic Ingredients'!$B$1)-(AC$4-(1-'Basic Ingredients'!$B$2)*$B24)),'Basic Ingredients'!$B$6))+'Basic Ingredients'!$B$3*AC$2</f>
        <v>2.1823792173863699</v>
      </c>
      <c r="AD24" s="19">
        <f>LN(MAX(($B24^'Basic Ingredients'!$B$1*'Basic Ingredients'!$B$5^(1-'Basic Ingredients'!$B$1)-(AD$4-(1-'Basic Ingredients'!$B$2)*$B24)),'Basic Ingredients'!$B$6))+'Basic Ingredients'!$B$3*AD$2</f>
        <v>2.155446034044715</v>
      </c>
      <c r="AE24" s="19">
        <f>LN(MAX(($B24^'Basic Ingredients'!$B$1*'Basic Ingredients'!$B$5^(1-'Basic Ingredients'!$B$1)-(AE$4-(1-'Basic Ingredients'!$B$2)*$B24)),'Basic Ingredients'!$B$6))+'Basic Ingredients'!$B$3*AE$2</f>
        <v>2.124331160021617</v>
      </c>
      <c r="AF24" s="19">
        <f>LN(MAX(($B24^'Basic Ingredients'!$B$1*'Basic Ingredients'!$B$5^(1-'Basic Ingredients'!$B$1)-(AF$4-(1-'Basic Ingredients'!$B$2)*$B24)),'Basic Ingredients'!$B$6))+'Basic Ingredients'!$B$3*AF$2</f>
        <v>2.0884936568596806</v>
      </c>
      <c r="AG24" s="19">
        <f>LN(MAX(($B24^'Basic Ingredients'!$B$1*'Basic Ingredients'!$B$5^(1-'Basic Ingredients'!$B$1)-(AG$4-(1-'Basic Ingredients'!$B$2)*$B24)),'Basic Ingredients'!$B$6))+'Basic Ingredients'!$B$3*AG$2</f>
        <v>2.0475043088513729</v>
      </c>
      <c r="AH24" s="19">
        <f>LN(MAX(($B24^'Basic Ingredients'!$B$1*'Basic Ingredients'!$B$5^(1-'Basic Ingredients'!$B$1)-(AH$4-(1-'Basic Ingredients'!$B$2)*$B24)),'Basic Ingredients'!$B$6))+'Basic Ingredients'!$B$3*AH$2</f>
        <v>2.0004904694146739</v>
      </c>
      <c r="AI24" s="19">
        <f>LN(MAX(($B24^'Basic Ingredients'!$B$1*'Basic Ingredients'!$B$5^(1-'Basic Ingredients'!$B$1)-(AI$4-(1-'Basic Ingredients'!$B$2)*$B24)),'Basic Ingredients'!$B$6))+'Basic Ingredients'!$B$3*AI$2</f>
        <v>1.9464063660050162</v>
      </c>
      <c r="AJ24" s="19">
        <f>LN(MAX(($B24^'Basic Ingredients'!$B$1*'Basic Ingredients'!$B$5^(1-'Basic Ingredients'!$B$1)-(AJ$4-(1-'Basic Ingredients'!$B$2)*$B24)),'Basic Ingredients'!$B$6))+'Basic Ingredients'!$B$3*AJ$2</f>
        <v>1.884032134623959</v>
      </c>
      <c r="AK24" s="19">
        <f>LN(MAX(($B24^'Basic Ingredients'!$B$1*'Basic Ingredients'!$B$5^(1-'Basic Ingredients'!$B$1)-(AK$4-(1-'Basic Ingredients'!$B$2)*$B24)),'Basic Ingredients'!$B$6))+'Basic Ingredients'!$B$3*AK$2</f>
        <v>1.8118377776752466</v>
      </c>
      <c r="AL24" s="19">
        <f>LN(MAX(($B24^'Basic Ingredients'!$B$1*'Basic Ingredients'!$B$5^(1-'Basic Ingredients'!$B$1)-(AL$4-(1-'Basic Ingredients'!$B$2)*$B24)),'Basic Ingredients'!$B$6))+'Basic Ingredients'!$B$3*AL$2</f>
        <v>1.7275968458012776</v>
      </c>
      <c r="AM24" s="19">
        <f>LN(MAX(($B24^'Basic Ingredients'!$B$1*'Basic Ingredients'!$B$5^(1-'Basic Ingredients'!$B$1)-(AM$4-(1-'Basic Ingredients'!$B$2)*$B24)),'Basic Ingredients'!$B$6))+'Basic Ingredients'!$B$3*AM$2</f>
        <v>1.6281558808617016</v>
      </c>
      <c r="AN24" s="19">
        <f>LN(MAX(($B24^'Basic Ingredients'!$B$1*'Basic Ingredients'!$B$5^(1-'Basic Ingredients'!$B$1)-(AN$4-(1-'Basic Ingredients'!$B$2)*$B24)),'Basic Ingredients'!$B$6))+'Basic Ingredients'!$B$3*AN$2</f>
        <v>1.5091618612522983</v>
      </c>
      <c r="AO24" s="19">
        <f>LN(MAX(($B24^'Basic Ingredients'!$B$1*'Basic Ingredients'!$B$5^(1-'Basic Ingredients'!$B$1)-(AO$4-(1-'Basic Ingredients'!$B$2)*$B24)),'Basic Ingredients'!$B$6))+'Basic Ingredients'!$B$3*AO$2</f>
        <v>1.3638647673207727</v>
      </c>
      <c r="AP24" s="19">
        <f>LN(MAX(($B24^'Basic Ingredients'!$B$1*'Basic Ingredients'!$B$5^(1-'Basic Ingredients'!$B$1)-(AP$4-(1-'Basic Ingredients'!$B$2)*$B24)),'Basic Ingredients'!$B$6))+'Basic Ingredients'!$B$3*AP$2</f>
        <v>1.1812078376703263</v>
      </c>
      <c r="AQ24" s="19">
        <f>LN(MAX(($B24^'Basic Ingredients'!$B$1*'Basic Ingredients'!$B$5^(1-'Basic Ingredients'!$B$1)-(AQ$4-(1-'Basic Ingredients'!$B$2)*$B24)),'Basic Ingredients'!$B$6))+'Basic Ingredients'!$B$3*AQ$2</f>
        <v>0.94091506121139656</v>
      </c>
      <c r="AR24" s="19">
        <f>LN(MAX(($B24^'Basic Ingredients'!$B$1*'Basic Ingredients'!$B$5^(1-'Basic Ingredients'!$B$1)-(AR$4-(1-'Basic Ingredients'!$B$2)*$B24)),'Basic Ingredients'!$B$6))+'Basic Ingredients'!$B$3*AR$2</f>
        <v>0.60012549612546051</v>
      </c>
      <c r="AS24" s="19">
        <f>LN(MAX(($B24^'Basic Ingredients'!$B$1*'Basic Ingredients'!$B$5^(1-'Basic Ingredients'!$B$1)-(AS$4-(1-'Basic Ingredients'!$B$2)*$B24)),'Basic Ingredients'!$B$6))+'Basic Ingredients'!$B$3*AS$2</f>
        <v>3.6188145047211684E-2</v>
      </c>
      <c r="AT24" s="19">
        <f>LN(MAX(($B24^'Basic Ingredients'!$B$1*'Basic Ingredients'!$B$5^(1-'Basic Ingredients'!$B$1)-(AT$4-(1-'Basic Ingredients'!$B$2)*$B24)),'Basic Ingredients'!$B$6))+'Basic Ingredients'!$B$3*AT$2</f>
        <v>-1.586733583368888</v>
      </c>
      <c r="AU24" s="19">
        <f>LN(MAX(($B24^'Basic Ingredients'!$B$1*'Basic Ingredients'!$B$5^(1-'Basic Ingredients'!$B$1)-(AU$4-(1-'Basic Ingredients'!$B$2)*$B24)),'Basic Ingredients'!$B$6))+'Basic Ingredients'!$B$3*AU$2</f>
        <v>-20.32259707860338</v>
      </c>
      <c r="AV24" s="19">
        <f>LN(MAX(($B24^'Basic Ingredients'!$B$1*'Basic Ingredients'!$B$5^(1-'Basic Ingredients'!$B$1)-(AV$4-(1-'Basic Ingredients'!$B$2)*$B24)),'Basic Ingredients'!$B$6))+'Basic Ingredients'!$B$3*AV$2</f>
        <v>-20.294886944431553</v>
      </c>
      <c r="AW24" s="19">
        <f>LN(MAX(($B24^'Basic Ingredients'!$B$1*'Basic Ingredients'!$B$5^(1-'Basic Ingredients'!$B$1)-(AW$4-(1-'Basic Ingredients'!$B$2)*$B24)),'Basic Ingredients'!$B$6))+'Basic Ingredients'!$B$3*AW$2</f>
        <v>-20.267508150195972</v>
      </c>
      <c r="AX24" s="19">
        <f>LN(MAX(($B24^'Basic Ingredients'!$B$1*'Basic Ingredients'!$B$5^(1-'Basic Ingredients'!$B$1)-(AX$4-(1-'Basic Ingredients'!$B$2)*$B24)),'Basic Ingredients'!$B$6))+'Basic Ingredients'!$B$3*AX$2</f>
        <v>-20.24029864408838</v>
      </c>
      <c r="AY24" s="19">
        <f>LN(MAX(($B24^'Basic Ingredients'!$B$1*'Basic Ingredients'!$B$5^(1-'Basic Ingredients'!$B$1)-(AY$4-(1-'Basic Ingredients'!$B$2)*$B24)),'Basic Ingredients'!$B$6))+'Basic Ingredients'!$B$3*AY$2</f>
        <v>-20.213367958097063</v>
      </c>
      <c r="AZ24" s="19">
        <f>LN(MAX(($B24^'Basic Ingredients'!$B$1*'Basic Ingredients'!$B$5^(1-'Basic Ingredients'!$B$1)-(AZ$4-(1-'Basic Ingredients'!$B$2)*$B24)),'Basic Ingredients'!$B$6))+'Basic Ingredients'!$B$3*AZ$2</f>
        <v>-20.186549984820545</v>
      </c>
      <c r="BA24" s="19">
        <f>LN(MAX(($B24^'Basic Ingredients'!$B$1*'Basic Ingredients'!$B$5^(1-'Basic Ingredients'!$B$1)-(BA$4-(1-'Basic Ingredients'!$B$2)*$B24)),'Basic Ingredients'!$B$6))+'Basic Ingredients'!$B$3*BA$2</f>
        <v>-20.160098974896478</v>
      </c>
      <c r="BB24" s="21">
        <f t="shared" si="2"/>
        <v>2.2919680864989602</v>
      </c>
      <c r="BC24" s="23">
        <v>5.580564018358519</v>
      </c>
      <c r="BD24" s="24">
        <f t="shared" si="3"/>
        <v>5.4024609113896291</v>
      </c>
      <c r="BE24" s="19">
        <f t="shared" si="4"/>
        <v>0</v>
      </c>
      <c r="BF24" s="19">
        <f t="shared" si="5"/>
        <v>0</v>
      </c>
      <c r="BG24" s="19">
        <f t="shared" si="6"/>
        <v>0</v>
      </c>
      <c r="BH24" s="19">
        <f t="shared" si="7"/>
        <v>0</v>
      </c>
      <c r="BI24" s="19">
        <f t="shared" si="8"/>
        <v>0</v>
      </c>
      <c r="BJ24" s="19">
        <f t="shared" si="9"/>
        <v>0</v>
      </c>
      <c r="BK24" s="19">
        <f t="shared" si="10"/>
        <v>0</v>
      </c>
      <c r="BL24" s="19">
        <f t="shared" si="11"/>
        <v>0</v>
      </c>
      <c r="BM24" s="19">
        <f t="shared" si="12"/>
        <v>0</v>
      </c>
      <c r="BN24" s="19">
        <f t="shared" si="13"/>
        <v>0</v>
      </c>
      <c r="BO24" s="19">
        <f t="shared" si="14"/>
        <v>0</v>
      </c>
      <c r="BP24" s="19">
        <f t="shared" si="15"/>
        <v>0</v>
      </c>
      <c r="BQ24" s="19">
        <f t="shared" si="16"/>
        <v>0</v>
      </c>
      <c r="BR24" s="19">
        <f t="shared" si="17"/>
        <v>0</v>
      </c>
      <c r="BS24" s="19">
        <f t="shared" si="18"/>
        <v>0</v>
      </c>
      <c r="BT24" s="19">
        <f t="shared" si="19"/>
        <v>0</v>
      </c>
      <c r="BU24" s="19">
        <f t="shared" si="20"/>
        <v>5.4024609113896291</v>
      </c>
      <c r="BV24" s="19">
        <f t="shared" si="21"/>
        <v>0</v>
      </c>
      <c r="BW24" s="19">
        <f t="shared" si="22"/>
        <v>0</v>
      </c>
      <c r="BX24" s="19">
        <f t="shared" si="23"/>
        <v>0</v>
      </c>
      <c r="BY24" s="19">
        <f t="shared" si="24"/>
        <v>0</v>
      </c>
      <c r="BZ24" s="19">
        <f t="shared" si="25"/>
        <v>0</v>
      </c>
      <c r="CA24" s="19">
        <f t="shared" si="26"/>
        <v>0</v>
      </c>
      <c r="CB24" s="19">
        <f t="shared" si="27"/>
        <v>0</v>
      </c>
      <c r="CC24" s="19">
        <f t="shared" si="28"/>
        <v>0</v>
      </c>
      <c r="CD24" s="19">
        <f t="shared" si="29"/>
        <v>0</v>
      </c>
      <c r="CE24" s="19">
        <f t="shared" si="30"/>
        <v>0</v>
      </c>
      <c r="CF24" s="19">
        <f t="shared" si="31"/>
        <v>0</v>
      </c>
      <c r="CG24" s="19">
        <f t="shared" si="32"/>
        <v>0</v>
      </c>
      <c r="CH24" s="19">
        <f t="shared" si="33"/>
        <v>0</v>
      </c>
      <c r="CI24" s="19">
        <f t="shared" si="34"/>
        <v>0</v>
      </c>
      <c r="CJ24" s="19">
        <f t="shared" si="35"/>
        <v>0</v>
      </c>
      <c r="CK24" s="19">
        <f t="shared" si="36"/>
        <v>0</v>
      </c>
      <c r="CL24" s="19">
        <f t="shared" si="37"/>
        <v>0</v>
      </c>
      <c r="CM24" s="19">
        <f t="shared" si="38"/>
        <v>0</v>
      </c>
      <c r="CN24" s="19">
        <f t="shared" si="39"/>
        <v>0</v>
      </c>
      <c r="CO24" s="19">
        <f t="shared" si="40"/>
        <v>0</v>
      </c>
      <c r="CP24" s="19">
        <f t="shared" si="41"/>
        <v>0</v>
      </c>
      <c r="CQ24" s="19">
        <f t="shared" si="42"/>
        <v>0</v>
      </c>
      <c r="CR24" s="19">
        <f t="shared" si="43"/>
        <v>0</v>
      </c>
      <c r="CS24" s="19">
        <f t="shared" si="44"/>
        <v>0</v>
      </c>
      <c r="CT24" s="19">
        <f t="shared" si="45"/>
        <v>0</v>
      </c>
      <c r="CU24" s="19">
        <f t="shared" si="46"/>
        <v>0</v>
      </c>
      <c r="CV24" s="19">
        <f t="shared" si="47"/>
        <v>0</v>
      </c>
      <c r="CW24" s="19">
        <f t="shared" si="48"/>
        <v>0</v>
      </c>
      <c r="CX24" s="19">
        <f t="shared" si="49"/>
        <v>0</v>
      </c>
      <c r="CY24" s="19">
        <f t="shared" si="50"/>
        <v>0</v>
      </c>
      <c r="CZ24" s="19">
        <f t="shared" si="51"/>
        <v>0</v>
      </c>
      <c r="DA24" s="19">
        <f t="shared" si="52"/>
        <v>0</v>
      </c>
      <c r="DB24" s="19">
        <f t="shared" si="53"/>
        <v>0</v>
      </c>
      <c r="DC24" s="19">
        <f t="shared" si="54"/>
        <v>0</v>
      </c>
    </row>
    <row r="25" spans="1:107">
      <c r="A25" s="33"/>
      <c r="B25" s="23">
        <v>5.6399317206814823</v>
      </c>
      <c r="C25" s="19">
        <f>LN(MAX(($B25^'Basic Ingredients'!$B$1*'Basic Ingredients'!$B$5^(1-'Basic Ingredients'!$B$1)-(C$4-(1-'Basic Ingredients'!$B$2)*$B25)),'Basic Ingredients'!$B$6))+'Basic Ingredients'!$B$3*C$2</f>
        <v>2.1264830706893969</v>
      </c>
      <c r="D25" s="19">
        <f>LN(MAX(($B25^'Basic Ingredients'!$B$1*'Basic Ingredients'!$B$5^(1-'Basic Ingredients'!$B$1)-(D$4-(1-'Basic Ingredients'!$B$2)*$B25)),'Basic Ingredients'!$B$6))+'Basic Ingredients'!$B$3*D$2</f>
        <v>2.148505393009045</v>
      </c>
      <c r="E25" s="19">
        <f>LN(MAX(($B25^'Basic Ingredients'!$B$1*'Basic Ingredients'!$B$5^(1-'Basic Ingredients'!$B$1)-(E$4-(1-'Basic Ingredients'!$B$2)*$B25)),'Basic Ingredients'!$B$6))+'Basic Ingredients'!$B$3*E$2</f>
        <v>2.1695605564705418</v>
      </c>
      <c r="F25" s="19">
        <f>LN(MAX(($B25^'Basic Ingredients'!$B$1*'Basic Ingredients'!$B$5^(1-'Basic Ingredients'!$B$1)-(F$4-(1-'Basic Ingredients'!$B$2)*$B25)),'Basic Ingredients'!$B$6))+'Basic Ingredients'!$B$3*F$2</f>
        <v>2.1890712307439641</v>
      </c>
      <c r="G25" s="19">
        <f>LN(MAX(($B25^'Basic Ingredients'!$B$1*'Basic Ingredients'!$B$5^(1-'Basic Ingredients'!$B$1)-(G$4-(1-'Basic Ingredients'!$B$2)*$B25)),'Basic Ingredients'!$B$6))+'Basic Ingredients'!$B$3*G$2</f>
        <v>2.2077825816800321</v>
      </c>
      <c r="H25" s="19">
        <f>LN(MAX(($B25^'Basic Ingredients'!$B$1*'Basic Ingredients'!$B$5^(1-'Basic Ingredients'!$B$1)-(H$4-(1-'Basic Ingredients'!$B$2)*$B25)),'Basic Ingredients'!$B$6))+'Basic Ingredients'!$B$3*H$2</f>
        <v>2.2250179253604889</v>
      </c>
      <c r="I25" s="19">
        <f>LN(MAX(($B25^'Basic Ingredients'!$B$1*'Basic Ingredients'!$B$5^(1-'Basic Ingredients'!$B$1)-(I$4-(1-'Basic Ingredients'!$B$2)*$B25)),'Basic Ingredients'!$B$6))+'Basic Ingredients'!$B$3*I$2</f>
        <v>2.241293243675011</v>
      </c>
      <c r="J25" s="19">
        <f>LN(MAX(($B25^'Basic Ingredients'!$B$1*'Basic Ingredients'!$B$5^(1-'Basic Ingredients'!$B$1)-(J$4-(1-'Basic Ingredients'!$B$2)*$B25)),'Basic Ingredients'!$B$6))+'Basic Ingredients'!$B$3*J$2</f>
        <v>2.2560475470266081</v>
      </c>
      <c r="K25" s="19">
        <f>LN(MAX(($B25^'Basic Ingredients'!$B$1*'Basic Ingredients'!$B$5^(1-'Basic Ingredients'!$B$1)-(K$4-(1-'Basic Ingredients'!$B$2)*$B25)),'Basic Ingredients'!$B$6))+'Basic Ingredients'!$B$3*K$2</f>
        <v>2.2698224933483546</v>
      </c>
      <c r="L25" s="19">
        <f>LN(MAX(($B25^'Basic Ingredients'!$B$1*'Basic Ingredients'!$B$5^(1-'Basic Ingredients'!$B$1)-(L$4-(1-'Basic Ingredients'!$B$2)*$B25)),'Basic Ingredients'!$B$6))+'Basic Ingredients'!$B$3*L$2</f>
        <v>2.2820406684794121</v>
      </c>
      <c r="M25" s="19">
        <f>LN(MAX(($B25^'Basic Ingredients'!$B$1*'Basic Ingredients'!$B$5^(1-'Basic Ingredients'!$B$1)-(M$4-(1-'Basic Ingredients'!$B$2)*$B25)),'Basic Ingredients'!$B$6))+'Basic Ingredients'!$B$3*M$2</f>
        <v>2.293218890725826</v>
      </c>
      <c r="N25" s="19">
        <f>LN(MAX(($B25^'Basic Ingredients'!$B$1*'Basic Ingredients'!$B$5^(1-'Basic Ingredients'!$B$1)-(N$4-(1-'Basic Ingredients'!$B$2)*$B25)),'Basic Ingredients'!$B$6))+'Basic Ingredients'!$B$3*N$2</f>
        <v>2.3028452662868153</v>
      </c>
      <c r="O25" s="19">
        <f>LN(MAX(($B25^'Basic Ingredients'!$B$1*'Basic Ingredients'!$B$5^(1-'Basic Ingredients'!$B$1)-(O$4-(1-'Basic Ingredients'!$B$2)*$B25)),'Basic Ingredients'!$B$6))+'Basic Ingredients'!$B$3*O$2</f>
        <v>2.3112480842256633</v>
      </c>
      <c r="P25" s="19">
        <f>LN(MAX(($B25^'Basic Ingredients'!$B$1*'Basic Ingredients'!$B$5^(1-'Basic Ingredients'!$B$1)-(P$4-(1-'Basic Ingredients'!$B$2)*$B25)),'Basic Ingredients'!$B$6))+'Basic Ingredients'!$B$3*P$2</f>
        <v>2.3179781672488122</v>
      </c>
      <c r="Q25" s="19">
        <f>LN(MAX(($B25^'Basic Ingredients'!$B$1*'Basic Ingredients'!$B$5^(1-'Basic Ingredients'!$B$1)-(Q$4-(1-'Basic Ingredients'!$B$2)*$B25)),'Basic Ingredients'!$B$6))+'Basic Ingredients'!$B$3*Q$2</f>
        <v>2.3234918242581419</v>
      </c>
      <c r="R25" s="19">
        <f>LN(MAX(($B25^'Basic Ingredients'!$B$1*'Basic Ingredients'!$B$5^(1-'Basic Ingredients'!$B$1)-(R$4-(1-'Basic Ingredients'!$B$2)*$B25)),'Basic Ingredients'!$B$6))+'Basic Ingredients'!$B$3*R$2</f>
        <v>2.3273270062484657</v>
      </c>
      <c r="S25" s="19">
        <f>LN(MAX(($B25^'Basic Ingredients'!$B$1*'Basic Ingredients'!$B$5^(1-'Basic Ingredients'!$B$1)-(S$4-(1-'Basic Ingredients'!$B$2)*$B25)),'Basic Ingredients'!$B$6))+'Basic Ingredients'!$B$3*S$2</f>
        <v>2.3296371107590361</v>
      </c>
      <c r="T25" s="19">
        <f>LN(MAX(($B25^'Basic Ingredients'!$B$1*'Basic Ingredients'!$B$5^(1-'Basic Ingredients'!$B$1)-(T$4-(1-'Basic Ingredients'!$B$2)*$B25)),'Basic Ingredients'!$B$6))+'Basic Ingredients'!$B$3*T$2</f>
        <v>2.3300655212258121</v>
      </c>
      <c r="U25" s="19">
        <f>LN(MAX(($B25^'Basic Ingredients'!$B$1*'Basic Ingredients'!$B$5^(1-'Basic Ingredients'!$B$1)-(U$4-(1-'Basic Ingredients'!$B$2)*$B25)),'Basic Ingredients'!$B$6))+'Basic Ingredients'!$B$3*U$2</f>
        <v>2.3289738548129617</v>
      </c>
      <c r="V25" s="19">
        <f>LN(MAX(($B25^'Basic Ingredients'!$B$1*'Basic Ingredients'!$B$5^(1-'Basic Ingredients'!$B$1)-(V$4-(1-'Basic Ingredients'!$B$2)*$B25)),'Basic Ingredients'!$B$6))+'Basic Ingredients'!$B$3*V$2</f>
        <v>2.3259393397621548</v>
      </c>
      <c r="W25" s="19">
        <f>LN(MAX(($B25^'Basic Ingredients'!$B$1*'Basic Ingredients'!$B$5^(1-'Basic Ingredients'!$B$1)-(W$4-(1-'Basic Ingredients'!$B$2)*$B25)),'Basic Ingredients'!$B$6))+'Basic Ingredients'!$B$3*W$2</f>
        <v>2.3209608027589343</v>
      </c>
      <c r="X25" s="19">
        <f>LN(MAX(($B25^'Basic Ingredients'!$B$1*'Basic Ingredients'!$B$5^(1-'Basic Ingredients'!$B$1)-(X$4-(1-'Basic Ingredients'!$B$2)*$B25)),'Basic Ingredients'!$B$6))+'Basic Ingredients'!$B$3*X$2</f>
        <v>2.3137328845888527</v>
      </c>
      <c r="Y25" s="19">
        <f>LN(MAX(($B25^'Basic Ingredients'!$B$1*'Basic Ingredients'!$B$5^(1-'Basic Ingredients'!$B$1)-(Y$4-(1-'Basic Ingredients'!$B$2)*$B25)),'Basic Ingredients'!$B$6))+'Basic Ingredients'!$B$3*Y$2</f>
        <v>2.3044838632940898</v>
      </c>
      <c r="Z25" s="19">
        <f>LN(MAX(($B25^'Basic Ingredients'!$B$1*'Basic Ingredients'!$B$5^(1-'Basic Ingredients'!$B$1)-(Z$4-(1-'Basic Ingredients'!$B$2)*$B25)),'Basic Ingredients'!$B$6))+'Basic Ingredients'!$B$3*Z$2</f>
        <v>2.2928015710492913</v>
      </c>
      <c r="AA25" s="19">
        <f>LN(MAX(($B25^'Basic Ingredients'!$B$1*'Basic Ingredients'!$B$5^(1-'Basic Ingredients'!$B$1)-(AA$4-(1-'Basic Ingredients'!$B$2)*$B25)),'Basic Ingredients'!$B$6))+'Basic Ingredients'!$B$3*AA$2</f>
        <v>2.2785240039027088</v>
      </c>
      <c r="AB25" s="19">
        <f>LN(MAX(($B25^'Basic Ingredients'!$B$1*'Basic Ingredients'!$B$5^(1-'Basic Ingredients'!$B$1)-(AB$4-(1-'Basic Ingredients'!$B$2)*$B25)),'Basic Ingredients'!$B$6))+'Basic Ingredients'!$B$3*AB$2</f>
        <v>2.2613356203016952</v>
      </c>
      <c r="AC25" s="19">
        <f>LN(MAX(($B25^'Basic Ingredients'!$B$1*'Basic Ingredients'!$B$5^(1-'Basic Ingredients'!$B$1)-(AC$4-(1-'Basic Ingredients'!$B$2)*$B25)),'Basic Ingredients'!$B$6))+'Basic Ingredients'!$B$3*AC$2</f>
        <v>2.2412681337132145</v>
      </c>
      <c r="AD25" s="19">
        <f>LN(MAX(($B25^'Basic Ingredients'!$B$1*'Basic Ingredients'!$B$5^(1-'Basic Ingredients'!$B$1)-(AD$4-(1-'Basic Ingredients'!$B$2)*$B25)),'Basic Ingredients'!$B$6))+'Basic Ingredients'!$B$3*AD$2</f>
        <v>2.2178507912716694</v>
      </c>
      <c r="AE25" s="19">
        <f>LN(MAX(($B25^'Basic Ingredients'!$B$1*'Basic Ingredients'!$B$5^(1-'Basic Ingredients'!$B$1)-(AE$4-(1-'Basic Ingredients'!$B$2)*$B25)),'Basic Ingredients'!$B$6))+'Basic Ingredients'!$B$3*AE$2</f>
        <v>2.1906983894467325</v>
      </c>
      <c r="AF25" s="19">
        <f>LN(MAX(($B25^'Basic Ingredients'!$B$1*'Basic Ingredients'!$B$5^(1-'Basic Ingredients'!$B$1)-(AF$4-(1-'Basic Ingredients'!$B$2)*$B25)),'Basic Ingredients'!$B$6))+'Basic Ingredients'!$B$3*AF$2</f>
        <v>2.1593609061471404</v>
      </c>
      <c r="AG25" s="19">
        <f>LN(MAX(($B25^'Basic Ingredients'!$B$1*'Basic Ingredients'!$B$5^(1-'Basic Ingredients'!$B$1)-(AG$4-(1-'Basic Ingredients'!$B$2)*$B25)),'Basic Ingredients'!$B$6))+'Basic Ingredients'!$B$3*AG$2</f>
        <v>2.1235265269285706</v>
      </c>
      <c r="AH25" s="19">
        <f>LN(MAX(($B25^'Basic Ingredients'!$B$1*'Basic Ingredients'!$B$5^(1-'Basic Ingredients'!$B$1)-(AH$4-(1-'Basic Ingredients'!$B$2)*$B25)),'Basic Ingredients'!$B$6))+'Basic Ingredients'!$B$3*AH$2</f>
        <v>2.0824768988709561</v>
      </c>
      <c r="AI25" s="19">
        <f>LN(MAX(($B25^'Basic Ingredients'!$B$1*'Basic Ingredients'!$B$5^(1-'Basic Ingredients'!$B$1)-(AI$4-(1-'Basic Ingredients'!$B$2)*$B25)),'Basic Ingredients'!$B$6))+'Basic Ingredients'!$B$3*AI$2</f>
        <v>2.0353731727659006</v>
      </c>
      <c r="AJ25" s="19">
        <f>LN(MAX(($B25^'Basic Ingredients'!$B$1*'Basic Ingredients'!$B$5^(1-'Basic Ingredients'!$B$1)-(AJ$4-(1-'Basic Ingredients'!$B$2)*$B25)),'Basic Ingredients'!$B$6))+'Basic Ingredients'!$B$3*AJ$2</f>
        <v>1.9812795888731345</v>
      </c>
      <c r="AK25" s="19">
        <f>LN(MAX(($B25^'Basic Ingredients'!$B$1*'Basic Ingredients'!$B$5^(1-'Basic Ingredients'!$B$1)-(AK$4-(1-'Basic Ingredients'!$B$2)*$B25)),'Basic Ingredients'!$B$6))+'Basic Ingredients'!$B$3*AK$2</f>
        <v>1.9190671581424237</v>
      </c>
      <c r="AL25" s="19">
        <f>LN(MAX(($B25^'Basic Ingredients'!$B$1*'Basic Ingredients'!$B$5^(1-'Basic Ingredients'!$B$1)-(AL$4-(1-'Basic Ingredients'!$B$2)*$B25)),'Basic Ingredients'!$B$6))+'Basic Ingredients'!$B$3*AL$2</f>
        <v>1.8470944485920842</v>
      </c>
      <c r="AM25" s="19">
        <f>LN(MAX(($B25^'Basic Ingredients'!$B$1*'Basic Ingredients'!$B$5^(1-'Basic Ingredients'!$B$1)-(AM$4-(1-'Basic Ingredients'!$B$2)*$B25)),'Basic Ingredients'!$B$6))+'Basic Ingredients'!$B$3*AM$2</f>
        <v>1.763096428617517</v>
      </c>
      <c r="AN25" s="19">
        <f>LN(MAX(($B25^'Basic Ingredients'!$B$1*'Basic Ingredients'!$B$5^(1-'Basic Ingredients'!$B$1)-(AN$4-(1-'Basic Ingredients'!$B$2)*$B25)),'Basic Ingredients'!$B$6))+'Basic Ingredients'!$B$3*AN$2</f>
        <v>1.6641383613580203</v>
      </c>
      <c r="AO25" s="19">
        <f>LN(MAX(($B25^'Basic Ingredients'!$B$1*'Basic Ingredients'!$B$5^(1-'Basic Ingredients'!$B$1)-(AO$4-(1-'Basic Ingredients'!$B$2)*$B25)),'Basic Ingredients'!$B$6))+'Basic Ingredients'!$B$3*AO$2</f>
        <v>1.5458838658280971</v>
      </c>
      <c r="AP25" s="19">
        <f>LN(MAX(($B25^'Basic Ingredients'!$B$1*'Basic Ingredients'!$B$5^(1-'Basic Ingredients'!$B$1)-(AP$4-(1-'Basic Ingredients'!$B$2)*$B25)),'Basic Ingredients'!$B$6))+'Basic Ingredients'!$B$3*AP$2</f>
        <v>1.4017483891181202</v>
      </c>
      <c r="AQ25" s="19">
        <f>LN(MAX(($B25^'Basic Ingredients'!$B$1*'Basic Ingredients'!$B$5^(1-'Basic Ingredients'!$B$1)-(AQ$4-(1-'Basic Ingredients'!$B$2)*$B25)),'Basic Ingredients'!$B$6))+'Basic Ingredients'!$B$3*AQ$2</f>
        <v>1.2207940874029637</v>
      </c>
      <c r="AR25" s="19">
        <f>LN(MAX(($B25^'Basic Ingredients'!$B$1*'Basic Ingredients'!$B$5^(1-'Basic Ingredients'!$B$1)-(AR$4-(1-'Basic Ingredients'!$B$2)*$B25)),'Basic Ingredients'!$B$6))+'Basic Ingredients'!$B$3*AR$2</f>
        <v>0.98356430548333362</v>
      </c>
      <c r="AS25" s="19">
        <f>LN(MAX(($B25^'Basic Ingredients'!$B$1*'Basic Ingredients'!$B$5^(1-'Basic Ingredients'!$B$1)-(AS$4-(1-'Basic Ingredients'!$B$2)*$B25)),'Basic Ingredients'!$B$6))+'Basic Ingredients'!$B$3*AS$2</f>
        <v>0.64866376863356057</v>
      </c>
      <c r="AT25" s="19">
        <f>LN(MAX(($B25^'Basic Ingredients'!$B$1*'Basic Ingredients'!$B$5^(1-'Basic Ingredients'!$B$1)-(AT$4-(1-'Basic Ingredients'!$B$2)*$B25)),'Basic Ingredients'!$B$6))+'Basic Ingredients'!$B$3*AT$2</f>
        <v>0.1005378460265276</v>
      </c>
      <c r="AU25" s="19">
        <f>LN(MAX(($B25^'Basic Ingredients'!$B$1*'Basic Ingredients'!$B$5^(1-'Basic Ingredients'!$B$1)-(AU$4-(1-'Basic Ingredients'!$B$2)*$B25)),'Basic Ingredients'!$B$6))+'Basic Ingredients'!$B$3*AU$2</f>
        <v>-1.3832327601553969</v>
      </c>
      <c r="AV25" s="19">
        <f>LN(MAX(($B25^'Basic Ingredients'!$B$1*'Basic Ingredients'!$B$5^(1-'Basic Ingredients'!$B$1)-(AV$4-(1-'Basic Ingredients'!$B$2)*$B25)),'Basic Ingredients'!$B$6))+'Basic Ingredients'!$B$3*AV$2</f>
        <v>-20.294886944431553</v>
      </c>
      <c r="AW25" s="19">
        <f>LN(MAX(($B25^'Basic Ingredients'!$B$1*'Basic Ingredients'!$B$5^(1-'Basic Ingredients'!$B$1)-(AW$4-(1-'Basic Ingredients'!$B$2)*$B25)),'Basic Ingredients'!$B$6))+'Basic Ingredients'!$B$3*AW$2</f>
        <v>-20.267508150195972</v>
      </c>
      <c r="AX25" s="19">
        <f>LN(MAX(($B25^'Basic Ingredients'!$B$1*'Basic Ingredients'!$B$5^(1-'Basic Ingredients'!$B$1)-(AX$4-(1-'Basic Ingredients'!$B$2)*$B25)),'Basic Ingredients'!$B$6))+'Basic Ingredients'!$B$3*AX$2</f>
        <v>-20.24029864408838</v>
      </c>
      <c r="AY25" s="19">
        <f>LN(MAX(($B25^'Basic Ingredients'!$B$1*'Basic Ingredients'!$B$5^(1-'Basic Ingredients'!$B$1)-(AY$4-(1-'Basic Ingredients'!$B$2)*$B25)),'Basic Ingredients'!$B$6))+'Basic Ingredients'!$B$3*AY$2</f>
        <v>-20.213367958097063</v>
      </c>
      <c r="AZ25" s="19">
        <f>LN(MAX(($B25^'Basic Ingredients'!$B$1*'Basic Ingredients'!$B$5^(1-'Basic Ingredients'!$B$1)-(AZ$4-(1-'Basic Ingredients'!$B$2)*$B25)),'Basic Ingredients'!$B$6))+'Basic Ingredients'!$B$3*AZ$2</f>
        <v>-20.186549984820545</v>
      </c>
      <c r="BA25" s="19">
        <f>LN(MAX(($B25^'Basic Ingredients'!$B$1*'Basic Ingredients'!$B$5^(1-'Basic Ingredients'!$B$1)-(BA$4-(1-'Basic Ingredients'!$B$2)*$B25)),'Basic Ingredients'!$B$6))+'Basic Ingredients'!$B$3*BA$2</f>
        <v>-20.160098974896478</v>
      </c>
      <c r="BB25" s="21">
        <f t="shared" si="2"/>
        <v>2.3300655212258121</v>
      </c>
      <c r="BC25" s="23">
        <v>5.6399317206814823</v>
      </c>
      <c r="BD25" s="24">
        <f t="shared" si="3"/>
        <v>5.4618286137125924</v>
      </c>
      <c r="BE25" s="19">
        <f t="shared" si="4"/>
        <v>0</v>
      </c>
      <c r="BF25" s="19">
        <f t="shared" si="5"/>
        <v>0</v>
      </c>
      <c r="BG25" s="19">
        <f t="shared" si="6"/>
        <v>0</v>
      </c>
      <c r="BH25" s="19">
        <f t="shared" si="7"/>
        <v>0</v>
      </c>
      <c r="BI25" s="19">
        <f t="shared" si="8"/>
        <v>0</v>
      </c>
      <c r="BJ25" s="19">
        <f t="shared" si="9"/>
        <v>0</v>
      </c>
      <c r="BK25" s="19">
        <f t="shared" si="10"/>
        <v>0</v>
      </c>
      <c r="BL25" s="19">
        <f t="shared" si="11"/>
        <v>0</v>
      </c>
      <c r="BM25" s="19">
        <f t="shared" si="12"/>
        <v>0</v>
      </c>
      <c r="BN25" s="19">
        <f t="shared" si="13"/>
        <v>0</v>
      </c>
      <c r="BO25" s="19">
        <f t="shared" si="14"/>
        <v>0</v>
      </c>
      <c r="BP25" s="19">
        <f t="shared" si="15"/>
        <v>0</v>
      </c>
      <c r="BQ25" s="19">
        <f t="shared" si="16"/>
        <v>0</v>
      </c>
      <c r="BR25" s="19">
        <f t="shared" si="17"/>
        <v>0</v>
      </c>
      <c r="BS25" s="19">
        <f t="shared" si="18"/>
        <v>0</v>
      </c>
      <c r="BT25" s="19">
        <f t="shared" si="19"/>
        <v>0</v>
      </c>
      <c r="BU25" s="19">
        <f t="shared" si="20"/>
        <v>0</v>
      </c>
      <c r="BV25" s="19">
        <f t="shared" si="21"/>
        <v>5.4618286137125924</v>
      </c>
      <c r="BW25" s="19">
        <f t="shared" si="22"/>
        <v>0</v>
      </c>
      <c r="BX25" s="19">
        <f t="shared" si="23"/>
        <v>0</v>
      </c>
      <c r="BY25" s="19">
        <f t="shared" si="24"/>
        <v>0</v>
      </c>
      <c r="BZ25" s="19">
        <f t="shared" si="25"/>
        <v>0</v>
      </c>
      <c r="CA25" s="19">
        <f t="shared" si="26"/>
        <v>0</v>
      </c>
      <c r="CB25" s="19">
        <f t="shared" si="27"/>
        <v>0</v>
      </c>
      <c r="CC25" s="19">
        <f t="shared" si="28"/>
        <v>0</v>
      </c>
      <c r="CD25" s="19">
        <f t="shared" si="29"/>
        <v>0</v>
      </c>
      <c r="CE25" s="19">
        <f t="shared" si="30"/>
        <v>0</v>
      </c>
      <c r="CF25" s="19">
        <f t="shared" si="31"/>
        <v>0</v>
      </c>
      <c r="CG25" s="19">
        <f t="shared" si="32"/>
        <v>0</v>
      </c>
      <c r="CH25" s="19">
        <f t="shared" si="33"/>
        <v>0</v>
      </c>
      <c r="CI25" s="19">
        <f t="shared" si="34"/>
        <v>0</v>
      </c>
      <c r="CJ25" s="19">
        <f t="shared" si="35"/>
        <v>0</v>
      </c>
      <c r="CK25" s="19">
        <f t="shared" si="36"/>
        <v>0</v>
      </c>
      <c r="CL25" s="19">
        <f t="shared" si="37"/>
        <v>0</v>
      </c>
      <c r="CM25" s="19">
        <f t="shared" si="38"/>
        <v>0</v>
      </c>
      <c r="CN25" s="19">
        <f t="shared" si="39"/>
        <v>0</v>
      </c>
      <c r="CO25" s="19">
        <f t="shared" si="40"/>
        <v>0</v>
      </c>
      <c r="CP25" s="19">
        <f t="shared" si="41"/>
        <v>0</v>
      </c>
      <c r="CQ25" s="19">
        <f t="shared" si="42"/>
        <v>0</v>
      </c>
      <c r="CR25" s="19">
        <f t="shared" si="43"/>
        <v>0</v>
      </c>
      <c r="CS25" s="19">
        <f t="shared" si="44"/>
        <v>0</v>
      </c>
      <c r="CT25" s="19">
        <f t="shared" si="45"/>
        <v>0</v>
      </c>
      <c r="CU25" s="19">
        <f t="shared" si="46"/>
        <v>0</v>
      </c>
      <c r="CV25" s="19">
        <f t="shared" si="47"/>
        <v>0</v>
      </c>
      <c r="CW25" s="19">
        <f t="shared" si="48"/>
        <v>0</v>
      </c>
      <c r="CX25" s="19">
        <f t="shared" si="49"/>
        <v>0</v>
      </c>
      <c r="CY25" s="19">
        <f t="shared" si="50"/>
        <v>0</v>
      </c>
      <c r="CZ25" s="19">
        <f t="shared" si="51"/>
        <v>0</v>
      </c>
      <c r="DA25" s="19">
        <f t="shared" si="52"/>
        <v>0</v>
      </c>
      <c r="DB25" s="19">
        <f t="shared" si="53"/>
        <v>0</v>
      </c>
      <c r="DC25" s="19">
        <f t="shared" si="54"/>
        <v>0</v>
      </c>
    </row>
    <row r="26" spans="1:107">
      <c r="A26" s="33"/>
      <c r="B26" s="23">
        <v>5.6992994230044456</v>
      </c>
      <c r="C26" s="19">
        <f>LN(MAX(($B26^'Basic Ingredients'!$B$1*'Basic Ingredients'!$B$5^(1-'Basic Ingredients'!$B$1)-(C$4-(1-'Basic Ingredients'!$B$2)*$B26)),'Basic Ingredients'!$B$6))+'Basic Ingredients'!$B$3*C$2</f>
        <v>2.1498035726313907</v>
      </c>
      <c r="D26" s="19">
        <f>LN(MAX(($B26^'Basic Ingredients'!$B$1*'Basic Ingredients'!$B$5^(1-'Basic Ingredients'!$B$1)-(D$4-(1-'Basic Ingredients'!$B$2)*$B26)),'Basic Ingredients'!$B$6))+'Basic Ingredients'!$B$3*D$2</f>
        <v>2.1723583111638405</v>
      </c>
      <c r="E26" s="19">
        <f>LN(MAX(($B26^'Basic Ingredients'!$B$1*'Basic Ingredients'!$B$5^(1-'Basic Ingredients'!$B$1)-(E$4-(1-'Basic Ingredients'!$B$2)*$B26)),'Basic Ingredients'!$B$6))+'Basic Ingredients'!$B$3*E$2</f>
        <v>2.1939707706022786</v>
      </c>
      <c r="F26" s="19">
        <f>LN(MAX(($B26^'Basic Ingredients'!$B$1*'Basic Ingredients'!$B$5^(1-'Basic Ingredients'!$B$1)-(F$4-(1-'Basic Ingredients'!$B$2)*$B26)),'Basic Ingredients'!$B$6))+'Basic Ingredients'!$B$3*F$2</f>
        <v>2.2140654063756204</v>
      </c>
      <c r="G26" s="19">
        <f>LN(MAX(($B26^'Basic Ingredients'!$B$1*'Basic Ingredients'!$B$5^(1-'Basic Ingredients'!$B$1)-(G$4-(1-'Basic Ingredients'!$B$2)*$B26)),'Basic Ingredients'!$B$6))+'Basic Ingredients'!$B$3*G$2</f>
        <v>2.2333893451904263</v>
      </c>
      <c r="H26" s="19">
        <f>LN(MAX(($B26^'Basic Ingredients'!$B$1*'Basic Ingredients'!$B$5^(1-'Basic Ingredients'!$B$1)-(H$4-(1-'Basic Ingredients'!$B$2)*$B26)),'Basic Ingredients'!$B$6))+'Basic Ingredients'!$B$3*H$2</f>
        <v>2.2512680610825679</v>
      </c>
      <c r="I26" s="19">
        <f>LN(MAX(($B26^'Basic Ingredients'!$B$1*'Basic Ingredients'!$B$5^(1-'Basic Ingredients'!$B$1)-(I$4-(1-'Basic Ingredients'!$B$2)*$B26)),'Basic Ingredients'!$B$6))+'Basic Ingredients'!$B$3*I$2</f>
        <v>2.268219916398551</v>
      </c>
      <c r="J26" s="19">
        <f>LN(MAX(($B26^'Basic Ingredients'!$B$1*'Basic Ingredients'!$B$5^(1-'Basic Ingredients'!$B$1)-(J$4-(1-'Basic Ingredients'!$B$2)*$B26)),'Basic Ingredients'!$B$6))+'Basic Ingredients'!$B$3*J$2</f>
        <v>2.2836865539388738</v>
      </c>
      <c r="K26" s="19">
        <f>LN(MAX(($B26^'Basic Ingredients'!$B$1*'Basic Ingredients'!$B$5^(1-'Basic Ingredients'!$B$1)-(K$4-(1-'Basic Ingredients'!$B$2)*$B26)),'Basic Ingredients'!$B$6))+'Basic Ingredients'!$B$3*K$2</f>
        <v>2.2982125502137696</v>
      </c>
      <c r="L26" s="19">
        <f>LN(MAX(($B26^'Basic Ingredients'!$B$1*'Basic Ingredients'!$B$5^(1-'Basic Ingredients'!$B$1)-(L$4-(1-'Basic Ingredients'!$B$2)*$B26)),'Basic Ingredients'!$B$6))+'Basic Ingredients'!$B$3*L$2</f>
        <v>2.3112237357984045</v>
      </c>
      <c r="M26" s="19">
        <f>LN(MAX(($B26^'Basic Ingredients'!$B$1*'Basic Ingredients'!$B$5^(1-'Basic Ingredients'!$B$1)-(M$4-(1-'Basic Ingredients'!$B$2)*$B26)),'Basic Ingredients'!$B$6))+'Basic Ingredients'!$B$3*M$2</f>
        <v>2.3232405467680879</v>
      </c>
      <c r="N26" s="19">
        <f>LN(MAX(($B26^'Basic Ingredients'!$B$1*'Basic Ingredients'!$B$5^(1-'Basic Ingredients'!$B$1)-(N$4-(1-'Basic Ingredients'!$B$2)*$B26)),'Basic Ingredients'!$B$6))+'Basic Ingredients'!$B$3*N$2</f>
        <v>2.3337551353228307</v>
      </c>
      <c r="O26" s="19">
        <f>LN(MAX(($B26^'Basic Ingredients'!$B$1*'Basic Ingredients'!$B$5^(1-'Basic Ingredients'!$B$1)-(O$4-(1-'Basic Ingredients'!$B$2)*$B26)),'Basic Ingredients'!$B$6))+'Basic Ingredients'!$B$3*O$2</f>
        <v>2.3431003300575837</v>
      </c>
      <c r="P26" s="19">
        <f>LN(MAX(($B26^'Basic Ingredients'!$B$1*'Basic Ingredients'!$B$5^(1-'Basic Ingredients'!$B$1)-(P$4-(1-'Basic Ingredients'!$B$2)*$B26)),'Basic Ingredients'!$B$6))+'Basic Ingredients'!$B$3*P$2</f>
        <v>2.3508320643663461</v>
      </c>
      <c r="Q26" s="19">
        <f>LN(MAX(($B26^'Basic Ingredients'!$B$1*'Basic Ingredients'!$B$5^(1-'Basic Ingredients'!$B$1)-(Q$4-(1-'Basic Ingredients'!$B$2)*$B26)),'Basic Ingredients'!$B$6))+'Basic Ingredients'!$B$3*Q$2</f>
        <v>2.3574124217478545</v>
      </c>
      <c r="R26" s="19">
        <f>LN(MAX(($B26^'Basic Ingredients'!$B$1*'Basic Ingredients'!$B$5^(1-'Basic Ingredients'!$B$1)-(R$4-(1-'Basic Ingredients'!$B$2)*$B26)),'Basic Ingredients'!$B$6))+'Basic Ingredients'!$B$3*R$2</f>
        <v>2.3623859031405168</v>
      </c>
      <c r="S26" s="19">
        <f>LN(MAX(($B26^'Basic Ingredients'!$B$1*'Basic Ingredients'!$B$5^(1-'Basic Ingredients'!$B$1)-(S$4-(1-'Basic Ingredients'!$B$2)*$B26)),'Basic Ingredients'!$B$6))+'Basic Ingredients'!$B$3*S$2</f>
        <v>2.3659133660393614</v>
      </c>
      <c r="T26" s="19">
        <f>LN(MAX(($B26^'Basic Ingredients'!$B$1*'Basic Ingredients'!$B$5^(1-'Basic Ingredients'!$B$1)-(T$4-(1-'Basic Ingredients'!$B$2)*$B26)),'Basic Ingredients'!$B$6))+'Basic Ingredients'!$B$3*T$2</f>
        <v>2.3676467275943214</v>
      </c>
      <c r="U26" s="19">
        <f>LN(MAX(($B26^'Basic Ingredients'!$B$1*'Basic Ingredients'!$B$5^(1-'Basic Ingredients'!$B$1)-(U$4-(1-'Basic Ingredients'!$B$2)*$B26)),'Basic Ingredients'!$B$6))+'Basic Ingredients'!$B$3*U$2</f>
        <v>2.3679574128693122</v>
      </c>
      <c r="V26" s="19">
        <f>LN(MAX(($B26^'Basic Ingredients'!$B$1*'Basic Ingredients'!$B$5^(1-'Basic Ingredients'!$B$1)-(V$4-(1-'Basic Ingredients'!$B$2)*$B26)),'Basic Ingredients'!$B$6))+'Basic Ingredients'!$B$3*V$2</f>
        <v>2.3664339792605973</v>
      </c>
      <c r="W26" s="19">
        <f>LN(MAX(($B26^'Basic Ingredients'!$B$1*'Basic Ingredients'!$B$5^(1-'Basic Ingredients'!$B$1)-(W$4-(1-'Basic Ingredients'!$B$2)*$B26)),'Basic Ingredients'!$B$6))+'Basic Ingredients'!$B$3*W$2</f>
        <v>2.3630884107495365</v>
      </c>
      <c r="X26" s="19">
        <f>LN(MAX(($B26^'Basic Ingredients'!$B$1*'Basic Ingredients'!$B$5^(1-'Basic Ingredients'!$B$1)-(X$4-(1-'Basic Ingredients'!$B$2)*$B26)),'Basic Ingredients'!$B$6))+'Basic Ingredients'!$B$3*X$2</f>
        <v>2.3576307178716114</v>
      </c>
      <c r="Y26" s="19">
        <f>LN(MAX(($B26^'Basic Ingredients'!$B$1*'Basic Ingredients'!$B$5^(1-'Basic Ingredients'!$B$1)-(Y$4-(1-'Basic Ingredients'!$B$2)*$B26)),'Basic Ingredients'!$B$6))+'Basic Ingredients'!$B$3*Y$2</f>
        <v>2.3503072464071875</v>
      </c>
      <c r="Z26" s="19">
        <f>LN(MAX(($B26^'Basic Ingredients'!$B$1*'Basic Ingredients'!$B$5^(1-'Basic Ingredients'!$B$1)-(Z$4-(1-'Basic Ingredients'!$B$2)*$B26)),'Basic Ingredients'!$B$6))+'Basic Ingredients'!$B$3*Z$2</f>
        <v>2.3407272135502062</v>
      </c>
      <c r="AA26" s="19">
        <f>LN(MAX(($B26^'Basic Ingredients'!$B$1*'Basic Ingredients'!$B$5^(1-'Basic Ingredients'!$B$1)-(AA$4-(1-'Basic Ingredients'!$B$2)*$B26)),'Basic Ingredients'!$B$6))+'Basic Ingredients'!$B$3*AA$2</f>
        <v>2.3287541157695864</v>
      </c>
      <c r="AB26" s="19">
        <f>LN(MAX(($B26^'Basic Ingredients'!$B$1*'Basic Ingredients'!$B$5^(1-'Basic Ingredients'!$B$1)-(AB$4-(1-'Basic Ingredients'!$B$2)*$B26)),'Basic Ingredients'!$B$6))+'Basic Ingredients'!$B$3*AB$2</f>
        <v>2.3141030675876961</v>
      </c>
      <c r="AC26" s="19">
        <f>LN(MAX(($B26^'Basic Ingredients'!$B$1*'Basic Ingredients'!$B$5^(1-'Basic Ingredients'!$B$1)-(AC$4-(1-'Basic Ingredients'!$B$2)*$B26)),'Basic Ingredients'!$B$6))+'Basic Ingredients'!$B$3*AC$2</f>
        <v>2.2968429668746917</v>
      </c>
      <c r="AD26" s="19">
        <f>LN(MAX(($B26^'Basic Ingredients'!$B$1*'Basic Ingredients'!$B$5^(1-'Basic Ingredients'!$B$1)-(AD$4-(1-'Basic Ingredients'!$B$2)*$B26)),'Basic Ingredients'!$B$6))+'Basic Ingredients'!$B$3*AD$2</f>
        <v>2.2765486095326262</v>
      </c>
      <c r="AE26" s="19">
        <f>LN(MAX(($B26^'Basic Ingredients'!$B$1*'Basic Ingredients'!$B$5^(1-'Basic Ingredients'!$B$1)-(AE$4-(1-'Basic Ingredients'!$B$2)*$B26)),'Basic Ingredients'!$B$6))+'Basic Ingredients'!$B$3*AE$2</f>
        <v>2.2528911979850688</v>
      </c>
      <c r="AF26" s="19">
        <f>LN(MAX(($B26^'Basic Ingredients'!$B$1*'Basic Ingredients'!$B$5^(1-'Basic Ingredients'!$B$1)-(AF$4-(1-'Basic Ingredients'!$B$2)*$B26)),'Basic Ingredients'!$B$6))+'Basic Ingredients'!$B$3*AF$2</f>
        <v>2.2254914144742415</v>
      </c>
      <c r="AG26" s="19">
        <f>LN(MAX(($B26^'Basic Ingredients'!$B$1*'Basic Ingredients'!$B$5^(1-'Basic Ingredients'!$B$1)-(AG$4-(1-'Basic Ingredients'!$B$2)*$B26)),'Basic Ingredients'!$B$6))+'Basic Ingredients'!$B$3*AG$2</f>
        <v>2.1941272864490111</v>
      </c>
      <c r="AH26" s="19">
        <f>LN(MAX(($B26^'Basic Ingredients'!$B$1*'Basic Ingredients'!$B$5^(1-'Basic Ingredients'!$B$1)-(AH$4-(1-'Basic Ingredients'!$B$2)*$B26)),'Basic Ingredients'!$B$6))+'Basic Ingredients'!$B$3*AH$2</f>
        <v>2.1581963886561586</v>
      </c>
      <c r="AI26" s="19">
        <f>LN(MAX(($B26^'Basic Ingredients'!$B$1*'Basic Ingredients'!$B$5^(1-'Basic Ingredients'!$B$1)-(AI$4-(1-'Basic Ingredients'!$B$2)*$B26)),'Basic Ingredients'!$B$6))+'Basic Ingredients'!$B$3*AI$2</f>
        <v>2.1170120995722645</v>
      </c>
      <c r="AJ26" s="19">
        <f>LN(MAX(($B26^'Basic Ingredients'!$B$1*'Basic Ingredients'!$B$5^(1-'Basic Ingredients'!$B$1)-(AJ$4-(1-'Basic Ingredients'!$B$2)*$B26)),'Basic Ingredients'!$B$6))+'Basic Ingredients'!$B$3*AJ$2</f>
        <v>2.0698426120163558</v>
      </c>
      <c r="AK26" s="19">
        <f>LN(MAX(($B26^'Basic Ingredients'!$B$1*'Basic Ingredients'!$B$5^(1-'Basic Ingredients'!$B$1)-(AK$4-(1-'Basic Ingredients'!$B$2)*$B26)),'Basic Ingredients'!$B$6))+'Basic Ingredients'!$B$3*AK$2</f>
        <v>2.0158386417416225</v>
      </c>
      <c r="AL26" s="19">
        <f>LN(MAX(($B26^'Basic Ingredients'!$B$1*'Basic Ingredients'!$B$5^(1-'Basic Ingredients'!$B$1)-(AL$4-(1-'Basic Ingredients'!$B$2)*$B26)),'Basic Ingredients'!$B$6))+'Basic Ingredients'!$B$3*AL$2</f>
        <v>1.9537530203496642</v>
      </c>
      <c r="AM26" s="19">
        <f>LN(MAX(($B26^'Basic Ingredients'!$B$1*'Basic Ingredients'!$B$5^(1-'Basic Ingredients'!$B$1)-(AM$4-(1-'Basic Ingredients'!$B$2)*$B26)),'Basic Ingredients'!$B$6))+'Basic Ingredients'!$B$3*AM$2</f>
        <v>1.8818949552242317</v>
      </c>
      <c r="AN26" s="19">
        <f>LN(MAX(($B26^'Basic Ingredients'!$B$1*'Basic Ingredients'!$B$5^(1-'Basic Ingredients'!$B$1)-(AN$4-(1-'Basic Ingredients'!$B$2)*$B26)),'Basic Ingredients'!$B$6))+'Basic Ingredients'!$B$3*AN$2</f>
        <v>1.7982000209586202</v>
      </c>
      <c r="AO26" s="19">
        <f>LN(MAX(($B26^'Basic Ingredients'!$B$1*'Basic Ingredients'!$B$5^(1-'Basic Ingredients'!$B$1)-(AO$4-(1-'Basic Ingredients'!$B$2)*$B26)),'Basic Ingredients'!$B$6))+'Basic Ingredients'!$B$3*AO$2</f>
        <v>1.6997176996962431</v>
      </c>
      <c r="AP26" s="19">
        <f>LN(MAX(($B26^'Basic Ingredients'!$B$1*'Basic Ingredients'!$B$5^(1-'Basic Ingredients'!$B$1)-(AP$4-(1-'Basic Ingredients'!$B$2)*$B26)),'Basic Ingredients'!$B$6))+'Basic Ingredients'!$B$3*AP$2</f>
        <v>1.5822141718600129</v>
      </c>
      <c r="AQ26" s="19">
        <f>LN(MAX(($B26^'Basic Ingredients'!$B$1*'Basic Ingredients'!$B$5^(1-'Basic Ingredients'!$B$1)-(AQ$4-(1-'Basic Ingredients'!$B$2)*$B26)),'Basic Ingredients'!$B$6))+'Basic Ingredients'!$B$3*AQ$2</f>
        <v>1.4390878510741578</v>
      </c>
      <c r="AR26" s="19">
        <f>LN(MAX(($B26^'Basic Ingredients'!$B$1*'Basic Ingredients'!$B$5^(1-'Basic Ingredients'!$B$1)-(AR$4-(1-'Basic Ingredients'!$B$2)*$B26)),'Basic Ingredients'!$B$6))+'Basic Ingredients'!$B$3*AR$2</f>
        <v>1.2598780011436694</v>
      </c>
      <c r="AS26" s="19">
        <f>LN(MAX(($B26^'Basic Ingredients'!$B$1*'Basic Ingredients'!$B$5^(1-'Basic Ingredients'!$B$1)-(AS$4-(1-'Basic Ingredients'!$B$2)*$B26)),'Basic Ingredients'!$B$6))+'Basic Ingredients'!$B$3*AS$2</f>
        <v>1.0255024920997833</v>
      </c>
      <c r="AT26" s="19">
        <f>LN(MAX(($B26^'Basic Ingredients'!$B$1*'Basic Ingredients'!$B$5^(1-'Basic Ingredients'!$B$1)-(AT$4-(1-'Basic Ingredients'!$B$2)*$B26)),'Basic Ingredients'!$B$6))+'Basic Ingredients'!$B$3*AT$2</f>
        <v>0.69629314591554903</v>
      </c>
      <c r="AU26" s="19">
        <f>LN(MAX(($B26^'Basic Ingredients'!$B$1*'Basic Ingredients'!$B$5^(1-'Basic Ingredients'!$B$1)-(AU$4-(1-'Basic Ingredients'!$B$2)*$B26)),'Basic Ingredients'!$B$6))+'Basic Ingredients'!$B$3*AU$2</f>
        <v>0.1627627966198788</v>
      </c>
      <c r="AV26" s="19">
        <f>LN(MAX(($B26^'Basic Ingredients'!$B$1*'Basic Ingredients'!$B$5^(1-'Basic Ingredients'!$B$1)-(AV$4-(1-'Basic Ingredients'!$B$2)*$B26)),'Basic Ingredients'!$B$6))+'Basic Ingredients'!$B$3*AV$2</f>
        <v>-1.2084312826345407</v>
      </c>
      <c r="AW26" s="19">
        <f>LN(MAX(($B26^'Basic Ingredients'!$B$1*'Basic Ingredients'!$B$5^(1-'Basic Ingredients'!$B$1)-(AW$4-(1-'Basic Ingredients'!$B$2)*$B26)),'Basic Ingredients'!$B$6))+'Basic Ingredients'!$B$3*AW$2</f>
        <v>-20.267508150195972</v>
      </c>
      <c r="AX26" s="19">
        <f>LN(MAX(($B26^'Basic Ingredients'!$B$1*'Basic Ingredients'!$B$5^(1-'Basic Ingredients'!$B$1)-(AX$4-(1-'Basic Ingredients'!$B$2)*$B26)),'Basic Ingredients'!$B$6))+'Basic Ingredients'!$B$3*AX$2</f>
        <v>-20.24029864408838</v>
      </c>
      <c r="AY26" s="19">
        <f>LN(MAX(($B26^'Basic Ingredients'!$B$1*'Basic Ingredients'!$B$5^(1-'Basic Ingredients'!$B$1)-(AY$4-(1-'Basic Ingredients'!$B$2)*$B26)),'Basic Ingredients'!$B$6))+'Basic Ingredients'!$B$3*AY$2</f>
        <v>-20.213367958097063</v>
      </c>
      <c r="AZ26" s="19">
        <f>LN(MAX(($B26^'Basic Ingredients'!$B$1*'Basic Ingredients'!$B$5^(1-'Basic Ingredients'!$B$1)-(AZ$4-(1-'Basic Ingredients'!$B$2)*$B26)),'Basic Ingredients'!$B$6))+'Basic Ingredients'!$B$3*AZ$2</f>
        <v>-20.186549984820545</v>
      </c>
      <c r="BA26" s="19">
        <f>LN(MAX(($B26^'Basic Ingredients'!$B$1*'Basic Ingredients'!$B$5^(1-'Basic Ingredients'!$B$1)-(BA$4-(1-'Basic Ingredients'!$B$2)*$B26)),'Basic Ingredients'!$B$6))+'Basic Ingredients'!$B$3*BA$2</f>
        <v>-20.160098974896478</v>
      </c>
      <c r="BB26" s="21">
        <f t="shared" si="2"/>
        <v>2.3679574128693122</v>
      </c>
      <c r="BC26" s="23">
        <v>5.6992994230044456</v>
      </c>
      <c r="BD26" s="24">
        <f t="shared" si="3"/>
        <v>5.5211963160355557</v>
      </c>
      <c r="BE26" s="19">
        <f t="shared" si="4"/>
        <v>0</v>
      </c>
      <c r="BF26" s="19">
        <f t="shared" si="5"/>
        <v>0</v>
      </c>
      <c r="BG26" s="19">
        <f t="shared" si="6"/>
        <v>0</v>
      </c>
      <c r="BH26" s="19">
        <f t="shared" si="7"/>
        <v>0</v>
      </c>
      <c r="BI26" s="19">
        <f t="shared" si="8"/>
        <v>0</v>
      </c>
      <c r="BJ26" s="19">
        <f t="shared" si="9"/>
        <v>0</v>
      </c>
      <c r="BK26" s="19">
        <f t="shared" si="10"/>
        <v>0</v>
      </c>
      <c r="BL26" s="19">
        <f t="shared" si="11"/>
        <v>0</v>
      </c>
      <c r="BM26" s="19">
        <f t="shared" si="12"/>
        <v>0</v>
      </c>
      <c r="BN26" s="19">
        <f t="shared" si="13"/>
        <v>0</v>
      </c>
      <c r="BO26" s="19">
        <f t="shared" si="14"/>
        <v>0</v>
      </c>
      <c r="BP26" s="19">
        <f t="shared" si="15"/>
        <v>0</v>
      </c>
      <c r="BQ26" s="19">
        <f t="shared" si="16"/>
        <v>0</v>
      </c>
      <c r="BR26" s="19">
        <f t="shared" si="17"/>
        <v>0</v>
      </c>
      <c r="BS26" s="19">
        <f t="shared" si="18"/>
        <v>0</v>
      </c>
      <c r="BT26" s="19">
        <f t="shared" si="19"/>
        <v>0</v>
      </c>
      <c r="BU26" s="19">
        <f t="shared" si="20"/>
        <v>0</v>
      </c>
      <c r="BV26" s="19">
        <f t="shared" si="21"/>
        <v>0</v>
      </c>
      <c r="BW26" s="19">
        <f t="shared" si="22"/>
        <v>5.5211963160355557</v>
      </c>
      <c r="BX26" s="19">
        <f t="shared" si="23"/>
        <v>0</v>
      </c>
      <c r="BY26" s="19">
        <f t="shared" si="24"/>
        <v>0</v>
      </c>
      <c r="BZ26" s="19">
        <f t="shared" si="25"/>
        <v>0</v>
      </c>
      <c r="CA26" s="19">
        <f t="shared" si="26"/>
        <v>0</v>
      </c>
      <c r="CB26" s="19">
        <f t="shared" si="27"/>
        <v>0</v>
      </c>
      <c r="CC26" s="19">
        <f t="shared" si="28"/>
        <v>0</v>
      </c>
      <c r="CD26" s="19">
        <f t="shared" si="29"/>
        <v>0</v>
      </c>
      <c r="CE26" s="19">
        <f t="shared" si="30"/>
        <v>0</v>
      </c>
      <c r="CF26" s="19">
        <f t="shared" si="31"/>
        <v>0</v>
      </c>
      <c r="CG26" s="19">
        <f t="shared" si="32"/>
        <v>0</v>
      </c>
      <c r="CH26" s="19">
        <f t="shared" si="33"/>
        <v>0</v>
      </c>
      <c r="CI26" s="19">
        <f t="shared" si="34"/>
        <v>0</v>
      </c>
      <c r="CJ26" s="19">
        <f t="shared" si="35"/>
        <v>0</v>
      </c>
      <c r="CK26" s="19">
        <f t="shared" si="36"/>
        <v>0</v>
      </c>
      <c r="CL26" s="19">
        <f t="shared" si="37"/>
        <v>0</v>
      </c>
      <c r="CM26" s="19">
        <f t="shared" si="38"/>
        <v>0</v>
      </c>
      <c r="CN26" s="19">
        <f t="shared" si="39"/>
        <v>0</v>
      </c>
      <c r="CO26" s="19">
        <f t="shared" si="40"/>
        <v>0</v>
      </c>
      <c r="CP26" s="19">
        <f t="shared" si="41"/>
        <v>0</v>
      </c>
      <c r="CQ26" s="19">
        <f t="shared" si="42"/>
        <v>0</v>
      </c>
      <c r="CR26" s="19">
        <f t="shared" si="43"/>
        <v>0</v>
      </c>
      <c r="CS26" s="19">
        <f t="shared" si="44"/>
        <v>0</v>
      </c>
      <c r="CT26" s="19">
        <f t="shared" si="45"/>
        <v>0</v>
      </c>
      <c r="CU26" s="19">
        <f t="shared" si="46"/>
        <v>0</v>
      </c>
      <c r="CV26" s="19">
        <f t="shared" si="47"/>
        <v>0</v>
      </c>
      <c r="CW26" s="19">
        <f t="shared" si="48"/>
        <v>0</v>
      </c>
      <c r="CX26" s="19">
        <f t="shared" si="49"/>
        <v>0</v>
      </c>
      <c r="CY26" s="19">
        <f t="shared" si="50"/>
        <v>0</v>
      </c>
      <c r="CZ26" s="19">
        <f t="shared" si="51"/>
        <v>0</v>
      </c>
      <c r="DA26" s="19">
        <f t="shared" si="52"/>
        <v>0</v>
      </c>
      <c r="DB26" s="19">
        <f t="shared" si="53"/>
        <v>0</v>
      </c>
      <c r="DC26" s="19">
        <f t="shared" si="54"/>
        <v>0</v>
      </c>
    </row>
    <row r="27" spans="1:107">
      <c r="A27" s="33"/>
      <c r="B27" s="23">
        <v>5.7586671253274089</v>
      </c>
      <c r="C27" s="19">
        <f>LN(MAX(($B27^'Basic Ingredients'!$B$1*'Basic Ingredients'!$B$5^(1-'Basic Ingredients'!$B$1)-(C$4-(1-'Basic Ingredients'!$B$2)*$B27)),'Basic Ingredients'!$B$6))+'Basic Ingredients'!$B$3*C$2</f>
        <v>2.1725769538107182</v>
      </c>
      <c r="D27" s="19">
        <f>LN(MAX(($B27^'Basic Ingredients'!$B$1*'Basic Ingredients'!$B$5^(1-'Basic Ingredients'!$B$1)-(D$4-(1-'Basic Ingredients'!$B$2)*$B27)),'Basic Ingredients'!$B$6))+'Basic Ingredients'!$B$3*D$2</f>
        <v>2.1956395071907986</v>
      </c>
      <c r="E27" s="19">
        <f>LN(MAX(($B27^'Basic Ingredients'!$B$1*'Basic Ingredients'!$B$5^(1-'Basic Ingredients'!$B$1)-(E$4-(1-'Basic Ingredients'!$B$2)*$B27)),'Basic Ingredients'!$B$6))+'Basic Ingredients'!$B$3*E$2</f>
        <v>2.2177829462237781</v>
      </c>
      <c r="F27" s="19">
        <f>LN(MAX(($B27^'Basic Ingredients'!$B$1*'Basic Ingredients'!$B$5^(1-'Basic Ingredients'!$B$1)-(F$4-(1-'Basic Ingredients'!$B$2)*$B27)),'Basic Ingredients'!$B$6))+'Basic Ingredients'!$B$3*F$2</f>
        <v>2.2384333484574719</v>
      </c>
      <c r="G27" s="19">
        <f>LN(MAX(($B27^'Basic Ingredients'!$B$1*'Basic Ingredients'!$B$5^(1-'Basic Ingredients'!$B$1)-(G$4-(1-'Basic Ingredients'!$B$2)*$B27)),'Basic Ingredients'!$B$6))+'Basic Ingredients'!$B$3*G$2</f>
        <v>2.2583396177975774</v>
      </c>
      <c r="H27" s="19">
        <f>LN(MAX(($B27^'Basic Ingredients'!$B$1*'Basic Ingredients'!$B$5^(1-'Basic Ingredients'!$B$1)-(H$4-(1-'Basic Ingredients'!$B$2)*$B27)),'Basic Ingredients'!$B$6))+'Basic Ingredients'!$B$3*H$2</f>
        <v>2.2768291795469366</v>
      </c>
      <c r="I27" s="19">
        <f>LN(MAX(($B27^'Basic Ingredients'!$B$1*'Basic Ingredients'!$B$5^(1-'Basic Ingredients'!$B$1)-(I$4-(1-'Basic Ingredients'!$B$2)*$B27)),'Basic Ingredients'!$B$6))+'Basic Ingredients'!$B$3*I$2</f>
        <v>2.2944225432343903</v>
      </c>
      <c r="J27" s="19">
        <f>LN(MAX(($B27^'Basic Ingredients'!$B$1*'Basic Ingredients'!$B$5^(1-'Basic Ingredients'!$B$1)-(J$4-(1-'Basic Ingredients'!$B$2)*$B27)),'Basic Ingredients'!$B$6))+'Basic Ingredients'!$B$3*J$2</f>
        <v>2.3105637199811437</v>
      </c>
      <c r="K27" s="19">
        <f>LN(MAX(($B27^'Basic Ingredients'!$B$1*'Basic Ingredients'!$B$5^(1-'Basic Ingredients'!$B$1)-(K$4-(1-'Basic Ingredients'!$B$2)*$B27)),'Basic Ingredients'!$B$6))+'Basic Ingredients'!$B$3*K$2</f>
        <v>2.3257999049795428</v>
      </c>
      <c r="L27" s="19">
        <f>LN(MAX(($B27^'Basic Ingredients'!$B$1*'Basic Ingredients'!$B$5^(1-'Basic Ingredients'!$B$1)-(L$4-(1-'Basic Ingredients'!$B$2)*$B27)),'Basic Ingredients'!$B$6))+'Basic Ingredients'!$B$3*L$2</f>
        <v>2.3395598318315538</v>
      </c>
      <c r="M27" s="19">
        <f>LN(MAX(($B27^'Basic Ingredients'!$B$1*'Basic Ingredients'!$B$5^(1-'Basic Ingredients'!$B$1)-(M$4-(1-'Basic Ingredients'!$B$2)*$B27)),'Basic Ingredients'!$B$6))+'Basic Ingredients'!$B$3*M$2</f>
        <v>2.3523671636574592</v>
      </c>
      <c r="N27" s="19">
        <f>LN(MAX(($B27^'Basic Ingredients'!$B$1*'Basic Ingredients'!$B$5^(1-'Basic Ingredients'!$B$1)-(N$4-(1-'Basic Ingredients'!$B$2)*$B27)),'Basic Ingredients'!$B$6))+'Basic Ingredients'!$B$3*N$2</f>
        <v>2.3637176502276818</v>
      </c>
      <c r="O27" s="19">
        <f>LN(MAX(($B27^'Basic Ingredients'!$B$1*'Basic Ingredients'!$B$5^(1-'Basic Ingredients'!$B$1)-(O$4-(1-'Basic Ingredients'!$B$2)*$B27)),'Basic Ingredients'!$B$6))+'Basic Ingredients'!$B$3*O$2</f>
        <v>2.3739481429880747</v>
      </c>
      <c r="P27" s="19">
        <f>LN(MAX(($B27^'Basic Ingredients'!$B$1*'Basic Ingredients'!$B$5^(1-'Basic Ingredients'!$B$1)-(P$4-(1-'Basic Ingredients'!$B$2)*$B27)),'Basic Ingredients'!$B$6))+'Basic Ingredients'!$B$3*P$2</f>
        <v>2.3826190882254661</v>
      </c>
      <c r="Q27" s="19">
        <f>LN(MAX(($B27^'Basic Ingredients'!$B$1*'Basic Ingredients'!$B$5^(1-'Basic Ingredients'!$B$1)-(Q$4-(1-'Basic Ingredients'!$B$2)*$B27)),'Basic Ingredients'!$B$6))+'Basic Ingredients'!$B$3*Q$2</f>
        <v>2.39019764934182</v>
      </c>
      <c r="R27" s="19">
        <f>LN(MAX(($B27^'Basic Ingredients'!$B$1*'Basic Ingredients'!$B$5^(1-'Basic Ingredients'!$B$1)-(R$4-(1-'Basic Ingredients'!$B$2)*$B27)),'Basic Ingredients'!$B$6))+'Basic Ingredients'!$B$3*R$2</f>
        <v>2.3962340661364205</v>
      </c>
      <c r="S27" s="19">
        <f>LN(MAX(($B27^'Basic Ingredients'!$B$1*'Basic Ingredients'!$B$5^(1-'Basic Ingredients'!$B$1)-(S$4-(1-'Basic Ingredients'!$B$2)*$B27)),'Basic Ingredients'!$B$6))+'Basic Ingredients'!$B$3*S$2</f>
        <v>2.4008957043640651</v>
      </c>
      <c r="T27" s="19">
        <f>LN(MAX(($B27^'Basic Ingredients'!$B$1*'Basic Ingredients'!$B$5^(1-'Basic Ingredients'!$B$1)-(T$4-(1-'Basic Ingredients'!$B$2)*$B27)),'Basic Ingredients'!$B$6))+'Basic Ingredients'!$B$3*T$2</f>
        <v>2.4038418922593863</v>
      </c>
      <c r="U27" s="19">
        <f>LN(MAX(($B27^'Basic Ingredients'!$B$1*'Basic Ingredients'!$B$5^(1-'Basic Ingredients'!$B$1)-(U$4-(1-'Basic Ingredients'!$B$2)*$B27)),'Basic Ingredients'!$B$6))+'Basic Ingredients'!$B$3*U$2</f>
        <v>2.4054525309887991</v>
      </c>
      <c r="V27" s="19">
        <f>LN(MAX(($B27^'Basic Ingredients'!$B$1*'Basic Ingredients'!$B$5^(1-'Basic Ingredients'!$B$1)-(V$4-(1-'Basic Ingredients'!$B$2)*$B27)),'Basic Ingredients'!$B$6))+'Basic Ingredients'!$B$3*V$2</f>
        <v>2.4053259175350443</v>
      </c>
      <c r="W27" s="19">
        <f>LN(MAX(($B27^'Basic Ingredients'!$B$1*'Basic Ingredients'!$B$5^(1-'Basic Ingredients'!$B$1)-(W$4-(1-'Basic Ingredients'!$B$2)*$B27)),'Basic Ingredients'!$B$6))+'Basic Ingredients'!$B$3*W$2</f>
        <v>2.4034852835215315</v>
      </c>
      <c r="X27" s="19">
        <f>LN(MAX(($B27^'Basic Ingredients'!$B$1*'Basic Ingredients'!$B$5^(1-'Basic Ingredients'!$B$1)-(X$4-(1-'Basic Ingredients'!$B$2)*$B27)),'Basic Ingredients'!$B$6))+'Basic Ingredients'!$B$3*X$2</f>
        <v>2.3996536988593773</v>
      </c>
      <c r="Y27" s="19">
        <f>LN(MAX(($B27^'Basic Ingredients'!$B$1*'Basic Ingredients'!$B$5^(1-'Basic Ingredients'!$B$1)-(Y$4-(1-'Basic Ingredients'!$B$2)*$B27)),'Basic Ingredients'!$B$6))+'Basic Ingredients'!$B$3*Y$2</f>
        <v>2.3940927605899747</v>
      </c>
      <c r="Z27" s="19">
        <f>LN(MAX(($B27^'Basic Ingredients'!$B$1*'Basic Ingredients'!$B$5^(1-'Basic Ingredients'!$B$1)-(Z$4-(1-'Basic Ingredients'!$B$2)*$B27)),'Basic Ingredients'!$B$6))+'Basic Ingredients'!$B$3*Z$2</f>
        <v>2.3864296091353663</v>
      </c>
      <c r="AA27" s="19">
        <f>LN(MAX(($B27^'Basic Ingredients'!$B$1*'Basic Ingredients'!$B$5^(1-'Basic Ingredients'!$B$1)-(AA$4-(1-'Basic Ingredients'!$B$2)*$B27)),'Basic Ingredients'!$B$6))+'Basic Ingredients'!$B$3*AA$2</f>
        <v>2.3765489482279394</v>
      </c>
      <c r="AB27" s="19">
        <f>LN(MAX(($B27^'Basic Ingredients'!$B$1*'Basic Ingredients'!$B$5^(1-'Basic Ingredients'!$B$1)-(AB$4-(1-'Basic Ingredients'!$B$2)*$B27)),'Basic Ingredients'!$B$6))+'Basic Ingredients'!$B$3*AB$2</f>
        <v>2.3641911721201949</v>
      </c>
      <c r="AC27" s="19">
        <f>LN(MAX(($B27^'Basic Ingredients'!$B$1*'Basic Ingredients'!$B$5^(1-'Basic Ingredients'!$B$1)-(AC$4-(1-'Basic Ingredients'!$B$2)*$B27)),'Basic Ingredients'!$B$6))+'Basic Ingredients'!$B$3*AC$2</f>
        <v>2.349455557965864</v>
      </c>
      <c r="AD27" s="19">
        <f>LN(MAX(($B27^'Basic Ingredients'!$B$1*'Basic Ingredients'!$B$5^(1-'Basic Ingredients'!$B$1)-(AD$4-(1-'Basic Ingredients'!$B$2)*$B27)),'Basic Ingredients'!$B$6))+'Basic Ingredients'!$B$3*AD$2</f>
        <v>2.3319537350269433</v>
      </c>
      <c r="AE27" s="19">
        <f>LN(MAX(($B27^'Basic Ingredients'!$B$1*'Basic Ingredients'!$B$5^(1-'Basic Ingredients'!$B$1)-(AE$4-(1-'Basic Ingredients'!$B$2)*$B27)),'Basic Ingredients'!$B$6))+'Basic Ingredients'!$B$3*AE$2</f>
        <v>2.3114020037776353</v>
      </c>
      <c r="AF27" s="19">
        <f>LN(MAX(($B27^'Basic Ingredients'!$B$1*'Basic Ingredients'!$B$5^(1-'Basic Ingredients'!$B$1)-(AF$4-(1-'Basic Ingredients'!$B$2)*$B27)),'Basic Ingredients'!$B$6))+'Basic Ingredients'!$B$3*AF$2</f>
        <v>2.2874768657900102</v>
      </c>
      <c r="AG27" s="19">
        <f>LN(MAX(($B27^'Basic Ingredients'!$B$1*'Basic Ingredients'!$B$5^(1-'Basic Ingredients'!$B$1)-(AG$4-(1-'Basic Ingredients'!$B$2)*$B27)),'Basic Ingredients'!$B$6))+'Basic Ingredients'!$B$3*AG$2</f>
        <v>2.2600262776617623</v>
      </c>
      <c r="AH27" s="19">
        <f>LN(MAX(($B27^'Basic Ingredients'!$B$1*'Basic Ingredients'!$B$5^(1-'Basic Ingredients'!$B$1)-(AH$4-(1-'Basic Ingredients'!$B$2)*$B27)),'Basic Ingredients'!$B$6))+'Basic Ingredients'!$B$3*AH$2</f>
        <v>2.2285366140975018</v>
      </c>
      <c r="AI27" s="19">
        <f>LN(MAX(($B27^'Basic Ingredients'!$B$1*'Basic Ingredients'!$B$5^(1-'Basic Ingredients'!$B$1)-(AI$4-(1-'Basic Ingredients'!$B$2)*$B27)),'Basic Ingredients'!$B$6))+'Basic Ingredients'!$B$3*AI$2</f>
        <v>2.1924357535823948</v>
      </c>
      <c r="AJ27" s="19">
        <f>LN(MAX(($B27^'Basic Ingredients'!$B$1*'Basic Ingredients'!$B$5^(1-'Basic Ingredients'!$B$1)-(AJ$4-(1-'Basic Ingredients'!$B$2)*$B27)),'Basic Ingredients'!$B$6))+'Basic Ingredients'!$B$3*AJ$2</f>
        <v>2.1511421171545901</v>
      </c>
      <c r="AK27" s="19">
        <f>LN(MAX(($B27^'Basic Ingredients'!$B$1*'Basic Ingredients'!$B$5^(1-'Basic Ingredients'!$B$1)-(AK$4-(1-'Basic Ingredients'!$B$2)*$B27)),'Basic Ingredients'!$B$6))+'Basic Ingredients'!$B$3*AK$2</f>
        <v>2.1040075014855999</v>
      </c>
      <c r="AL27" s="19">
        <f>LN(MAX(($B27^'Basic Ingredients'!$B$1*'Basic Ingredients'!$B$5^(1-'Basic Ingredients'!$B$1)-(AL$4-(1-'Basic Ingredients'!$B$2)*$B27)),'Basic Ingredients'!$B$6))+'Basic Ingredients'!$B$3*AL$2</f>
        <v>2.0500601963828338</v>
      </c>
      <c r="AM27" s="19">
        <f>LN(MAX(($B27^'Basic Ingredients'!$B$1*'Basic Ingredients'!$B$5^(1-'Basic Ingredients'!$B$1)-(AM$4-(1-'Basic Ingredients'!$B$2)*$B27)),'Basic Ingredients'!$B$6))+'Basic Ingredients'!$B$3*AM$2</f>
        <v>1.9879971731725379</v>
      </c>
      <c r="AN27" s="19">
        <f>LN(MAX(($B27^'Basic Ingredients'!$B$1*'Basic Ingredients'!$B$5^(1-'Basic Ingredients'!$B$1)-(AN$4-(1-'Basic Ingredients'!$B$2)*$B27)),'Basic Ingredients'!$B$6))+'Basic Ingredients'!$B$3*AN$2</f>
        <v>1.916317880162846</v>
      </c>
      <c r="AO27" s="19">
        <f>LN(MAX(($B27^'Basic Ingredients'!$B$1*'Basic Ingredients'!$B$5^(1-'Basic Ingredients'!$B$1)-(AO$4-(1-'Basic Ingredients'!$B$2)*$B27)),'Basic Ingredients'!$B$6))+'Basic Ingredients'!$B$3*AO$2</f>
        <v>1.8329247336907715</v>
      </c>
      <c r="AP27" s="19">
        <f>LN(MAX(($B27^'Basic Ingredients'!$B$1*'Basic Ingredients'!$B$5^(1-'Basic Ingredients'!$B$1)-(AP$4-(1-'Basic Ingredients'!$B$2)*$B27)),'Basic Ingredients'!$B$6))+'Basic Ingredients'!$B$3*AP$2</f>
        <v>1.7349387742118014</v>
      </c>
      <c r="AQ27" s="19">
        <f>LN(MAX(($B27^'Basic Ingredients'!$B$1*'Basic Ingredients'!$B$5^(1-'Basic Ingredients'!$B$1)-(AQ$4-(1-'Basic Ingredients'!$B$2)*$B27)),'Basic Ingredients'!$B$6))+'Basic Ingredients'!$B$3*AQ$2</f>
        <v>1.6180492428552733</v>
      </c>
      <c r="AR27" s="19">
        <f>LN(MAX(($B27^'Basic Ingredients'!$B$1*'Basic Ingredients'!$B$5^(1-'Basic Ingredients'!$B$1)-(AR$4-(1-'Basic Ingredients'!$B$2)*$B27)),'Basic Ingredients'!$B$6))+'Basic Ingredients'!$B$3*AR$2</f>
        <v>1.4760029191290787</v>
      </c>
      <c r="AS27" s="19">
        <f>LN(MAX(($B27^'Basic Ingredients'!$B$1*'Basic Ingredients'!$B$5^(1-'Basic Ingredients'!$B$1)-(AS$4-(1-'Basic Ingredients'!$B$2)*$B27)),'Basic Ingredients'!$B$6))+'Basic Ingredients'!$B$3*AS$2</f>
        <v>1.2983921502201856</v>
      </c>
      <c r="AT27" s="19">
        <f>LN(MAX(($B27^'Basic Ingredients'!$B$1*'Basic Ingredients'!$B$5^(1-'Basic Ingredients'!$B$1)-(AT$4-(1-'Basic Ingredients'!$B$2)*$B27)),'Basic Ingredients'!$B$6))+'Basic Ingredients'!$B$3*AT$2</f>
        <v>1.0668508115302391</v>
      </c>
      <c r="AU27" s="19">
        <f>LN(MAX(($B27^'Basic Ingredients'!$B$1*'Basic Ingredients'!$B$5^(1-'Basic Ingredients'!$B$1)-(AU$4-(1-'Basic Ingredients'!$B$2)*$B27)),'Basic Ingredients'!$B$6))+'Basic Ingredients'!$B$3*AU$2</f>
        <v>0.74293945102068171</v>
      </c>
      <c r="AV27" s="19">
        <f>LN(MAX(($B27^'Basic Ingredients'!$B$1*'Basic Ingredients'!$B$5^(1-'Basic Ingredients'!$B$1)-(AV$4-(1-'Basic Ingredients'!$B$2)*$B27)),'Basic Ingredients'!$B$6))+'Basic Ingredients'!$B$3*AV$2</f>
        <v>0.22315432824375714</v>
      </c>
      <c r="AW27" s="19">
        <f>LN(MAX(($B27^'Basic Ingredients'!$B$1*'Basic Ingredients'!$B$5^(1-'Basic Ingredients'!$B$1)-(AW$4-(1-'Basic Ingredients'!$B$2)*$B27)),'Basic Ingredients'!$B$6))+'Basic Ingredients'!$B$3*AW$2</f>
        <v>-1.0547974667810407</v>
      </c>
      <c r="AX27" s="19">
        <f>LN(MAX(($B27^'Basic Ingredients'!$B$1*'Basic Ingredients'!$B$5^(1-'Basic Ingredients'!$B$1)-(AX$4-(1-'Basic Ingredients'!$B$2)*$B27)),'Basic Ingredients'!$B$6))+'Basic Ingredients'!$B$3*AX$2</f>
        <v>-20.24029864408838</v>
      </c>
      <c r="AY27" s="19">
        <f>LN(MAX(($B27^'Basic Ingredients'!$B$1*'Basic Ingredients'!$B$5^(1-'Basic Ingredients'!$B$1)-(AY$4-(1-'Basic Ingredients'!$B$2)*$B27)),'Basic Ingredients'!$B$6))+'Basic Ingredients'!$B$3*AY$2</f>
        <v>-20.213367958097063</v>
      </c>
      <c r="AZ27" s="19">
        <f>LN(MAX(($B27^'Basic Ingredients'!$B$1*'Basic Ingredients'!$B$5^(1-'Basic Ingredients'!$B$1)-(AZ$4-(1-'Basic Ingredients'!$B$2)*$B27)),'Basic Ingredients'!$B$6))+'Basic Ingredients'!$B$3*AZ$2</f>
        <v>-20.186549984820545</v>
      </c>
      <c r="BA27" s="19">
        <f>LN(MAX(($B27^'Basic Ingredients'!$B$1*'Basic Ingredients'!$B$5^(1-'Basic Ingredients'!$B$1)-(BA$4-(1-'Basic Ingredients'!$B$2)*$B27)),'Basic Ingredients'!$B$6))+'Basic Ingredients'!$B$3*BA$2</f>
        <v>-20.160098974896478</v>
      </c>
      <c r="BB27" s="21">
        <f t="shared" si="2"/>
        <v>2.4054525309887991</v>
      </c>
      <c r="BC27" s="23">
        <v>5.7586671253274089</v>
      </c>
      <c r="BD27" s="24">
        <f t="shared" si="3"/>
        <v>5.5211963160355557</v>
      </c>
      <c r="BE27" s="19">
        <f t="shared" si="4"/>
        <v>0</v>
      </c>
      <c r="BF27" s="19">
        <f t="shared" si="5"/>
        <v>0</v>
      </c>
      <c r="BG27" s="19">
        <f t="shared" si="6"/>
        <v>0</v>
      </c>
      <c r="BH27" s="19">
        <f t="shared" si="7"/>
        <v>0</v>
      </c>
      <c r="BI27" s="19">
        <f t="shared" si="8"/>
        <v>0</v>
      </c>
      <c r="BJ27" s="19">
        <f t="shared" si="9"/>
        <v>0</v>
      </c>
      <c r="BK27" s="19">
        <f t="shared" si="10"/>
        <v>0</v>
      </c>
      <c r="BL27" s="19">
        <f t="shared" si="11"/>
        <v>0</v>
      </c>
      <c r="BM27" s="19">
        <f t="shared" si="12"/>
        <v>0</v>
      </c>
      <c r="BN27" s="19">
        <f t="shared" si="13"/>
        <v>0</v>
      </c>
      <c r="BO27" s="19">
        <f t="shared" si="14"/>
        <v>0</v>
      </c>
      <c r="BP27" s="19">
        <f t="shared" si="15"/>
        <v>0</v>
      </c>
      <c r="BQ27" s="19">
        <f t="shared" si="16"/>
        <v>0</v>
      </c>
      <c r="BR27" s="19">
        <f t="shared" si="17"/>
        <v>0</v>
      </c>
      <c r="BS27" s="19">
        <f t="shared" si="18"/>
        <v>0</v>
      </c>
      <c r="BT27" s="19">
        <f t="shared" si="19"/>
        <v>0</v>
      </c>
      <c r="BU27" s="19">
        <f t="shared" si="20"/>
        <v>0</v>
      </c>
      <c r="BV27" s="19">
        <f t="shared" si="21"/>
        <v>0</v>
      </c>
      <c r="BW27" s="19">
        <f t="shared" si="22"/>
        <v>5.5211963160355557</v>
      </c>
      <c r="BX27" s="19">
        <f t="shared" si="23"/>
        <v>0</v>
      </c>
      <c r="BY27" s="19">
        <f t="shared" si="24"/>
        <v>0</v>
      </c>
      <c r="BZ27" s="19">
        <f t="shared" si="25"/>
        <v>0</v>
      </c>
      <c r="CA27" s="19">
        <f t="shared" si="26"/>
        <v>0</v>
      </c>
      <c r="CB27" s="19">
        <f t="shared" si="27"/>
        <v>0</v>
      </c>
      <c r="CC27" s="19">
        <f t="shared" si="28"/>
        <v>0</v>
      </c>
      <c r="CD27" s="19">
        <f t="shared" si="29"/>
        <v>0</v>
      </c>
      <c r="CE27" s="19">
        <f t="shared" si="30"/>
        <v>0</v>
      </c>
      <c r="CF27" s="19">
        <f t="shared" si="31"/>
        <v>0</v>
      </c>
      <c r="CG27" s="19">
        <f t="shared" si="32"/>
        <v>0</v>
      </c>
      <c r="CH27" s="19">
        <f t="shared" si="33"/>
        <v>0</v>
      </c>
      <c r="CI27" s="19">
        <f t="shared" si="34"/>
        <v>0</v>
      </c>
      <c r="CJ27" s="19">
        <f t="shared" si="35"/>
        <v>0</v>
      </c>
      <c r="CK27" s="19">
        <f t="shared" si="36"/>
        <v>0</v>
      </c>
      <c r="CL27" s="19">
        <f t="shared" si="37"/>
        <v>0</v>
      </c>
      <c r="CM27" s="19">
        <f t="shared" si="38"/>
        <v>0</v>
      </c>
      <c r="CN27" s="19">
        <f t="shared" si="39"/>
        <v>0</v>
      </c>
      <c r="CO27" s="19">
        <f t="shared" si="40"/>
        <v>0</v>
      </c>
      <c r="CP27" s="19">
        <f t="shared" si="41"/>
        <v>0</v>
      </c>
      <c r="CQ27" s="19">
        <f t="shared" si="42"/>
        <v>0</v>
      </c>
      <c r="CR27" s="19">
        <f t="shared" si="43"/>
        <v>0</v>
      </c>
      <c r="CS27" s="19">
        <f t="shared" si="44"/>
        <v>0</v>
      </c>
      <c r="CT27" s="19">
        <f t="shared" si="45"/>
        <v>0</v>
      </c>
      <c r="CU27" s="19">
        <f t="shared" si="46"/>
        <v>0</v>
      </c>
      <c r="CV27" s="19">
        <f t="shared" si="47"/>
        <v>0</v>
      </c>
      <c r="CW27" s="19">
        <f t="shared" si="48"/>
        <v>0</v>
      </c>
      <c r="CX27" s="19">
        <f t="shared" si="49"/>
        <v>0</v>
      </c>
      <c r="CY27" s="19">
        <f t="shared" si="50"/>
        <v>0</v>
      </c>
      <c r="CZ27" s="19">
        <f t="shared" si="51"/>
        <v>0</v>
      </c>
      <c r="DA27" s="19">
        <f t="shared" si="52"/>
        <v>0</v>
      </c>
      <c r="DB27" s="19">
        <f t="shared" si="53"/>
        <v>0</v>
      </c>
      <c r="DC27" s="19">
        <f t="shared" si="54"/>
        <v>0</v>
      </c>
    </row>
    <row r="28" spans="1:107">
      <c r="A28" s="33"/>
      <c r="B28" s="23">
        <v>5.8180348276503722</v>
      </c>
      <c r="C28" s="19">
        <f>LN(MAX(($B28^'Basic Ingredients'!$B$1*'Basic Ingredients'!$B$5^(1-'Basic Ingredients'!$B$1)-(C$4-(1-'Basic Ingredients'!$B$2)*$B28)),'Basic Ingredients'!$B$6))+'Basic Ingredients'!$B$3*C$2</f>
        <v>2.1948281956767155</v>
      </c>
      <c r="D28" s="19">
        <f>LN(MAX(($B28^'Basic Ingredients'!$B$1*'Basic Ingredients'!$B$5^(1-'Basic Ingredients'!$B$1)-(D$4-(1-'Basic Ingredients'!$B$2)*$B28)),'Basic Ingredients'!$B$6))+'Basic Ingredients'!$B$3*D$2</f>
        <v>2.218375634530898</v>
      </c>
      <c r="E28" s="19">
        <f>LN(MAX(($B28^'Basic Ingredients'!$B$1*'Basic Ingredients'!$B$5^(1-'Basic Ingredients'!$B$1)-(E$4-(1-'Basic Ingredients'!$B$2)*$B28)),'Basic Ingredients'!$B$6))+'Basic Ingredients'!$B$3*E$2</f>
        <v>2.2410255634354375</v>
      </c>
      <c r="F28" s="19">
        <f>LN(MAX(($B28^'Basic Ingredients'!$B$1*'Basic Ingredients'!$B$5^(1-'Basic Ingredients'!$B$1)-(F$4-(1-'Basic Ingredients'!$B$2)*$B28)),'Basic Ingredients'!$B$6))+'Basic Ingredients'!$B$3*F$2</f>
        <v>2.262205536805165</v>
      </c>
      <c r="G28" s="19">
        <f>LN(MAX(($B28^'Basic Ingredients'!$B$1*'Basic Ingredients'!$B$5^(1-'Basic Ingredients'!$B$1)-(G$4-(1-'Basic Ingredients'!$B$2)*$B28)),'Basic Ingredients'!$B$6))+'Basic Ingredients'!$B$3*G$2</f>
        <v>2.2826660731690489</v>
      </c>
      <c r="H28" s="19">
        <f>LN(MAX(($B28^'Basic Ingredients'!$B$1*'Basic Ingredients'!$B$5^(1-'Basic Ingredients'!$B$1)-(H$4-(1-'Basic Ingredients'!$B$2)*$B28)),'Basic Ingredients'!$B$6))+'Basic Ingredients'!$B$3*H$2</f>
        <v>2.3017363666554811</v>
      </c>
      <c r="I28" s="19">
        <f>LN(MAX(($B28^'Basic Ingredients'!$B$1*'Basic Ingredients'!$B$5^(1-'Basic Ingredients'!$B$1)-(I$4-(1-'Basic Ingredients'!$B$2)*$B28)),'Basic Ingredients'!$B$6))+'Basic Ingredients'!$B$3*I$2</f>
        <v>2.3199388686810107</v>
      </c>
      <c r="J28" s="19">
        <f>LN(MAX(($B28^'Basic Ingredients'!$B$1*'Basic Ingredients'!$B$5^(1-'Basic Ingredients'!$B$1)-(J$4-(1-'Basic Ingredients'!$B$2)*$B28)),'Basic Ingredients'!$B$6))+'Basic Ingredients'!$B$3*J$2</f>
        <v>2.336719727014172</v>
      </c>
      <c r="K28" s="19">
        <f>LN(MAX(($B28^'Basic Ingredients'!$B$1*'Basic Ingredients'!$B$5^(1-'Basic Ingredients'!$B$1)-(K$4-(1-'Basic Ingredients'!$B$2)*$B28)),'Basic Ingredients'!$B$6))+'Basic Ingredients'!$B$3*K$2</f>
        <v>2.3526284933002328</v>
      </c>
      <c r="L28" s="19">
        <f>LN(MAX(($B28^'Basic Ingredients'!$B$1*'Basic Ingredients'!$B$5^(1-'Basic Ingredients'!$B$1)-(L$4-(1-'Basic Ingredients'!$B$2)*$B28)),'Basic Ingredients'!$B$6))+'Basic Ingredients'!$B$3*L$2</f>
        <v>2.3670965064130058</v>
      </c>
      <c r="M28" s="19">
        <f>LN(MAX(($B28^'Basic Ingredients'!$B$1*'Basic Ingredients'!$B$5^(1-'Basic Ingredients'!$B$1)-(M$4-(1-'Basic Ingredients'!$B$2)*$B28)),'Basic Ingredients'!$B$6))+'Basic Ingredients'!$B$3*M$2</f>
        <v>2.3806503172973552</v>
      </c>
      <c r="N28" s="19">
        <f>LN(MAX(($B28^'Basic Ingredients'!$B$1*'Basic Ingredients'!$B$5^(1-'Basic Ingredients'!$B$1)-(N$4-(1-'Basic Ingredients'!$B$2)*$B28)),'Basic Ingredients'!$B$6))+'Basic Ingredients'!$B$3*N$2</f>
        <v>2.3927888854763681</v>
      </c>
      <c r="O28" s="19">
        <f>LN(MAX(($B28^'Basic Ingredients'!$B$1*'Basic Ingredients'!$B$5^(1-'Basic Ingredients'!$B$1)-(O$4-(1-'Basic Ingredients'!$B$2)*$B28)),'Basic Ingredients'!$B$6))+'Basic Ingredients'!$B$3*O$2</f>
        <v>2.403852640225896</v>
      </c>
      <c r="P28" s="19">
        <f>LN(MAX(($B28^'Basic Ingredients'!$B$1*'Basic Ingredients'!$B$5^(1-'Basic Ingredients'!$B$1)-(P$4-(1-'Basic Ingredients'!$B$2)*$B28)),'Basic Ingredients'!$B$6))+'Basic Ingredients'!$B$3*P$2</f>
        <v>2.4134060280630685</v>
      </c>
      <c r="Q28" s="19">
        <f>LN(MAX(($B28^'Basic Ingredients'!$B$1*'Basic Ingredients'!$B$5^(1-'Basic Ingredients'!$B$1)-(Q$4-(1-'Basic Ingredients'!$B$2)*$B28)),'Basic Ingredients'!$B$6))+'Basic Ingredients'!$B$3*Q$2</f>
        <v>2.4219206992576203</v>
      </c>
      <c r="R28" s="19">
        <f>LN(MAX(($B28^'Basic Ingredients'!$B$1*'Basic Ingredients'!$B$5^(1-'Basic Ingredients'!$B$1)-(R$4-(1-'Basic Ingredients'!$B$2)*$B28)),'Basic Ingredients'!$B$6))+'Basic Ingredients'!$B$3*R$2</f>
        <v>2.4289519434428115</v>
      </c>
      <c r="S28" s="19">
        <f>LN(MAX(($B28^'Basic Ingredients'!$B$1*'Basic Ingredients'!$B$5^(1-'Basic Ingredients'!$B$1)-(S$4-(1-'Basic Ingredients'!$B$2)*$B28)),'Basic Ingredients'!$B$6))+'Basic Ingredients'!$B$3*S$2</f>
        <v>2.4346728303355665</v>
      </c>
      <c r="T28" s="19">
        <f>LN(MAX(($B28^'Basic Ingredients'!$B$1*'Basic Ingredients'!$B$5^(1-'Basic Ingredients'!$B$1)-(T$4-(1-'Basic Ingredients'!$B$2)*$B28)),'Basic Ingredients'!$B$6))+'Basic Ingredients'!$B$3*T$2</f>
        <v>2.4387491557318928</v>
      </c>
      <c r="U28" s="19">
        <f>LN(MAX(($B28^'Basic Ingredients'!$B$1*'Basic Ingredients'!$B$5^(1-'Basic Ingredients'!$B$1)-(U$4-(1-'Basic Ingredients'!$B$2)*$B28)),'Basic Ingredients'!$B$6))+'Basic Ingredients'!$B$3*U$2</f>
        <v>2.4415681841782484</v>
      </c>
      <c r="V28" s="19">
        <f>LN(MAX(($B28^'Basic Ingredients'!$B$1*'Basic Ingredients'!$B$5^(1-'Basic Ingredients'!$B$1)-(V$4-(1-'Basic Ingredients'!$B$2)*$B28)),'Basic Ingredients'!$B$6))+'Basic Ingredients'!$B$3*V$2</f>
        <v>2.4427366325373732</v>
      </c>
      <c r="W28" s="19">
        <f>LN(MAX(($B28^'Basic Ingredients'!$B$1*'Basic Ingredients'!$B$5^(1-'Basic Ingredients'!$B$1)-(W$4-(1-'Basic Ingredients'!$B$2)*$B28)),'Basic Ingredients'!$B$6))+'Basic Ingredients'!$B$3*W$2</f>
        <v>2.4422874053705939</v>
      </c>
      <c r="X28" s="19">
        <f>LN(MAX(($B28^'Basic Ingredients'!$B$1*'Basic Ingredients'!$B$5^(1-'Basic Ingredients'!$B$1)-(X$4-(1-'Basic Ingredients'!$B$2)*$B28)),'Basic Ingredients'!$B$6))+'Basic Ingredients'!$B$3*X$2</f>
        <v>2.4399547407275959</v>
      </c>
      <c r="Y28" s="19">
        <f>LN(MAX(($B28^'Basic Ingredients'!$B$1*'Basic Ingredients'!$B$5^(1-'Basic Ingredients'!$B$1)-(Y$4-(1-'Basic Ingredients'!$B$2)*$B28)),'Basic Ingredients'!$B$6))+'Basic Ingredients'!$B$3*Y$2</f>
        <v>2.4360131995480496</v>
      </c>
      <c r="Z28" s="19">
        <f>LN(MAX(($B28^'Basic Ingredients'!$B$1*'Basic Ingredients'!$B$5^(1-'Basic Ingredients'!$B$1)-(Z$4-(1-'Basic Ingredients'!$B$2)*$B28)),'Basic Ingredients'!$B$6))+'Basic Ingredients'!$B$3*Z$2</f>
        <v>2.4301050580204397</v>
      </c>
      <c r="AA28" s="19">
        <f>LN(MAX(($B28^'Basic Ingredients'!$B$1*'Basic Ingredients'!$B$5^(1-'Basic Ingredients'!$B$1)-(AA$4-(1-'Basic Ingredients'!$B$2)*$B28)),'Basic Ingredients'!$B$6))+'Basic Ingredients'!$B$3*AA$2</f>
        <v>2.4221328022977295</v>
      </c>
      <c r="AB28" s="19">
        <f>LN(MAX(($B28^'Basic Ingredients'!$B$1*'Basic Ingredients'!$B$5^(1-'Basic Ingredients'!$B$1)-(AB$4-(1-'Basic Ingredients'!$B$2)*$B28)),'Basic Ingredients'!$B$6))+'Basic Ingredients'!$B$3*AB$2</f>
        <v>2.4118578607621339</v>
      </c>
      <c r="AC28" s="19">
        <f>LN(MAX(($B28^'Basic Ingredients'!$B$1*'Basic Ingredients'!$B$5^(1-'Basic Ingredients'!$B$1)-(AC$4-(1-'Basic Ingredients'!$B$2)*$B28)),'Basic Ingredients'!$B$6))+'Basic Ingredients'!$B$3*AC$2</f>
        <v>2.3994045754371314</v>
      </c>
      <c r="AD28" s="19">
        <f>LN(MAX(($B28^'Basic Ingredients'!$B$1*'Basic Ingredients'!$B$5^(1-'Basic Ingredients'!$B$1)-(AD$4-(1-'Basic Ingredients'!$B$2)*$B28)),'Basic Ingredients'!$B$6))+'Basic Ingredients'!$B$3*AD$2</f>
        <v>2.3844146855149342</v>
      </c>
      <c r="AE28" s="19">
        <f>LN(MAX(($B28^'Basic Ingredients'!$B$1*'Basic Ingredients'!$B$5^(1-'Basic Ingredients'!$B$1)-(AE$4-(1-'Basic Ingredients'!$B$2)*$B28)),'Basic Ingredients'!$B$6))+'Basic Ingredients'!$B$3*AE$2</f>
        <v>2.3666409833953694</v>
      </c>
      <c r="AF28" s="19">
        <f>LN(MAX(($B28^'Basic Ingredients'!$B$1*'Basic Ingredients'!$B$5^(1-'Basic Ingredients'!$B$1)-(AF$4-(1-'Basic Ingredients'!$B$2)*$B28)),'Basic Ingredients'!$B$6))+'Basic Ingredients'!$B$3*AF$2</f>
        <v>2.3458046305703264</v>
      </c>
      <c r="AG28" s="19">
        <f>LN(MAX(($B28^'Basic Ingredients'!$B$1*'Basic Ingredients'!$B$5^(1-'Basic Ingredients'!$B$1)-(AG$4-(1-'Basic Ingredients'!$B$2)*$B28)),'Basic Ingredients'!$B$6))+'Basic Ingredients'!$B$3*AG$2</f>
        <v>2.321808833084539</v>
      </c>
      <c r="AH28" s="19">
        <f>LN(MAX(($B28^'Basic Ingredients'!$B$1*'Basic Ingredients'!$B$5^(1-'Basic Ingredients'!$B$1)-(AH$4-(1-'Basic Ingredients'!$B$2)*$B28)),'Basic Ingredients'!$B$6))+'Basic Ingredients'!$B$3*AH$2</f>
        <v>2.2942091422604363</v>
      </c>
      <c r="AI28" s="19">
        <f>LN(MAX(($B28^'Basic Ingredients'!$B$1*'Basic Ingredients'!$B$5^(1-'Basic Ingredients'!$B$1)-(AI$4-(1-'Basic Ingredients'!$B$2)*$B28)),'Basic Ingredients'!$B$6))+'Basic Ingredients'!$B$3*AI$2</f>
        <v>2.2625212258576184</v>
      </c>
      <c r="AJ28" s="19">
        <f>LN(MAX(($B28^'Basic Ingredients'!$B$1*'Basic Ingredients'!$B$5^(1-'Basic Ingredients'!$B$1)-(AJ$4-(1-'Basic Ingredients'!$B$2)*$B28)),'Basic Ingredients'!$B$6))+'Basic Ingredients'!$B$3*AJ$2</f>
        <v>2.2262766213323455</v>
      </c>
      <c r="AK28" s="19">
        <f>LN(MAX(($B28^'Basic Ingredients'!$B$1*'Basic Ingredients'!$B$5^(1-'Basic Ingredients'!$B$1)-(AK$4-(1-'Basic Ingredients'!$B$2)*$B28)),'Basic Ingredients'!$B$6))+'Basic Ingredients'!$B$3*AK$2</f>
        <v>2.1849754178217773</v>
      </c>
      <c r="AL28" s="19">
        <f>LN(MAX(($B28^'Basic Ingredients'!$B$1*'Basic Ingredients'!$B$5^(1-'Basic Ingredients'!$B$1)-(AL$4-(1-'Basic Ingredients'!$B$2)*$B28)),'Basic Ingredients'!$B$6))+'Basic Ingredients'!$B$3*AL$2</f>
        <v>2.1378442092197885</v>
      </c>
      <c r="AM28" s="19">
        <f>LN(MAX(($B28^'Basic Ingredients'!$B$1*'Basic Ingredients'!$B$5^(1-'Basic Ingredients'!$B$1)-(AM$4-(1-'Basic Ingredients'!$B$2)*$B28)),'Basic Ingredients'!$B$6))+'Basic Ingredients'!$B$3*AM$2</f>
        <v>2.0838513243691135</v>
      </c>
      <c r="AN28" s="19">
        <f>LN(MAX(($B28^'Basic Ingredients'!$B$1*'Basic Ingredients'!$B$5^(1-'Basic Ingredients'!$B$1)-(AN$4-(1-'Basic Ingredients'!$B$2)*$B28)),'Basic Ingredients'!$B$6))+'Basic Ingredients'!$B$3*AN$2</f>
        <v>2.0218777095264979</v>
      </c>
      <c r="AO28" s="19">
        <f>LN(MAX(($B28^'Basic Ingredients'!$B$1*'Basic Ingredients'!$B$5^(1-'Basic Ingredients'!$B$1)-(AO$4-(1-'Basic Ingredients'!$B$2)*$B28)),'Basic Ingredients'!$B$6))+'Basic Ingredients'!$B$3*AO$2</f>
        <v>1.9503796818738011</v>
      </c>
      <c r="AP28" s="19">
        <f>LN(MAX(($B28^'Basic Ingredients'!$B$1*'Basic Ingredients'!$B$5^(1-'Basic Ingredients'!$B$1)-(AP$4-(1-'Basic Ingredients'!$B$2)*$B28)),'Basic Ingredients'!$B$6))+'Basic Ingredients'!$B$3*AP$2</f>
        <v>1.8673145373507278</v>
      </c>
      <c r="AQ28" s="19">
        <f>LN(MAX(($B28^'Basic Ingredients'!$B$1*'Basic Ingredients'!$B$5^(1-'Basic Ingredients'!$B$1)-(AQ$4-(1-'Basic Ingredients'!$B$2)*$B28)),'Basic Ingredients'!$B$6))+'Basic Ingredients'!$B$3*AQ$2</f>
        <v>1.7696967115717437</v>
      </c>
      <c r="AR28" s="19">
        <f>LN(MAX(($B28^'Basic Ingredients'!$B$1*'Basic Ingredients'!$B$5^(1-'Basic Ingredients'!$B$1)-(AR$4-(1-'Basic Ingredients'!$B$2)*$B28)),'Basic Ingredients'!$B$6))+'Basic Ingredients'!$B$3*AR$2</f>
        <v>1.6535067191158586</v>
      </c>
      <c r="AS28" s="19">
        <f>LN(MAX(($B28^'Basic Ingredients'!$B$1*'Basic Ingredients'!$B$5^(1-'Basic Ingredients'!$B$1)-(AS$4-(1-'Basic Ingredients'!$B$2)*$B28)),'Basic Ingredients'!$B$6))+'Basic Ingredients'!$B$3*AS$2</f>
        <v>1.5124223948044067</v>
      </c>
      <c r="AT28" s="19">
        <f>LN(MAX(($B28^'Basic Ingredients'!$B$1*'Basic Ingredients'!$B$5^(1-'Basic Ingredients'!$B$1)-(AT$4-(1-'Basic Ingredients'!$B$2)*$B28)),'Basic Ingredients'!$B$6))+'Basic Ingredients'!$B$3*AT$2</f>
        <v>1.3364498242645446</v>
      </c>
      <c r="AU28" s="19">
        <f>LN(MAX(($B28^'Basic Ingredients'!$B$1*'Basic Ingredients'!$B$5^(1-'Basic Ingredients'!$B$1)-(AU$4-(1-'Basic Ingredients'!$B$2)*$B28)),'Basic Ingredients'!$B$6))+'Basic Ingredients'!$B$3*AU$2</f>
        <v>1.1075130393872925</v>
      </c>
      <c r="AV28" s="19">
        <f>LN(MAX(($B28^'Basic Ingredients'!$B$1*'Basic Ingredients'!$B$5^(1-'Basic Ingredients'!$B$1)-(AV$4-(1-'Basic Ingredients'!$B$2)*$B28)),'Basic Ingredients'!$B$6))+'Basic Ingredients'!$B$3*AV$2</f>
        <v>0.78878083602512383</v>
      </c>
      <c r="AW28" s="19">
        <f>LN(MAX(($B28^'Basic Ingredients'!$B$1*'Basic Ingredients'!$B$5^(1-'Basic Ingredients'!$B$1)-(AW$4-(1-'Basic Ingredients'!$B$2)*$B28)),'Basic Ingredients'!$B$6))+'Basic Ingredients'!$B$3*AW$2</f>
        <v>0.28167643469951686</v>
      </c>
      <c r="AX28" s="19">
        <f>LN(MAX(($B28^'Basic Ingredients'!$B$1*'Basic Ingredients'!$B$5^(1-'Basic Ingredients'!$B$1)-(AX$4-(1-'Basic Ingredients'!$B$2)*$B28)),'Basic Ingredients'!$B$6))+'Basic Ingredients'!$B$3*AX$2</f>
        <v>-0.91721677841855564</v>
      </c>
      <c r="AY28" s="19">
        <f>LN(MAX(($B28^'Basic Ingredients'!$B$1*'Basic Ingredients'!$B$5^(1-'Basic Ingredients'!$B$1)-(AY$4-(1-'Basic Ingredients'!$B$2)*$B28)),'Basic Ingredients'!$B$6))+'Basic Ingredients'!$B$3*AY$2</f>
        <v>-20.213367958097063</v>
      </c>
      <c r="AZ28" s="19">
        <f>LN(MAX(($B28^'Basic Ingredients'!$B$1*'Basic Ingredients'!$B$5^(1-'Basic Ingredients'!$B$1)-(AZ$4-(1-'Basic Ingredients'!$B$2)*$B28)),'Basic Ingredients'!$B$6))+'Basic Ingredients'!$B$3*AZ$2</f>
        <v>-20.186549984820545</v>
      </c>
      <c r="BA28" s="19">
        <f>LN(MAX(($B28^'Basic Ingredients'!$B$1*'Basic Ingredients'!$B$5^(1-'Basic Ingredients'!$B$1)-(BA$4-(1-'Basic Ingredients'!$B$2)*$B28)),'Basic Ingredients'!$B$6))+'Basic Ingredients'!$B$3*BA$2</f>
        <v>-20.160098974896478</v>
      </c>
      <c r="BB28" s="21">
        <f t="shared" si="2"/>
        <v>2.4427366325373732</v>
      </c>
      <c r="BC28" s="23">
        <v>5.8180348276503722</v>
      </c>
      <c r="BD28" s="24">
        <f t="shared" si="3"/>
        <v>5.580564018358519</v>
      </c>
      <c r="BE28" s="19">
        <f t="shared" si="4"/>
        <v>0</v>
      </c>
      <c r="BF28" s="19">
        <f t="shared" si="5"/>
        <v>0</v>
      </c>
      <c r="BG28" s="19">
        <f t="shared" si="6"/>
        <v>0</v>
      </c>
      <c r="BH28" s="19">
        <f t="shared" si="7"/>
        <v>0</v>
      </c>
      <c r="BI28" s="19">
        <f t="shared" si="8"/>
        <v>0</v>
      </c>
      <c r="BJ28" s="19">
        <f t="shared" si="9"/>
        <v>0</v>
      </c>
      <c r="BK28" s="19">
        <f t="shared" si="10"/>
        <v>0</v>
      </c>
      <c r="BL28" s="19">
        <f t="shared" si="11"/>
        <v>0</v>
      </c>
      <c r="BM28" s="19">
        <f t="shared" si="12"/>
        <v>0</v>
      </c>
      <c r="BN28" s="19">
        <f t="shared" si="13"/>
        <v>0</v>
      </c>
      <c r="BO28" s="19">
        <f t="shared" si="14"/>
        <v>0</v>
      </c>
      <c r="BP28" s="19">
        <f t="shared" si="15"/>
        <v>0</v>
      </c>
      <c r="BQ28" s="19">
        <f t="shared" si="16"/>
        <v>0</v>
      </c>
      <c r="BR28" s="19">
        <f t="shared" si="17"/>
        <v>0</v>
      </c>
      <c r="BS28" s="19">
        <f t="shared" si="18"/>
        <v>0</v>
      </c>
      <c r="BT28" s="19">
        <f t="shared" si="19"/>
        <v>0</v>
      </c>
      <c r="BU28" s="19">
        <f t="shared" si="20"/>
        <v>0</v>
      </c>
      <c r="BV28" s="19">
        <f t="shared" si="21"/>
        <v>0</v>
      </c>
      <c r="BW28" s="19">
        <f t="shared" si="22"/>
        <v>0</v>
      </c>
      <c r="BX28" s="19">
        <f t="shared" si="23"/>
        <v>5.580564018358519</v>
      </c>
      <c r="BY28" s="19">
        <f t="shared" si="24"/>
        <v>0</v>
      </c>
      <c r="BZ28" s="19">
        <f t="shared" si="25"/>
        <v>0</v>
      </c>
      <c r="CA28" s="19">
        <f t="shared" si="26"/>
        <v>0</v>
      </c>
      <c r="CB28" s="19">
        <f t="shared" si="27"/>
        <v>0</v>
      </c>
      <c r="CC28" s="19">
        <f t="shared" si="28"/>
        <v>0</v>
      </c>
      <c r="CD28" s="19">
        <f t="shared" si="29"/>
        <v>0</v>
      </c>
      <c r="CE28" s="19">
        <f t="shared" si="30"/>
        <v>0</v>
      </c>
      <c r="CF28" s="19">
        <f t="shared" si="31"/>
        <v>0</v>
      </c>
      <c r="CG28" s="19">
        <f t="shared" si="32"/>
        <v>0</v>
      </c>
      <c r="CH28" s="19">
        <f t="shared" si="33"/>
        <v>0</v>
      </c>
      <c r="CI28" s="19">
        <f t="shared" si="34"/>
        <v>0</v>
      </c>
      <c r="CJ28" s="19">
        <f t="shared" si="35"/>
        <v>0</v>
      </c>
      <c r="CK28" s="19">
        <f t="shared" si="36"/>
        <v>0</v>
      </c>
      <c r="CL28" s="19">
        <f t="shared" si="37"/>
        <v>0</v>
      </c>
      <c r="CM28" s="19">
        <f t="shared" si="38"/>
        <v>0</v>
      </c>
      <c r="CN28" s="19">
        <f t="shared" si="39"/>
        <v>0</v>
      </c>
      <c r="CO28" s="19">
        <f t="shared" si="40"/>
        <v>0</v>
      </c>
      <c r="CP28" s="19">
        <f t="shared" si="41"/>
        <v>0</v>
      </c>
      <c r="CQ28" s="19">
        <f t="shared" si="42"/>
        <v>0</v>
      </c>
      <c r="CR28" s="19">
        <f t="shared" si="43"/>
        <v>0</v>
      </c>
      <c r="CS28" s="19">
        <f t="shared" si="44"/>
        <v>0</v>
      </c>
      <c r="CT28" s="19">
        <f t="shared" si="45"/>
        <v>0</v>
      </c>
      <c r="CU28" s="19">
        <f t="shared" si="46"/>
        <v>0</v>
      </c>
      <c r="CV28" s="19">
        <f t="shared" si="47"/>
        <v>0</v>
      </c>
      <c r="CW28" s="19">
        <f t="shared" si="48"/>
        <v>0</v>
      </c>
      <c r="CX28" s="19">
        <f t="shared" si="49"/>
        <v>0</v>
      </c>
      <c r="CY28" s="19">
        <f t="shared" si="50"/>
        <v>0</v>
      </c>
      <c r="CZ28" s="19">
        <f t="shared" si="51"/>
        <v>0</v>
      </c>
      <c r="DA28" s="19">
        <f t="shared" si="52"/>
        <v>0</v>
      </c>
      <c r="DB28" s="19">
        <f t="shared" si="53"/>
        <v>0</v>
      </c>
      <c r="DC28" s="19">
        <f t="shared" si="54"/>
        <v>0</v>
      </c>
    </row>
    <row r="29" spans="1:107">
      <c r="A29" s="33"/>
      <c r="B29" s="23">
        <v>5.8774025299733355</v>
      </c>
      <c r="C29" s="19">
        <f>LN(MAX(($B29^'Basic Ingredients'!$B$1*'Basic Ingredients'!$B$5^(1-'Basic Ingredients'!$B$1)-(C$4-(1-'Basic Ingredients'!$B$2)*$B29)),'Basic Ingredients'!$B$6))+'Basic Ingredients'!$B$3*C$2</f>
        <v>2.216580611492283</v>
      </c>
      <c r="D29" s="19">
        <f>LN(MAX(($B29^'Basic Ingredients'!$B$1*'Basic Ingredients'!$B$5^(1-'Basic Ingredients'!$B$1)-(D$4-(1-'Basic Ingredients'!$B$2)*$B29)),'Basic Ingredients'!$B$6))+'Basic Ingredients'!$B$3*D$2</f>
        <v>2.2405915301471349</v>
      </c>
      <c r="E29" s="19">
        <f>LN(MAX(($B29^'Basic Ingredients'!$B$1*'Basic Ingredients'!$B$5^(1-'Basic Ingredients'!$B$1)-(E$4-(1-'Basic Ingredients'!$B$2)*$B29)),'Basic Ingredients'!$B$6))+'Basic Ingredients'!$B$3*E$2</f>
        <v>2.2637251204855953</v>
      </c>
      <c r="F29" s="19">
        <f>LN(MAX(($B29^'Basic Ingredients'!$B$1*'Basic Ingredients'!$B$5^(1-'Basic Ingredients'!$B$1)-(F$4-(1-'Basic Ingredients'!$B$2)*$B29)),'Basic Ingredients'!$B$6))+'Basic Ingredients'!$B$3*F$2</f>
        <v>2.2854102844958031</v>
      </c>
      <c r="G29" s="19">
        <f>LN(MAX(($B29^'Basic Ingredients'!$B$1*'Basic Ingredients'!$B$5^(1-'Basic Ingredients'!$B$1)-(G$4-(1-'Basic Ingredients'!$B$2)*$B29)),'Basic Ingredients'!$B$6))+'Basic Ingredients'!$B$3*G$2</f>
        <v>2.3063990109909174</v>
      </c>
      <c r="H29" s="19">
        <f>LN(MAX(($B29^'Basic Ingredients'!$B$1*'Basic Ingredients'!$B$5^(1-'Basic Ingredients'!$B$1)-(H$4-(1-'Basic Ingredients'!$B$2)*$B29)),'Basic Ingredients'!$B$6))+'Basic Ingredients'!$B$3*H$2</f>
        <v>2.3260221013881526</v>
      </c>
      <c r="I29" s="19">
        <f>LN(MAX(($B29^'Basic Ingredients'!$B$1*'Basic Ingredients'!$B$5^(1-'Basic Ingredients'!$B$1)-(I$4-(1-'Basic Ingredients'!$B$2)*$B29)),'Basic Ingredients'!$B$6))+'Basic Ingredients'!$B$3*I$2</f>
        <v>2.3448037677369995</v>
      </c>
      <c r="J29" s="19">
        <f>LN(MAX(($B29^'Basic Ingredients'!$B$1*'Basic Ingredients'!$B$5^(1-'Basic Ingredients'!$B$1)-(J$4-(1-'Basic Ingredients'!$B$2)*$B29)),'Basic Ingredients'!$B$6))+'Basic Ingredients'!$B$3*J$2</f>
        <v>2.362192090518235</v>
      </c>
      <c r="K29" s="19">
        <f>LN(MAX(($B29^'Basic Ingredients'!$B$1*'Basic Ingredients'!$B$5^(1-'Basic Ingredients'!$B$1)-(K$4-(1-'Basic Ingredients'!$B$2)*$B29)),'Basic Ingredients'!$B$6))+'Basic Ingredients'!$B$3*K$2</f>
        <v>2.378738747719626</v>
      </c>
      <c r="L29" s="19">
        <f>LN(MAX(($B29^'Basic Ingredients'!$B$1*'Basic Ingredients'!$B$5^(1-'Basic Ingredients'!$B$1)-(L$4-(1-'Basic Ingredients'!$B$2)*$B29)),'Basic Ingredients'!$B$6))+'Basic Ingredients'!$B$3*L$2</f>
        <v>2.3938774230609221</v>
      </c>
      <c r="M29" s="19">
        <f>LN(MAX(($B29^'Basic Ingredients'!$B$1*'Basic Ingredients'!$B$5^(1-'Basic Ingredients'!$B$1)-(M$4-(1-'Basic Ingredients'!$B$2)*$B29)),'Basic Ingredients'!$B$6))+'Basic Ingredients'!$B$3*M$2</f>
        <v>2.4081372596450517</v>
      </c>
      <c r="N29" s="19">
        <f>LN(MAX(($B29^'Basic Ingredients'!$B$1*'Basic Ingredients'!$B$5^(1-'Basic Ingredients'!$B$1)-(N$4-(1-'Basic Ingredients'!$B$2)*$B29)),'Basic Ingredients'!$B$6))+'Basic Ingredients'!$B$3*N$2</f>
        <v>2.4210200899556926</v>
      </c>
      <c r="O29" s="19">
        <f>LN(MAX(($B29^'Basic Ingredients'!$B$1*'Basic Ingredients'!$B$5^(1-'Basic Ingredients'!$B$1)-(O$4-(1-'Basic Ingredients'!$B$2)*$B29)),'Basic Ingredients'!$B$6))+'Basic Ingredients'!$B$3*O$2</f>
        <v>2.4328695361163342</v>
      </c>
      <c r="P29" s="19">
        <f>LN(MAX(($B29^'Basic Ingredients'!$B$1*'Basic Ingredients'!$B$5^(1-'Basic Ingredients'!$B$1)-(P$4-(1-'Basic Ingredients'!$B$2)*$B29)),'Basic Ingredients'!$B$6))+'Basic Ingredients'!$B$3*P$2</f>
        <v>2.4432536031788805</v>
      </c>
      <c r="Q29" s="19">
        <f>LN(MAX(($B29^'Basic Ingredients'!$B$1*'Basic Ingredients'!$B$5^(1-'Basic Ingredients'!$B$1)-(Q$4-(1-'Basic Ingredients'!$B$2)*$B29)),'Basic Ingredients'!$B$6))+'Basic Ingredients'!$B$3*Q$2</f>
        <v>2.4526479195366333</v>
      </c>
      <c r="R29" s="19">
        <f>LN(MAX(($B29^'Basic Ingredients'!$B$1*'Basic Ingredients'!$B$5^(1-'Basic Ingredients'!$B$1)-(R$4-(1-'Basic Ingredients'!$B$2)*$B29)),'Basic Ingredients'!$B$6))+'Basic Ingredients'!$B$3*R$2</f>
        <v>2.460612236261305</v>
      </c>
      <c r="S29" s="19">
        <f>LN(MAX(($B29^'Basic Ingredients'!$B$1*'Basic Ingredients'!$B$5^(1-'Basic Ingredients'!$B$1)-(S$4-(1-'Basic Ingredients'!$B$2)*$B29)),'Basic Ingredients'!$B$6))+'Basic Ingredients'!$B$3*S$2</f>
        <v>2.4673246435284191</v>
      </c>
      <c r="T29" s="19">
        <f>LN(MAX(($B29^'Basic Ingredients'!$B$1*'Basic Ingredients'!$B$5^(1-'Basic Ingredients'!$B$1)-(T$4-(1-'Basic Ingredients'!$B$2)*$B29)),'Basic Ingredients'!$B$6))+'Basic Ingredients'!$B$3*T$2</f>
        <v>2.4724566070095331</v>
      </c>
      <c r="U29" s="19">
        <f>LN(MAX(($B29^'Basic Ingredients'!$B$1*'Basic Ingredients'!$B$5^(1-'Basic Ingredients'!$B$1)-(U$4-(1-'Basic Ingredients'!$B$2)*$B29)),'Basic Ingredients'!$B$6))+'Basic Ingredients'!$B$3*U$2</f>
        <v>2.4764018190697272</v>
      </c>
      <c r="V29" s="19">
        <f>LN(MAX(($B29^'Basic Ingredients'!$B$1*'Basic Ingredients'!$B$5^(1-'Basic Ingredients'!$B$1)-(V$4-(1-'Basic Ingredients'!$B$2)*$B29)),'Basic Ingredients'!$B$6))+'Basic Ingredients'!$B$3*V$2</f>
        <v>2.4787743133779117</v>
      </c>
      <c r="W29" s="19">
        <f>LN(MAX(($B29^'Basic Ingredients'!$B$1*'Basic Ingredients'!$B$5^(1-'Basic Ingredients'!$B$1)-(W$4-(1-'Basic Ingredients'!$B$2)*$B29)),'Basic Ingredients'!$B$6))+'Basic Ingredients'!$B$3*W$2</f>
        <v>2.4796153594989843</v>
      </c>
      <c r="X29" s="19">
        <f>LN(MAX(($B29^'Basic Ingredients'!$B$1*'Basic Ingredients'!$B$5^(1-'Basic Ingredients'!$B$1)-(X$4-(1-'Basic Ingredients'!$B$2)*$B29)),'Basic Ingredients'!$B$6))+'Basic Ingredients'!$B$3*X$2</f>
        <v>2.4786688033846631</v>
      </c>
      <c r="Y29" s="19">
        <f>LN(MAX(($B29^'Basic Ingredients'!$B$1*'Basic Ingredients'!$B$5^(1-'Basic Ingredients'!$B$1)-(Y$4-(1-'Basic Ingredients'!$B$2)*$B29)),'Basic Ingredients'!$B$6))+'Basic Ingredients'!$B$3*Y$2</f>
        <v>2.476220296555188</v>
      </c>
      <c r="Z29" s="19">
        <f>LN(MAX(($B29^'Basic Ingredients'!$B$1*'Basic Ingredients'!$B$5^(1-'Basic Ingredients'!$B$1)-(Z$4-(1-'Basic Ingredients'!$B$2)*$B29)),'Basic Ingredients'!$B$6))+'Basic Ingredients'!$B$3*Z$2</f>
        <v>2.4719249859844559</v>
      </c>
      <c r="AA29" s="19">
        <f>LN(MAX(($B29^'Basic Ingredients'!$B$1*'Basic Ingredients'!$B$5^(1-'Basic Ingredients'!$B$1)-(AA$4-(1-'Basic Ingredients'!$B$2)*$B29)),'Basic Ingredients'!$B$6))+'Basic Ingredients'!$B$3*AA$2</f>
        <v>2.4657003809942206</v>
      </c>
      <c r="AB29" s="19">
        <f>LN(MAX(($B29^'Basic Ingredients'!$B$1*'Basic Ingredients'!$B$5^(1-'Basic Ingredients'!$B$1)-(AB$4-(1-'Basic Ingredients'!$B$2)*$B29)),'Basic Ingredients'!$B$6))+'Basic Ingredients'!$B$3*AB$2</f>
        <v>2.4573255551600734</v>
      </c>
      <c r="AC29" s="19">
        <f>LN(MAX(($B29^'Basic Ingredients'!$B$1*'Basic Ingredients'!$B$5^(1-'Basic Ingredients'!$B$1)-(AC$4-(1-'Basic Ingredients'!$B$2)*$B29)),'Basic Ingredients'!$B$6))+'Basic Ingredients'!$B$3*AC$2</f>
        <v>2.4469457159684804</v>
      </c>
      <c r="AD29" s="19">
        <f>LN(MAX(($B29^'Basic Ingredients'!$B$1*'Basic Ingredients'!$B$5^(1-'Basic Ingredients'!$B$1)-(AD$4-(1-'Basic Ingredients'!$B$2)*$B29)),'Basic Ingredients'!$B$6))+'Basic Ingredients'!$B$3*AD$2</f>
        <v>2.4342274582522148</v>
      </c>
      <c r="AE29" s="19">
        <f>LN(MAX(($B29^'Basic Ingredients'!$B$1*'Basic Ingredients'!$B$5^(1-'Basic Ingredients'!$B$1)-(AE$4-(1-'Basic Ingredients'!$B$2)*$B29)),'Basic Ingredients'!$B$6))+'Basic Ingredients'!$B$3*AE$2</f>
        <v>2.4189534221675211</v>
      </c>
      <c r="AF29" s="19">
        <f>LN(MAX(($B29^'Basic Ingredients'!$B$1*'Basic Ingredients'!$B$5^(1-'Basic Ingredients'!$B$1)-(AF$4-(1-'Basic Ingredients'!$B$2)*$B29)),'Basic Ingredients'!$B$6))+'Basic Ingredients'!$B$3*AF$2</f>
        <v>2.4008809289658917</v>
      </c>
      <c r="AG29" s="19">
        <f>LN(MAX(($B29^'Basic Ingredients'!$B$1*'Basic Ingredients'!$B$5^(1-'Basic Ingredients'!$B$1)-(AG$4-(1-'Basic Ingredients'!$B$2)*$B29)),'Basic Ingredients'!$B$6))+'Basic Ingredients'!$B$3*AG$2</f>
        <v>2.379957418611502</v>
      </c>
      <c r="AH29" s="19">
        <f>LN(MAX(($B29^'Basic Ingredients'!$B$1*'Basic Ingredients'!$B$5^(1-'Basic Ingredients'!$B$1)-(AH$4-(1-'Basic Ingredients'!$B$2)*$B29)),'Basic Ingredients'!$B$6))+'Basic Ingredients'!$B$3*AH$2</f>
        <v>2.3557931381118991</v>
      </c>
      <c r="AI29" s="19">
        <f>LN(MAX(($B29^'Basic Ingredients'!$B$1*'Basic Ingredients'!$B$5^(1-'Basic Ingredients'!$B$1)-(AI$4-(1-'Basic Ingredients'!$B$2)*$B29)),'Basic Ingredients'!$B$6))+'Basic Ingredients'!$B$3*AI$2</f>
        <v>2.3279722011064616</v>
      </c>
      <c r="AJ29" s="19">
        <f>LN(MAX(($B29^'Basic Ingredients'!$B$1*'Basic Ingredients'!$B$5^(1-'Basic Ingredients'!$B$1)-(AJ$4-(1-'Basic Ingredients'!$B$2)*$B29)),'Basic Ingredients'!$B$6))+'Basic Ingredients'!$B$3*AJ$2</f>
        <v>2.296112953674315</v>
      </c>
      <c r="AK29" s="19">
        <f>LN(MAX(($B29^'Basic Ingredients'!$B$1*'Basic Ingredients'!$B$5^(1-'Basic Ingredients'!$B$1)-(AK$4-(1-'Basic Ingredients'!$B$2)*$B29)),'Basic Ingredients'!$B$6))+'Basic Ingredients'!$B$3*AK$2</f>
        <v>2.2598272600754727</v>
      </c>
      <c r="AL29" s="19">
        <f>LN(MAX(($B29^'Basic Ingredients'!$B$1*'Basic Ingredients'!$B$5^(1-'Basic Ingredients'!$B$1)-(AL$4-(1-'Basic Ingredients'!$B$2)*$B29)),'Basic Ingredients'!$B$6))+'Basic Ingredients'!$B$3*AL$2</f>
        <v>2.2184881319801337</v>
      </c>
      <c r="AM29" s="19">
        <f>LN(MAX(($B29^'Basic Ingredients'!$B$1*'Basic Ingredients'!$B$5^(1-'Basic Ingredients'!$B$1)-(AM$4-(1-'Basic Ingredients'!$B$2)*$B29)),'Basic Ingredients'!$B$6))+'Basic Ingredients'!$B$3*AM$2</f>
        <v>2.17125951620823</v>
      </c>
      <c r="AN29" s="19">
        <f>LN(MAX(($B29^'Basic Ingredients'!$B$1*'Basic Ingredients'!$B$5^(1-'Basic Ingredients'!$B$1)-(AN$4-(1-'Basic Ingredients'!$B$2)*$B29)),'Basic Ingredients'!$B$6))+'Basic Ingredients'!$B$3*AN$2</f>
        <v>2.1172897552030987</v>
      </c>
      <c r="AO29" s="19">
        <f>LN(MAX(($B29^'Basic Ingredients'!$B$1*'Basic Ingredients'!$B$5^(1-'Basic Ingredients'!$B$1)-(AO$4-(1-'Basic Ingredients'!$B$2)*$B29)),'Basic Ingredients'!$B$6))+'Basic Ingredients'!$B$3*AO$2</f>
        <v>2.055410620773201</v>
      </c>
      <c r="AP29" s="19">
        <f>LN(MAX(($B29^'Basic Ingredients'!$B$1*'Basic Ingredients'!$B$5^(1-'Basic Ingredients'!$B$1)-(AP$4-(1-'Basic Ingredients'!$B$2)*$B29)),'Basic Ingredients'!$B$6))+'Basic Ingredients'!$B$3*AP$2</f>
        <v>1.9841237098273297</v>
      </c>
      <c r="AQ29" s="19">
        <f>LN(MAX(($B29^'Basic Ingredients'!$B$1*'Basic Ingredients'!$B$5^(1-'Basic Ingredients'!$B$1)-(AQ$4-(1-'Basic Ingredients'!$B$2)*$B29)),'Basic Ingredients'!$B$6))+'Basic Ingredients'!$B$3*AQ$2</f>
        <v>1.9012636966405805</v>
      </c>
      <c r="AR29" s="19">
        <f>LN(MAX(($B29^'Basic Ingredients'!$B$1*'Basic Ingredients'!$B$5^(1-'Basic Ingredients'!$B$1)-(AR$4-(1-'Basic Ingredients'!$B$2)*$B29)),'Basic Ingredients'!$B$6))+'Basic Ingredients'!$B$3*AR$2</f>
        <v>1.8041078870362601</v>
      </c>
      <c r="AS29" s="19">
        <f>LN(MAX(($B29^'Basic Ingredients'!$B$1*'Basic Ingredients'!$B$5^(1-'Basic Ingredients'!$B$1)-(AS$4-(1-'Basic Ingredients'!$B$2)*$B29)),'Basic Ingredients'!$B$6))+'Basic Ingredients'!$B$3*AS$2</f>
        <v>1.6885133999756765</v>
      </c>
      <c r="AT29" s="19">
        <f>LN(MAX(($B29^'Basic Ingredients'!$B$1*'Basic Ingredients'!$B$5^(1-'Basic Ingredients'!$B$1)-(AT$4-(1-'Basic Ingredients'!$B$2)*$B29)),'Basic Ingredients'!$B$6))+'Basic Ingredients'!$B$3*AT$2</f>
        <v>1.548456040413607</v>
      </c>
      <c r="AU29" s="19">
        <f>LN(MAX(($B29^'Basic Ingredients'!$B$1*'Basic Ingredients'!$B$5^(1-'Basic Ingredients'!$B$1)-(AU$4-(1-'Basic Ingredients'!$B$2)*$B29)),'Basic Ingredients'!$B$6))+'Basic Ingredients'!$B$3*AU$2</f>
        <v>1.3739474825149145</v>
      </c>
      <c r="AV29" s="19">
        <f>LN(MAX(($B29^'Basic Ingredients'!$B$1*'Basic Ingredients'!$B$5^(1-'Basic Ingredients'!$B$1)-(AV$4-(1-'Basic Ingredients'!$B$2)*$B29)),'Basic Ingredients'!$B$6))+'Basic Ingredients'!$B$3*AV$2</f>
        <v>1.1476472856522835</v>
      </c>
      <c r="AW29" s="19">
        <f>LN(MAX(($B29^'Basic Ingredients'!$B$1*'Basic Ingredients'!$B$5^(1-'Basic Ingredients'!$B$1)-(AW$4-(1-'Basic Ingredients'!$B$2)*$B29)),'Basic Ingredients'!$B$6))+'Basic Ingredients'!$B$3*AW$2</f>
        <v>0.8336828271656509</v>
      </c>
      <c r="AX29" s="19">
        <f>LN(MAX(($B29^'Basic Ingredients'!$B$1*'Basic Ingredients'!$B$5^(1-'Basic Ingredients'!$B$1)-(AX$4-(1-'Basic Ingredients'!$B$2)*$B29)),'Basic Ingredients'!$B$6))+'Basic Ingredients'!$B$3*AX$2</f>
        <v>0.33860787663190051</v>
      </c>
      <c r="AY29" s="19">
        <f>LN(MAX(($B29^'Basic Ingredients'!$B$1*'Basic Ingredients'!$B$5^(1-'Basic Ingredients'!$B$1)-(AY$4-(1-'Basic Ingredients'!$B$2)*$B29)),'Basic Ingredients'!$B$6))+'Basic Ingredients'!$B$3*AY$2</f>
        <v>-0.79242432395830598</v>
      </c>
      <c r="AZ29" s="19">
        <f>LN(MAX(($B29^'Basic Ingredients'!$B$1*'Basic Ingredients'!$B$5^(1-'Basic Ingredients'!$B$1)-(AZ$4-(1-'Basic Ingredients'!$B$2)*$B29)),'Basic Ingredients'!$B$6))+'Basic Ingredients'!$B$3*AZ$2</f>
        <v>-20.186549984820545</v>
      </c>
      <c r="BA29" s="19">
        <f>LN(MAX(($B29^'Basic Ingredients'!$B$1*'Basic Ingredients'!$B$5^(1-'Basic Ingredients'!$B$1)-(BA$4-(1-'Basic Ingredients'!$B$2)*$B29)),'Basic Ingredients'!$B$6))+'Basic Ingredients'!$B$3*BA$2</f>
        <v>-20.160098974896478</v>
      </c>
      <c r="BB29" s="21">
        <f t="shared" si="2"/>
        <v>2.4796153594989843</v>
      </c>
      <c r="BC29" s="23">
        <v>5.8774025299733355</v>
      </c>
      <c r="BD29" s="24">
        <f t="shared" si="3"/>
        <v>5.6399317206814823</v>
      </c>
      <c r="BE29" s="19">
        <f t="shared" si="4"/>
        <v>0</v>
      </c>
      <c r="BF29" s="19">
        <f t="shared" si="5"/>
        <v>0</v>
      </c>
      <c r="BG29" s="19">
        <f t="shared" si="6"/>
        <v>0</v>
      </c>
      <c r="BH29" s="19">
        <f t="shared" si="7"/>
        <v>0</v>
      </c>
      <c r="BI29" s="19">
        <f t="shared" si="8"/>
        <v>0</v>
      </c>
      <c r="BJ29" s="19">
        <f t="shared" si="9"/>
        <v>0</v>
      </c>
      <c r="BK29" s="19">
        <f t="shared" si="10"/>
        <v>0</v>
      </c>
      <c r="BL29" s="19">
        <f t="shared" si="11"/>
        <v>0</v>
      </c>
      <c r="BM29" s="19">
        <f t="shared" si="12"/>
        <v>0</v>
      </c>
      <c r="BN29" s="19">
        <f t="shared" si="13"/>
        <v>0</v>
      </c>
      <c r="BO29" s="19">
        <f t="shared" si="14"/>
        <v>0</v>
      </c>
      <c r="BP29" s="19">
        <f t="shared" si="15"/>
        <v>0</v>
      </c>
      <c r="BQ29" s="19">
        <f t="shared" si="16"/>
        <v>0</v>
      </c>
      <c r="BR29" s="19">
        <f t="shared" si="17"/>
        <v>0</v>
      </c>
      <c r="BS29" s="19">
        <f t="shared" si="18"/>
        <v>0</v>
      </c>
      <c r="BT29" s="19">
        <f t="shared" si="19"/>
        <v>0</v>
      </c>
      <c r="BU29" s="19">
        <f t="shared" si="20"/>
        <v>0</v>
      </c>
      <c r="BV29" s="19">
        <f t="shared" si="21"/>
        <v>0</v>
      </c>
      <c r="BW29" s="19">
        <f t="shared" si="22"/>
        <v>0</v>
      </c>
      <c r="BX29" s="19">
        <f t="shared" si="23"/>
        <v>0</v>
      </c>
      <c r="BY29" s="19">
        <f t="shared" si="24"/>
        <v>5.6399317206814823</v>
      </c>
      <c r="BZ29" s="19">
        <f t="shared" si="25"/>
        <v>0</v>
      </c>
      <c r="CA29" s="19">
        <f t="shared" si="26"/>
        <v>0</v>
      </c>
      <c r="CB29" s="19">
        <f t="shared" si="27"/>
        <v>0</v>
      </c>
      <c r="CC29" s="19">
        <f t="shared" si="28"/>
        <v>0</v>
      </c>
      <c r="CD29" s="19">
        <f t="shared" si="29"/>
        <v>0</v>
      </c>
      <c r="CE29" s="19">
        <f t="shared" si="30"/>
        <v>0</v>
      </c>
      <c r="CF29" s="19">
        <f t="shared" si="31"/>
        <v>0</v>
      </c>
      <c r="CG29" s="19">
        <f t="shared" si="32"/>
        <v>0</v>
      </c>
      <c r="CH29" s="19">
        <f t="shared" si="33"/>
        <v>0</v>
      </c>
      <c r="CI29" s="19">
        <f t="shared" si="34"/>
        <v>0</v>
      </c>
      <c r="CJ29" s="19">
        <f t="shared" si="35"/>
        <v>0</v>
      </c>
      <c r="CK29" s="19">
        <f t="shared" si="36"/>
        <v>0</v>
      </c>
      <c r="CL29" s="19">
        <f t="shared" si="37"/>
        <v>0</v>
      </c>
      <c r="CM29" s="19">
        <f t="shared" si="38"/>
        <v>0</v>
      </c>
      <c r="CN29" s="19">
        <f t="shared" si="39"/>
        <v>0</v>
      </c>
      <c r="CO29" s="19">
        <f t="shared" si="40"/>
        <v>0</v>
      </c>
      <c r="CP29" s="19">
        <f t="shared" si="41"/>
        <v>0</v>
      </c>
      <c r="CQ29" s="19">
        <f t="shared" si="42"/>
        <v>0</v>
      </c>
      <c r="CR29" s="19">
        <f t="shared" si="43"/>
        <v>0</v>
      </c>
      <c r="CS29" s="19">
        <f t="shared" si="44"/>
        <v>0</v>
      </c>
      <c r="CT29" s="19">
        <f t="shared" si="45"/>
        <v>0</v>
      </c>
      <c r="CU29" s="19">
        <f t="shared" si="46"/>
        <v>0</v>
      </c>
      <c r="CV29" s="19">
        <f t="shared" si="47"/>
        <v>0</v>
      </c>
      <c r="CW29" s="19">
        <f t="shared" si="48"/>
        <v>0</v>
      </c>
      <c r="CX29" s="19">
        <f t="shared" si="49"/>
        <v>0</v>
      </c>
      <c r="CY29" s="19">
        <f t="shared" si="50"/>
        <v>0</v>
      </c>
      <c r="CZ29" s="19">
        <f t="shared" si="51"/>
        <v>0</v>
      </c>
      <c r="DA29" s="19">
        <f t="shared" si="52"/>
        <v>0</v>
      </c>
      <c r="DB29" s="19">
        <f t="shared" si="53"/>
        <v>0</v>
      </c>
      <c r="DC29" s="19">
        <f t="shared" si="54"/>
        <v>0</v>
      </c>
    </row>
    <row r="30" spans="1:107">
      <c r="A30" s="33"/>
      <c r="B30" s="23">
        <v>5.9367702322962987</v>
      </c>
      <c r="C30" s="19">
        <f>LN(MAX(($B30^'Basic Ingredients'!$B$1*'Basic Ingredients'!$B$5^(1-'Basic Ingredients'!$B$1)-(C$4-(1-'Basic Ingredients'!$B$2)*$B30)),'Basic Ingredients'!$B$6))+'Basic Ingredients'!$B$3*C$2</f>
        <v>2.2378559914419855</v>
      </c>
      <c r="D30" s="19">
        <f>LN(MAX(($B30^'Basic Ingredients'!$B$1*'Basic Ingredients'!$B$5^(1-'Basic Ingredients'!$B$1)-(D$4-(1-'Basic Ingredients'!$B$2)*$B30)),'Basic Ingredients'!$B$6))+'Basic Ingredients'!$B$3*D$2</f>
        <v>2.2623103757212255</v>
      </c>
      <c r="E30" s="19">
        <f>LN(MAX(($B30^'Basic Ingredients'!$B$1*'Basic Ingredients'!$B$5^(1-'Basic Ingredients'!$B$1)-(E$4-(1-'Basic Ingredients'!$B$2)*$B30)),'Basic Ingredients'!$B$6))+'Basic Ingredients'!$B$3*E$2</f>
        <v>2.2859063132731698</v>
      </c>
      <c r="F30" s="19">
        <f>LN(MAX(($B30^'Basic Ingredients'!$B$1*'Basic Ingredients'!$B$5^(1-'Basic Ingredients'!$B$1)-(F$4-(1-'Basic Ingredients'!$B$2)*$B30)),'Basic Ingredients'!$B$6))+'Basic Ingredients'!$B$3*F$2</f>
        <v>2.3080739382608506</v>
      </c>
      <c r="G30" s="19">
        <f>LN(MAX(($B30^'Basic Ingredients'!$B$1*'Basic Ingredients'!$B$5^(1-'Basic Ingredients'!$B$1)-(G$4-(1-'Basic Ingredients'!$B$2)*$B30)),'Basic Ingredients'!$B$6))+'Basic Ingredients'!$B$3*G$2</f>
        <v>2.3295665812736077</v>
      </c>
      <c r="H30" s="19">
        <f>LN(MAX(($B30^'Basic Ingredients'!$B$1*'Basic Ingredients'!$B$5^(1-'Basic Ingredients'!$B$1)-(H$4-(1-'Basic Ingredients'!$B$2)*$B30)),'Basic Ingredients'!$B$6))+'Basic Ingredients'!$B$3*H$2</f>
        <v>2.3497165075700774</v>
      </c>
      <c r="I30" s="19">
        <f>LN(MAX(($B30^'Basic Ingredients'!$B$1*'Basic Ingredients'!$B$5^(1-'Basic Ingredients'!$B$1)-(I$4-(1-'Basic Ingredients'!$B$2)*$B30)),'Basic Ingredients'!$B$6))+'Basic Ingredients'!$B$3*I$2</f>
        <v>2.3690495293109342</v>
      </c>
      <c r="J30" s="19">
        <f>LN(MAX(($B30^'Basic Ingredients'!$B$1*'Basic Ingredients'!$B$5^(1-'Basic Ingredients'!$B$1)-(J$4-(1-'Basic Ingredients'!$B$2)*$B30)),'Basic Ingredients'!$B$6))+'Basic Ingredients'!$B$3*J$2</f>
        <v>2.3870154795933298</v>
      </c>
      <c r="K30" s="19">
        <f>LN(MAX(($B30^'Basic Ingredients'!$B$1*'Basic Ingredients'!$B$5^(1-'Basic Ingredients'!$B$1)-(K$4-(1-'Basic Ingredients'!$B$2)*$B30)),'Basic Ingredients'!$B$6))+'Basic Ingredients'!$B$3*K$2</f>
        <v>2.4041679601400108</v>
      </c>
      <c r="L30" s="19">
        <f>LN(MAX(($B30^'Basic Ingredients'!$B$1*'Basic Ingredients'!$B$5^(1-'Basic Ingredients'!$B$1)-(L$4-(1-'Basic Ingredients'!$B$2)*$B30)),'Basic Ingredients'!$B$6))+'Basic Ingredients'!$B$3*L$2</f>
        <v>2.4199427709322188</v>
      </c>
      <c r="M30" s="19">
        <f>LN(MAX(($B30^'Basic Ingredients'!$B$1*'Basic Ingredients'!$B$5^(1-'Basic Ingredients'!$B$1)-(M$4-(1-'Basic Ingredients'!$B$2)*$B30)),'Basic Ingredients'!$B$6))+'Basic Ingredients'!$B$3*M$2</f>
        <v>2.4348713885653863</v>
      </c>
      <c r="N30" s="19">
        <f>LN(MAX(($B30^'Basic Ingredients'!$B$1*'Basic Ingredients'!$B$5^(1-'Basic Ingredients'!$B$1)-(N$4-(1-'Basic Ingredients'!$B$2)*$B30)),'Basic Ingredients'!$B$6))+'Basic Ingredients'!$B$3*N$2</f>
        <v>2.4484582248556608</v>
      </c>
      <c r="O30" s="19">
        <f>LN(MAX(($B30^'Basic Ingredients'!$B$1*'Basic Ingredients'!$B$5^(1-'Basic Ingredients'!$B$1)-(O$4-(1-'Basic Ingredients'!$B$2)*$B30)),'Basic Ingredients'!$B$6))+'Basic Ingredients'!$B$3*O$2</f>
        <v>2.4610497603518358</v>
      </c>
      <c r="P30" s="19">
        <f>LN(MAX(($B30^'Basic Ingredients'!$B$1*'Basic Ingredients'!$B$5^(1-'Basic Ingredients'!$B$1)-(P$4-(1-'Basic Ingredients'!$B$2)*$B30)),'Basic Ingredients'!$B$6))+'Basic Ingredients'!$B$3*P$2</f>
        <v>2.4722171764247207</v>
      </c>
      <c r="Q30" s="19">
        <f>LN(MAX(($B30^'Basic Ingredients'!$B$1*'Basic Ingredients'!$B$5^(1-'Basic Ingredients'!$B$1)-(Q$4-(1-'Basic Ingredients'!$B$2)*$B30)),'Basic Ingredients'!$B$6))+'Basic Ingredients'!$B$3*Q$2</f>
        <v>2.4824396411396252</v>
      </c>
      <c r="R30" s="19">
        <f>LN(MAX(($B30^'Basic Ingredients'!$B$1*'Basic Ingredients'!$B$5^(1-'Basic Ingredients'!$B$1)-(R$4-(1-'Basic Ingredients'!$B$2)*$B30)),'Basic Ingredients'!$B$6))+'Basic Ingredients'!$B$3*R$2</f>
        <v>2.4912808620841513</v>
      </c>
      <c r="S30" s="19">
        <f>LN(MAX(($B30^'Basic Ingredients'!$B$1*'Basic Ingredients'!$B$5^(1-'Basic Ingredients'!$B$1)-(S$4-(1-'Basic Ingredients'!$B$2)*$B30)),'Basic Ingredients'!$B$6))+'Basic Ingredients'!$B$3*S$2</f>
        <v>2.4989233660213808</v>
      </c>
      <c r="T30" s="19">
        <f>LN(MAX(($B30^'Basic Ingredients'!$B$1*'Basic Ingredients'!$B$5^(1-'Basic Ingredients'!$B$1)-(T$4-(1-'Basic Ingredients'!$B$2)*$B30)),'Basic Ingredients'!$B$6))+'Basic Ingredients'!$B$3*T$2</f>
        <v>2.5050436103796159</v>
      </c>
      <c r="U30" s="19">
        <f>LN(MAX(($B30^'Basic Ingredients'!$B$1*'Basic Ingredients'!$B$5^(1-'Basic Ingredients'!$B$1)-(U$4-(1-'Basic Ingredients'!$B$2)*$B30)),'Basic Ingredients'!$B$6))+'Basic Ingredients'!$B$3*U$2</f>
        <v>2.5100409241010335</v>
      </c>
      <c r="V30" s="19">
        <f>LN(MAX(($B30^'Basic Ingredients'!$B$1*'Basic Ingredients'!$B$5^(1-'Basic Ingredients'!$B$1)-(V$4-(1-'Basic Ingredients'!$B$2)*$B30)),'Basic Ingredients'!$B$6))+'Basic Ingredients'!$B$3*V$2</f>
        <v>2.5135357298574847</v>
      </c>
      <c r="W30" s="19">
        <f>LN(MAX(($B30^'Basic Ingredients'!$B$1*'Basic Ingredients'!$B$5^(1-'Basic Ingredients'!$B$1)-(W$4-(1-'Basic Ingredients'!$B$2)*$B30)),'Basic Ingredients'!$B$6))+'Basic Ingredients'!$B$3*W$2</f>
        <v>2.515576568542778</v>
      </c>
      <c r="X30" s="19">
        <f>LN(MAX(($B30^'Basic Ingredients'!$B$1*'Basic Ingredients'!$B$5^(1-'Basic Ingredients'!$B$1)-(X$4-(1-'Basic Ingredients'!$B$2)*$B30)),'Basic Ingredients'!$B$6))+'Basic Ingredients'!$B$3*X$2</f>
        <v>2.5159155975407206</v>
      </c>
      <c r="Y30" s="19">
        <f>LN(MAX(($B30^'Basic Ingredients'!$B$1*'Basic Ingredients'!$B$5^(1-'Basic Ingredients'!$B$1)-(Y$4-(1-'Basic Ingredients'!$B$2)*$B30)),'Basic Ingredients'!$B$6))+'Basic Ingredients'!$B$3*Y$2</f>
        <v>2.5148480128005293</v>
      </c>
      <c r="Z30" s="19">
        <f>LN(MAX(($B30^'Basic Ingredients'!$B$1*'Basic Ingredients'!$B$5^(1-'Basic Ingredients'!$B$1)-(Z$4-(1-'Basic Ingredients'!$B$2)*$B30)),'Basic Ingredients'!$B$6))+'Basic Ingredients'!$B$3*Z$2</f>
        <v>2.5120399762032619</v>
      </c>
      <c r="AA30" s="19">
        <f>LN(MAX(($B30^'Basic Ingredients'!$B$1*'Basic Ingredients'!$B$5^(1-'Basic Ingredients'!$B$1)-(AA$4-(1-'Basic Ingredients'!$B$2)*$B30)),'Basic Ingredients'!$B$6))+'Basic Ingredients'!$B$3*AA$2</f>
        <v>2.5074217770327243</v>
      </c>
      <c r="AB30" s="19">
        <f>LN(MAX(($B30^'Basic Ingredients'!$B$1*'Basic Ingredients'!$B$5^(1-'Basic Ingredients'!$B$1)-(AB$4-(1-'Basic Ingredients'!$B$2)*$B30)),'Basic Ingredients'!$B$6))+'Basic Ingredients'!$B$3*AB$2</f>
        <v>2.500787402239415</v>
      </c>
      <c r="AC30" s="19">
        <f>LN(MAX(($B30^'Basic Ingredients'!$B$1*'Basic Ingredients'!$B$5^(1-'Basic Ingredients'!$B$1)-(AC$4-(1-'Basic Ingredients'!$B$2)*$B30)),'Basic Ingredients'!$B$6))+'Basic Ingredients'!$B$3*AC$2</f>
        <v>2.4922995707394215</v>
      </c>
      <c r="AD30" s="19">
        <f>LN(MAX(($B30^'Basic Ingredients'!$B$1*'Basic Ingredients'!$B$5^(1-'Basic Ingredients'!$B$1)-(AD$4-(1-'Basic Ingredients'!$B$2)*$B30)),'Basic Ingredients'!$B$6))+'Basic Ingredients'!$B$3*AD$2</f>
        <v>2.4816455784806339</v>
      </c>
      <c r="AE30" s="19">
        <f>LN(MAX(($B30^'Basic Ingredients'!$B$1*'Basic Ingredients'!$B$5^(1-'Basic Ingredients'!$B$1)-(AE$4-(1-'Basic Ingredients'!$B$2)*$B30)),'Basic Ingredients'!$B$6))+'Basic Ingredients'!$B$3*AE$2</f>
        <v>2.4686327174718738</v>
      </c>
      <c r="AF30" s="19">
        <f>LN(MAX(($B30^'Basic Ingredients'!$B$1*'Basic Ingredients'!$B$5^(1-'Basic Ingredients'!$B$1)-(AF$4-(1-'Basic Ingredients'!$B$2)*$B30)),'Basic Ingredients'!$B$6))+'Basic Ingredients'!$B$3*AF$2</f>
        <v>2.4530479014800957</v>
      </c>
      <c r="AG30" s="19">
        <f>LN(MAX(($B30^'Basic Ingredients'!$B$1*'Basic Ingredients'!$B$5^(1-'Basic Ingredients'!$B$1)-(AG$4-(1-'Basic Ingredients'!$B$2)*$B30)),'Basic Ingredients'!$B$6))+'Basic Ingredients'!$B$3*AG$2</f>
        <v>2.4348744070065429</v>
      </c>
      <c r="AH30" s="19">
        <f>LN(MAX(($B30^'Basic Ingredients'!$B$1*'Basic Ingredients'!$B$5^(1-'Basic Ingredients'!$B$1)-(AH$4-(1-'Basic Ingredients'!$B$2)*$B30)),'Basic Ingredients'!$B$6))+'Basic Ingredients'!$B$3*AH$2</f>
        <v>2.4137663006740278</v>
      </c>
      <c r="AI30" s="19">
        <f>LN(MAX(($B30^'Basic Ingredients'!$B$1*'Basic Ingredients'!$B$5^(1-'Basic Ingredients'!$B$1)-(AI$4-(1-'Basic Ingredients'!$B$2)*$B30)),'Basic Ingredients'!$B$6))+'Basic Ingredients'!$B$3*AI$2</f>
        <v>2.389361853575553</v>
      </c>
      <c r="AJ30" s="19">
        <f>LN(MAX(($B30^'Basic Ingredients'!$B$1*'Basic Ingredients'!$B$5^(1-'Basic Ingredients'!$B$1)-(AJ$4-(1-'Basic Ingredients'!$B$2)*$B30)),'Basic Ingredients'!$B$6))+'Basic Ingredients'!$B$3*AJ$2</f>
        <v>2.3613471479066255</v>
      </c>
      <c r="AK30" s="19">
        <f>LN(MAX(($B30^'Basic Ingredients'!$B$1*'Basic Ingredients'!$B$5^(1-'Basic Ingredients'!$B$1)-(AK$4-(1-'Basic Ingredients'!$B$2)*$B30)),'Basic Ingredients'!$B$6))+'Basic Ingredients'!$B$3*AK$2</f>
        <v>2.329419904771699</v>
      </c>
      <c r="AL30" s="19">
        <f>LN(MAX(($B30^'Basic Ingredients'!$B$1*'Basic Ingredients'!$B$5^(1-'Basic Ingredients'!$B$1)-(AL$4-(1-'Basic Ingredients'!$B$2)*$B30)),'Basic Ingredients'!$B$6))+'Basic Ingredients'!$B$3*AL$2</f>
        <v>2.2930636102828221</v>
      </c>
      <c r="AM30" s="19">
        <f>LN(MAX(($B30^'Basic Ingredients'!$B$1*'Basic Ingredients'!$B$5^(1-'Basic Ingredients'!$B$1)-(AM$4-(1-'Basic Ingredients'!$B$2)*$B30)),'Basic Ingredients'!$B$6))+'Basic Ingredients'!$B$3*AM$2</f>
        <v>2.2515868129036622</v>
      </c>
      <c r="AN30" s="19">
        <f>LN(MAX(($B30^'Basic Ingredients'!$B$1*'Basic Ingredients'!$B$5^(1-'Basic Ingredients'!$B$1)-(AN$4-(1-'Basic Ingredients'!$B$2)*$B30)),'Basic Ingredients'!$B$6))+'Basic Ingredients'!$B$3*AN$2</f>
        <v>2.2043308738058411</v>
      </c>
      <c r="AO30" s="19">
        <f>LN(MAX(($B30^'Basic Ingredients'!$B$1*'Basic Ingredients'!$B$5^(1-'Basic Ingredients'!$B$1)-(AO$4-(1-'Basic Ingredients'!$B$2)*$B30)),'Basic Ingredients'!$B$6))+'Basic Ingredients'!$B$3*AO$2</f>
        <v>2.1503911328375942</v>
      </c>
      <c r="AP30" s="19">
        <f>LN(MAX(($B30^'Basic Ingredients'!$B$1*'Basic Ingredients'!$B$5^(1-'Basic Ingredients'!$B$1)-(AP$4-(1-'Basic Ingredients'!$B$2)*$B30)),'Basic Ingredients'!$B$6))+'Basic Ingredients'!$B$3*AP$2</f>
        <v>2.0886388105592224</v>
      </c>
      <c r="AQ30" s="19">
        <f>LN(MAX(($B30^'Basic Ingredients'!$B$1*'Basic Ingredients'!$B$5^(1-'Basic Ingredients'!$B$1)-(AQ$4-(1-'Basic Ingredients'!$B$2)*$B30)),'Basic Ingredients'!$B$6))+'Basic Ingredients'!$B$3*AQ$2</f>
        <v>2.0174436371283351</v>
      </c>
      <c r="AR30" s="19">
        <f>LN(MAX(($B30^'Basic Ingredients'!$B$1*'Basic Ingredients'!$B$5^(1-'Basic Ingredients'!$B$1)-(AR$4-(1-'Basic Ingredients'!$B$2)*$B30)),'Basic Ingredients'!$B$6))+'Basic Ingredients'!$B$3*AR$2</f>
        <v>1.9348877678265248</v>
      </c>
      <c r="AS30" s="19">
        <f>LN(MAX(($B30^'Basic Ingredients'!$B$1*'Basic Ingredients'!$B$5^(1-'Basic Ingredients'!$B$1)-(AS$4-(1-'Basic Ingredients'!$B$2)*$B30)),'Basic Ingredients'!$B$6))+'Basic Ingredients'!$B$3*AS$2</f>
        <v>1.8380979019322641</v>
      </c>
      <c r="AT30" s="19">
        <f>LN(MAX(($B30^'Basic Ingredients'!$B$1*'Basic Ingredients'!$B$5^(1-'Basic Ingredients'!$B$1)-(AT$4-(1-'Basic Ingredients'!$B$2)*$B30)),'Basic Ingredients'!$B$6))+'Basic Ingredients'!$B$3*AT$2</f>
        <v>1.7231771601666321</v>
      </c>
      <c r="AU30" s="19">
        <f>LN(MAX(($B30^'Basic Ingredients'!$B$1*'Basic Ingredients'!$B$5^(1-'Basic Ingredients'!$B$1)-(AU$4-(1-'Basic Ingredients'!$B$2)*$B30)),'Basic Ingredients'!$B$6))+'Basic Ingredients'!$B$3*AU$2</f>
        <v>1.5839970111494786</v>
      </c>
      <c r="AV30" s="19">
        <f>LN(MAX(($B30^'Basic Ingredients'!$B$1*'Basic Ingredients'!$B$5^(1-'Basic Ingredients'!$B$1)-(AV$4-(1-'Basic Ingredients'!$B$2)*$B30)),'Basic Ingredients'!$B$6))+'Basic Ingredients'!$B$3*AV$2</f>
        <v>1.4110364498591492</v>
      </c>
      <c r="AW30" s="19">
        <f>LN(MAX(($B30^'Basic Ingredients'!$B$1*'Basic Ingredients'!$B$5^(1-'Basic Ingredients'!$B$1)-(AW$4-(1-'Basic Ingredients'!$B$2)*$B30)),'Basic Ingredients'!$B$6))+'Basic Ingredients'!$B$3*AW$2</f>
        <v>1.1871008158138157</v>
      </c>
      <c r="AX30" s="19">
        <f>LN(MAX(($B30^'Basic Ingredients'!$B$1*'Basic Ingredients'!$B$5^(1-'Basic Ingredients'!$B$1)-(AX$4-(1-'Basic Ingredients'!$B$2)*$B30)),'Basic Ingredients'!$B$6))+'Basic Ingredients'!$B$3*AX$2</f>
        <v>0.87783808530018059</v>
      </c>
      <c r="AY30" s="19">
        <f>LN(MAX(($B30^'Basic Ingredients'!$B$1*'Basic Ingredients'!$B$5^(1-'Basic Ingredients'!$B$1)-(AY$4-(1-'Basic Ingredients'!$B$2)*$B30)),'Basic Ingredients'!$B$6))+'Basic Ingredients'!$B$3*AY$2</f>
        <v>0.39394314752547199</v>
      </c>
      <c r="AZ30" s="19">
        <f>LN(MAX(($B30^'Basic Ingredients'!$B$1*'Basic Ingredients'!$B$5^(1-'Basic Ingredients'!$B$1)-(AZ$4-(1-'Basic Ingredients'!$B$2)*$B30)),'Basic Ingredients'!$B$6))+'Basic Ingredients'!$B$3*AZ$2</f>
        <v>-0.6778511678663004</v>
      </c>
      <c r="BA30" s="19">
        <f>LN(MAX(($B30^'Basic Ingredients'!$B$1*'Basic Ingredients'!$B$5^(1-'Basic Ingredients'!$B$1)-(BA$4-(1-'Basic Ingredients'!$B$2)*$B30)),'Basic Ingredients'!$B$6))+'Basic Ingredients'!$B$3*BA$2</f>
        <v>-20.160098974896478</v>
      </c>
      <c r="BB30" s="21">
        <f t="shared" si="2"/>
        <v>2.5159155975407206</v>
      </c>
      <c r="BC30" s="23">
        <v>5.9367702322962987</v>
      </c>
      <c r="BD30" s="24">
        <f t="shared" si="3"/>
        <v>5.6992994230044456</v>
      </c>
      <c r="BE30" s="19">
        <f t="shared" si="4"/>
        <v>0</v>
      </c>
      <c r="BF30" s="19">
        <f t="shared" si="5"/>
        <v>0</v>
      </c>
      <c r="BG30" s="19">
        <f t="shared" si="6"/>
        <v>0</v>
      </c>
      <c r="BH30" s="19">
        <f t="shared" si="7"/>
        <v>0</v>
      </c>
      <c r="BI30" s="19">
        <f t="shared" si="8"/>
        <v>0</v>
      </c>
      <c r="BJ30" s="19">
        <f t="shared" si="9"/>
        <v>0</v>
      </c>
      <c r="BK30" s="19">
        <f t="shared" si="10"/>
        <v>0</v>
      </c>
      <c r="BL30" s="19">
        <f t="shared" si="11"/>
        <v>0</v>
      </c>
      <c r="BM30" s="19">
        <f t="shared" si="12"/>
        <v>0</v>
      </c>
      <c r="BN30" s="19">
        <f t="shared" si="13"/>
        <v>0</v>
      </c>
      <c r="BO30" s="19">
        <f t="shared" si="14"/>
        <v>0</v>
      </c>
      <c r="BP30" s="19">
        <f t="shared" si="15"/>
        <v>0</v>
      </c>
      <c r="BQ30" s="19">
        <f t="shared" si="16"/>
        <v>0</v>
      </c>
      <c r="BR30" s="19">
        <f t="shared" si="17"/>
        <v>0</v>
      </c>
      <c r="BS30" s="19">
        <f t="shared" si="18"/>
        <v>0</v>
      </c>
      <c r="BT30" s="19">
        <f t="shared" si="19"/>
        <v>0</v>
      </c>
      <c r="BU30" s="19">
        <f t="shared" si="20"/>
        <v>0</v>
      </c>
      <c r="BV30" s="19">
        <f t="shared" si="21"/>
        <v>0</v>
      </c>
      <c r="BW30" s="19">
        <f t="shared" si="22"/>
        <v>0</v>
      </c>
      <c r="BX30" s="19">
        <f t="shared" si="23"/>
        <v>0</v>
      </c>
      <c r="BY30" s="19">
        <f t="shared" si="24"/>
        <v>0</v>
      </c>
      <c r="BZ30" s="19">
        <f t="shared" si="25"/>
        <v>5.6992994230044456</v>
      </c>
      <c r="CA30" s="19">
        <f t="shared" si="26"/>
        <v>0</v>
      </c>
      <c r="CB30" s="19">
        <f t="shared" si="27"/>
        <v>0</v>
      </c>
      <c r="CC30" s="19">
        <f t="shared" si="28"/>
        <v>0</v>
      </c>
      <c r="CD30" s="19">
        <f t="shared" si="29"/>
        <v>0</v>
      </c>
      <c r="CE30" s="19">
        <f t="shared" si="30"/>
        <v>0</v>
      </c>
      <c r="CF30" s="19">
        <f t="shared" si="31"/>
        <v>0</v>
      </c>
      <c r="CG30" s="19">
        <f t="shared" si="32"/>
        <v>0</v>
      </c>
      <c r="CH30" s="19">
        <f t="shared" si="33"/>
        <v>0</v>
      </c>
      <c r="CI30" s="19">
        <f t="shared" si="34"/>
        <v>0</v>
      </c>
      <c r="CJ30" s="19">
        <f t="shared" si="35"/>
        <v>0</v>
      </c>
      <c r="CK30" s="19">
        <f t="shared" si="36"/>
        <v>0</v>
      </c>
      <c r="CL30" s="19">
        <f t="shared" si="37"/>
        <v>0</v>
      </c>
      <c r="CM30" s="19">
        <f t="shared" si="38"/>
        <v>0</v>
      </c>
      <c r="CN30" s="19">
        <f t="shared" si="39"/>
        <v>0</v>
      </c>
      <c r="CO30" s="19">
        <f t="shared" si="40"/>
        <v>0</v>
      </c>
      <c r="CP30" s="19">
        <f t="shared" si="41"/>
        <v>0</v>
      </c>
      <c r="CQ30" s="19">
        <f t="shared" si="42"/>
        <v>0</v>
      </c>
      <c r="CR30" s="19">
        <f t="shared" si="43"/>
        <v>0</v>
      </c>
      <c r="CS30" s="19">
        <f t="shared" si="44"/>
        <v>0</v>
      </c>
      <c r="CT30" s="19">
        <f t="shared" si="45"/>
        <v>0</v>
      </c>
      <c r="CU30" s="19">
        <f t="shared" si="46"/>
        <v>0</v>
      </c>
      <c r="CV30" s="19">
        <f t="shared" si="47"/>
        <v>0</v>
      </c>
      <c r="CW30" s="19">
        <f t="shared" si="48"/>
        <v>0</v>
      </c>
      <c r="CX30" s="19">
        <f t="shared" si="49"/>
        <v>0</v>
      </c>
      <c r="CY30" s="19">
        <f t="shared" si="50"/>
        <v>0</v>
      </c>
      <c r="CZ30" s="19">
        <f t="shared" si="51"/>
        <v>0</v>
      </c>
      <c r="DA30" s="19">
        <f t="shared" si="52"/>
        <v>0</v>
      </c>
      <c r="DB30" s="19">
        <f t="shared" si="53"/>
        <v>0</v>
      </c>
      <c r="DC30" s="19">
        <f t="shared" si="54"/>
        <v>0</v>
      </c>
    </row>
    <row r="31" spans="1:107">
      <c r="A31" s="33"/>
      <c r="B31" s="23">
        <v>5.996137934619262</v>
      </c>
      <c r="C31" s="19">
        <f>LN(MAX(($B31^'Basic Ingredients'!$B$1*'Basic Ingredients'!$B$5^(1-'Basic Ingredients'!$B$1)-(C$4-(1-'Basic Ingredients'!$B$2)*$B31)),'Basic Ingredients'!$B$6))+'Basic Ingredients'!$B$3*C$2</f>
        <v>2.2586747323066785</v>
      </c>
      <c r="D31" s="19">
        <f>LN(MAX(($B31^'Basic Ingredients'!$B$1*'Basic Ingredients'!$B$5^(1-'Basic Ingredients'!$B$1)-(D$4-(1-'Basic Ingredients'!$B$2)*$B31)),'Basic Ingredients'!$B$6))+'Basic Ingredients'!$B$3*D$2</f>
        <v>2.2835538413664591</v>
      </c>
      <c r="E31" s="19">
        <f>LN(MAX(($B31^'Basic Ingredients'!$B$1*'Basic Ingredients'!$B$5^(1-'Basic Ingredients'!$B$1)-(E$4-(1-'Basic Ingredients'!$B$2)*$B31)),'Basic Ingredients'!$B$6))+'Basic Ingredients'!$B$3*E$2</f>
        <v>2.3075921949872029</v>
      </c>
      <c r="F31" s="19">
        <f>LN(MAX(($B31^'Basic Ingredients'!$B$1*'Basic Ingredients'!$B$5^(1-'Basic Ingredients'!$B$1)-(F$4-(1-'Basic Ingredients'!$B$2)*$B31)),'Basic Ingredients'!$B$6))+'Basic Ingredients'!$B$3*F$2</f>
        <v>2.3302210562457719</v>
      </c>
      <c r="G31" s="19">
        <f>LN(MAX(($B31^'Basic Ingredients'!$B$1*'Basic Ingredients'!$B$5^(1-'Basic Ingredients'!$B$1)-(G$4-(1-'Basic Ingredients'!$B$2)*$B31)),'Basic Ingredients'!$B$6))+'Basic Ingredients'!$B$3*G$2</f>
        <v>2.352194982787756</v>
      </c>
      <c r="H31" s="19">
        <f>LN(MAX(($B31^'Basic Ingredients'!$B$1*'Basic Ingredients'!$B$5^(1-'Basic Ingredients'!$B$1)-(H$4-(1-'Basic Ingredients'!$B$2)*$B31)),'Basic Ingredients'!$B$6))+'Basic Ingredients'!$B$3*H$2</f>
        <v>2.3728475759729362</v>
      </c>
      <c r="I31" s="19">
        <f>LN(MAX(($B31^'Basic Ingredients'!$B$1*'Basic Ingredients'!$B$5^(1-'Basic Ingredients'!$B$1)-(I$4-(1-'Basic Ingredients'!$B$2)*$B31)),'Basic Ingredients'!$B$6))+'Basic Ingredients'!$B$3*I$2</f>
        <v>2.3927061054969583</v>
      </c>
      <c r="J31" s="19">
        <f>LN(MAX(($B31^'Basic Ingredients'!$B$1*'Basic Ingredients'!$B$5^(1-'Basic Ingredients'!$B$1)-(J$4-(1-'Basic Ingredients'!$B$2)*$B31)),'Basic Ingredients'!$B$6))+'Basic Ingredients'!$B$3*J$2</f>
        <v>2.4112219975431173</v>
      </c>
      <c r="K31" s="19">
        <f>LN(MAX(($B31^'Basic Ingredients'!$B$1*'Basic Ingredients'!$B$5^(1-'Basic Ingredients'!$B$1)-(K$4-(1-'Basic Ingredients'!$B$2)*$B31)),'Basic Ingredients'!$B$6))+'Basic Ingredients'!$B$3*K$2</f>
        <v>2.42895059860526</v>
      </c>
      <c r="L31" s="19">
        <f>LN(MAX(($B31^'Basic Ingredients'!$B$1*'Basic Ingredients'!$B$5^(1-'Basic Ingredients'!$B$1)-(L$4-(1-'Basic Ingredients'!$B$2)*$B31)),'Basic Ingredients'!$B$6))+'Basic Ingredients'!$B$3*L$2</f>
        <v>2.4453296236151623</v>
      </c>
      <c r="M31" s="19">
        <f>LN(MAX(($B31^'Basic Ingredients'!$B$1*'Basic Ingredients'!$B$5^(1-'Basic Ingredients'!$B$1)-(M$4-(1-'Basic Ingredients'!$B$2)*$B31)),'Basic Ingredients'!$B$6))+'Basic Ingredients'!$B$3*M$2</f>
        <v>2.4608926555664521</v>
      </c>
      <c r="N31" s="19">
        <f>LN(MAX(($B31^'Basic Ingredients'!$B$1*'Basic Ingredients'!$B$5^(1-'Basic Ingredients'!$B$1)-(N$4-(1-'Basic Ingredients'!$B$2)*$B31)),'Basic Ingredients'!$B$6))+'Basic Ingredients'!$B$3*N$2</f>
        <v>2.4751464286609326</v>
      </c>
      <c r="O31" s="19">
        <f>LN(MAX(($B31^'Basic Ingredients'!$B$1*'Basic Ingredients'!$B$5^(1-'Basic Ingredients'!$B$1)-(O$4-(1-'Basic Ingredients'!$B$2)*$B31)),'Basic Ingredients'!$B$6))+'Basic Ingredients'!$B$3*O$2</f>
        <v>2.4884399902344856</v>
      </c>
      <c r="P31" s="19">
        <f>LN(MAX(($B31^'Basic Ingredients'!$B$1*'Basic Ingredients'!$B$5^(1-'Basic Ingredients'!$B$1)-(P$4-(1-'Basic Ingredients'!$B$2)*$B31)),'Basic Ingredients'!$B$6))+'Basic Ingredients'!$B$3*P$2</f>
        <v>2.5003473658674813</v>
      </c>
      <c r="Q31" s="19">
        <f>LN(MAX(($B31^'Basic Ingredients'!$B$1*'Basic Ingredients'!$B$5^(1-'Basic Ingredients'!$B$1)-(Q$4-(1-'Basic Ingredients'!$B$2)*$B31)),'Basic Ingredients'!$B$6))+'Basic Ingredients'!$B$3*Q$2</f>
        <v>2.5113508837811356</v>
      </c>
      <c r="R31" s="19">
        <f>LN(MAX(($B31^'Basic Ingredients'!$B$1*'Basic Ingredients'!$B$5^(1-'Basic Ingredients'!$B$1)-(R$4-(1-'Basic Ingredients'!$B$2)*$B31)),'Basic Ingredients'!$B$6))+'Basic Ingredients'!$B$3*R$2</f>
        <v>2.5210177727925176</v>
      </c>
      <c r="S31" s="19">
        <f>LN(MAX(($B31^'Basic Ingredients'!$B$1*'Basic Ingredients'!$B$5^(1-'Basic Ingredients'!$B$1)-(S$4-(1-'Basic Ingredients'!$B$2)*$B31)),'Basic Ingredients'!$B$6))+'Basic Ingredients'!$B$3*S$2</f>
        <v>2.5295344950577459</v>
      </c>
      <c r="T31" s="19">
        <f>LN(MAX(($B31^'Basic Ingredients'!$B$1*'Basic Ingredients'!$B$5^(1-'Basic Ingredients'!$B$1)-(T$4-(1-'Basic Ingredients'!$B$2)*$B31)),'Basic Ingredients'!$B$6))+'Basic Ingredients'!$B$3*T$2</f>
        <v>2.5365819203035773</v>
      </c>
      <c r="U31" s="19">
        <f>LN(MAX(($B31^'Basic Ingredients'!$B$1*'Basic Ingredients'!$B$5^(1-'Basic Ingredients'!$B$1)-(U$4-(1-'Basic Ingredients'!$B$2)*$B31)),'Basic Ingredients'!$B$6))+'Basic Ingredients'!$B$3*U$2</f>
        <v>2.5425643411810652</v>
      </c>
      <c r="V31" s="19">
        <f>LN(MAX(($B31^'Basic Ingredients'!$B$1*'Basic Ingredients'!$B$5^(1-'Basic Ingredients'!$B$1)-(V$4-(1-'Basic Ingredients'!$B$2)*$B31)),'Basic Ingredients'!$B$6))+'Basic Ingredients'!$B$3*V$2</f>
        <v>2.5471077844057453</v>
      </c>
      <c r="W31" s="19">
        <f>LN(MAX(($B31^'Basic Ingredients'!$B$1*'Basic Ingredients'!$B$5^(1-'Basic Ingredients'!$B$1)-(W$4-(1-'Basic Ingredients'!$B$2)*$B31)),'Basic Ingredients'!$B$6))+'Basic Ingredients'!$B$3*W$2</f>
        <v>2.5502671419583325</v>
      </c>
      <c r="X31" s="19">
        <f>LN(MAX(($B31^'Basic Ingredients'!$B$1*'Basic Ingredients'!$B$5^(1-'Basic Ingredients'!$B$1)-(X$4-(1-'Basic Ingredients'!$B$2)*$B31)),'Basic Ingredients'!$B$6))+'Basic Ingredients'!$B$3*X$2</f>
        <v>2.5518017981381282</v>
      </c>
      <c r="Y31" s="19">
        <f>LN(MAX(($B31^'Basic Ingredients'!$B$1*'Basic Ingredients'!$B$5^(1-'Basic Ingredients'!$B$1)-(Y$4-(1-'Basic Ingredients'!$B$2)*$B31)),'Basic Ingredients'!$B$6))+'Basic Ingredients'!$B$3*Y$2</f>
        <v>2.5520152080204661</v>
      </c>
      <c r="Z31" s="19">
        <f>LN(MAX(($B31^'Basic Ingredients'!$B$1*'Basic Ingredients'!$B$5^(1-'Basic Ingredients'!$B$1)-(Z$4-(1-'Basic Ingredients'!$B$2)*$B31)),'Basic Ingredients'!$B$6))+'Basic Ingredients'!$B$3*Z$2</f>
        <v>2.5505830159573697</v>
      </c>
      <c r="AA31" s="19">
        <f>LN(MAX(($B31^'Basic Ingredients'!$B$1*'Basic Ingredients'!$B$5^(1-'Basic Ingredients'!$B$1)-(AA$4-(1-'Basic Ingredients'!$B$2)*$B31)),'Basic Ingredients'!$B$6))+'Basic Ingredients'!$B$3*AA$2</f>
        <v>2.5474464522926508</v>
      </c>
      <c r="AB31" s="19">
        <f>LN(MAX(($B31^'Basic Ingredients'!$B$1*'Basic Ingredients'!$B$5^(1-'Basic Ingredients'!$B$1)-(AB$4-(1-'Basic Ingredients'!$B$2)*$B31)),'Basic Ingredients'!$B$6))+'Basic Ingredients'!$B$3*AB$2</f>
        <v>2.542412195333192</v>
      </c>
      <c r="AC31" s="19">
        <f>LN(MAX(($B31^'Basic Ingredients'!$B$1*'Basic Ingredients'!$B$5^(1-'Basic Ingredients'!$B$1)-(AC$4-(1-'Basic Ingredients'!$B$2)*$B31)),'Basic Ingredients'!$B$6))+'Basic Ingredients'!$B$3*AC$2</f>
        <v>2.5356577702906944</v>
      </c>
      <c r="AD31" s="19">
        <f>LN(MAX(($B31^'Basic Ingredients'!$B$1*'Basic Ingredients'!$B$5^(1-'Basic Ingredients'!$B$1)-(AD$4-(1-'Basic Ingredients'!$B$2)*$B31)),'Basic Ingredients'!$B$6))+'Basic Ingredients'!$B$3*AD$2</f>
        <v>2.5268878541305471</v>
      </c>
      <c r="AE31" s="19">
        <f>LN(MAX(($B31^'Basic Ingredients'!$B$1*'Basic Ingredients'!$B$5^(1-'Basic Ingredients'!$B$1)-(AE$4-(1-'Basic Ingredients'!$B$2)*$B31)),'Basic Ingredients'!$B$6))+'Basic Ingredients'!$B$3*AE$2</f>
        <v>2.5159302798060055</v>
      </c>
      <c r="AF31" s="19">
        <f>LN(MAX(($B31^'Basic Ingredients'!$B$1*'Basic Ingredients'!$B$5^(1-'Basic Ingredients'!$B$1)-(AF$4-(1-'Basic Ingredients'!$B$2)*$B31)),'Basic Ingredients'!$B$6))+'Basic Ingredients'!$B$3*AF$2</f>
        <v>2.5025964144082806</v>
      </c>
      <c r="AG31" s="19">
        <f>LN(MAX(($B31^'Basic Ingredients'!$B$1*'Basic Ingredients'!$B$5^(1-'Basic Ingredients'!$B$1)-(AG$4-(1-'Basic Ingredients'!$B$2)*$B31)),'Basic Ingredients'!$B$6))+'Basic Ingredients'!$B$3*AG$2</f>
        <v>2.4868988784104036</v>
      </c>
      <c r="AH31" s="19">
        <f>LN(MAX(($B31^'Basic Ingredients'!$B$1*'Basic Ingredients'!$B$5^(1-'Basic Ingredients'!$B$1)-(AH$4-(1-'Basic Ingredients'!$B$2)*$B31)),'Basic Ingredients'!$B$6))+'Basic Ingredients'!$B$3*AH$2</f>
        <v>2.4685272603833095</v>
      </c>
      <c r="AI31" s="19">
        <f>LN(MAX(($B31^'Basic Ingredients'!$B$1*'Basic Ingredients'!$B$5^(1-'Basic Ingredients'!$B$1)-(AI$4-(1-'Basic Ingredients'!$B$2)*$B31)),'Basic Ingredients'!$B$6))+'Basic Ingredients'!$B$3*AI$2</f>
        <v>2.4471632480133674</v>
      </c>
      <c r="AJ31" s="19">
        <f>LN(MAX(($B31^'Basic Ingredients'!$B$1*'Basic Ingredients'!$B$5^(1-'Basic Ingredients'!$B$1)-(AJ$4-(1-'Basic Ingredients'!$B$2)*$B31)),'Basic Ingredients'!$B$6))+'Basic Ingredients'!$B$3*AJ$2</f>
        <v>2.4225465576863296</v>
      </c>
      <c r="AK31" s="19">
        <f>LN(MAX(($B31^'Basic Ingredients'!$B$1*'Basic Ingredients'!$B$5^(1-'Basic Ingredients'!$B$1)-(AK$4-(1-'Basic Ingredients'!$B$2)*$B31)),'Basic Ingredients'!$B$6))+'Basic Ingredients'!$B$3*AK$2</f>
        <v>2.3944419570557982</v>
      </c>
      <c r="AL31" s="19">
        <f>LN(MAX(($B31^'Basic Ingredients'!$B$1*'Basic Ingredients'!$B$5^(1-'Basic Ingredients'!$B$1)-(AL$4-(1-'Basic Ingredients'!$B$2)*$B31)),'Basic Ingredients'!$B$6))+'Basic Ingredients'!$B$3*AL$2</f>
        <v>2.3624178650720293</v>
      </c>
      <c r="AM31" s="19">
        <f>LN(MAX(($B31^'Basic Ingredients'!$B$1*'Basic Ingredients'!$B$5^(1-'Basic Ingredients'!$B$1)-(AM$4-(1-'Basic Ingredients'!$B$2)*$B31)),'Basic Ingredients'!$B$6))+'Basic Ingredients'!$B$3*AM$2</f>
        <v>2.3258920429787433</v>
      </c>
      <c r="AN31" s="19">
        <f>LN(MAX(($B31^'Basic Ingredients'!$B$1*'Basic Ingredients'!$B$5^(1-'Basic Ingredients'!$B$1)-(AN$4-(1-'Basic Ingredients'!$B$2)*$B31)),'Basic Ingredients'!$B$6))+'Basic Ingredients'!$B$3*AN$2</f>
        <v>2.2843486936398616</v>
      </c>
      <c r="AO31" s="19">
        <f>LN(MAX(($B31^'Basic Ingredients'!$B$1*'Basic Ingredients'!$B$5^(1-'Basic Ingredients'!$B$1)-(AO$4-(1-'Basic Ingredients'!$B$2)*$B31)),'Basic Ingredients'!$B$6))+'Basic Ingredients'!$B$3*AO$2</f>
        <v>2.2370736595906884</v>
      </c>
      <c r="AP31" s="19">
        <f>LN(MAX(($B31^'Basic Ingredients'!$B$1*'Basic Ingredients'!$B$5^(1-'Basic Ingredients'!$B$1)-(AP$4-(1-'Basic Ingredients'!$B$2)*$B31)),'Basic Ingredients'!$B$6))+'Basic Ingredients'!$B$3*AP$2</f>
        <v>2.1831980286384427</v>
      </c>
      <c r="AQ31" s="19">
        <f>LN(MAX(($B31^'Basic Ingredients'!$B$1*'Basic Ingredients'!$B$5^(1-'Basic Ingredients'!$B$1)-(AQ$4-(1-'Basic Ingredients'!$B$2)*$B31)),'Basic Ingredients'!$B$6))+'Basic Ingredients'!$B$3*AQ$2</f>
        <v>2.1214555262433619</v>
      </c>
      <c r="AR31" s="19">
        <f>LN(MAX(($B31^'Basic Ingredients'!$B$1*'Basic Ingredients'!$B$5^(1-'Basic Ingredients'!$B$1)-(AR$4-(1-'Basic Ingredients'!$B$2)*$B31)),'Basic Ingredients'!$B$6))+'Basic Ingredients'!$B$3*AR$2</f>
        <v>2.0504544561826683</v>
      </c>
      <c r="AS31" s="19">
        <f>LN(MAX(($B31^'Basic Ingredients'!$B$1*'Basic Ingredients'!$B$5^(1-'Basic Ingredients'!$B$1)-(AS$4-(1-'Basic Ingredients'!$B$2)*$B31)),'Basic Ingredients'!$B$6))+'Basic Ingredients'!$B$3*AS$2</f>
        <v>1.968111573562108</v>
      </c>
      <c r="AT31" s="19">
        <f>LN(MAX(($B31^'Basic Ingredients'!$B$1*'Basic Ingredients'!$B$5^(1-'Basic Ingredients'!$B$1)-(AT$4-(1-'Basic Ingredients'!$B$2)*$B31)),'Basic Ingredients'!$B$6))+'Basic Ingredients'!$B$3*AT$2</f>
        <v>1.8717734956308663</v>
      </c>
      <c r="AU31" s="19">
        <f>LN(MAX(($B31^'Basic Ingredients'!$B$1*'Basic Ingredients'!$B$5^(1-'Basic Ingredients'!$B$1)-(AU$4-(1-'Basic Ingredients'!$B$2)*$B31)),'Basic Ingredients'!$B$6))+'Basic Ingredients'!$B$3*AU$2</f>
        <v>1.7573893738123678</v>
      </c>
      <c r="AV31" s="19">
        <f>LN(MAX(($B31^'Basic Ingredients'!$B$1*'Basic Ingredients'!$B$5^(1-'Basic Ingredients'!$B$1)-(AV$4-(1-'Basic Ingredients'!$B$2)*$B31)),'Basic Ingredients'!$B$6))+'Basic Ingredients'!$B$3*AV$2</f>
        <v>1.6191935337149479</v>
      </c>
      <c r="AW31" s="19">
        <f>LN(MAX(($B31^'Basic Ingredients'!$B$1*'Basic Ingredients'!$B$5^(1-'Basic Ingredients'!$B$1)-(AW$4-(1-'Basic Ingredients'!$B$2)*$B31)),'Basic Ingredients'!$B$6))+'Basic Ingredients'!$B$3*AW$2</f>
        <v>1.4475576905087297</v>
      </c>
      <c r="AX31" s="19">
        <f>LN(MAX(($B31^'Basic Ingredients'!$B$1*'Basic Ingredients'!$B$5^(1-'Basic Ingredients'!$B$1)-(AX$4-(1-'Basic Ingredients'!$B$2)*$B31)),'Basic Ingredients'!$B$6))+'Basic Ingredients'!$B$3*AX$2</f>
        <v>1.2260496168383415</v>
      </c>
      <c r="AY31" s="19">
        <f>LN(MAX(($B31^'Basic Ingredients'!$B$1*'Basic Ingredients'!$B$5^(1-'Basic Ingredients'!$B$1)-(AY$4-(1-'Basic Ingredients'!$B$2)*$B31)),'Basic Ingredients'!$B$6))+'Basic Ingredients'!$B$3*AY$2</f>
        <v>0.92116546695595813</v>
      </c>
      <c r="AZ31" s="19">
        <f>LN(MAX(($B31^'Basic Ingredients'!$B$1*'Basic Ingredients'!$B$5^(1-'Basic Ingredients'!$B$1)-(AZ$4-(1-'Basic Ingredients'!$B$2)*$B31)),'Basic Ingredients'!$B$6))+'Basic Ingredients'!$B$3*AZ$2</f>
        <v>0.44794146441135707</v>
      </c>
      <c r="BA31" s="19">
        <f>LN(MAX(($B31^'Basic Ingredients'!$B$1*'Basic Ingredients'!$B$5^(1-'Basic Ingredients'!$B$1)-(BA$4-(1-'Basic Ingredients'!$B$2)*$B31)),'Basic Ingredients'!$B$6))+'Basic Ingredients'!$B$3*BA$2</f>
        <v>-0.57197983215353476</v>
      </c>
      <c r="BB31" s="21">
        <f t="shared" si="2"/>
        <v>2.5520152080204661</v>
      </c>
      <c r="BC31" s="23">
        <v>5.996137934619262</v>
      </c>
      <c r="BD31" s="24">
        <f t="shared" si="3"/>
        <v>5.7586671253274089</v>
      </c>
      <c r="BE31" s="19">
        <f t="shared" si="4"/>
        <v>0</v>
      </c>
      <c r="BF31" s="19">
        <f t="shared" si="5"/>
        <v>0</v>
      </c>
      <c r="BG31" s="19">
        <f t="shared" si="6"/>
        <v>0</v>
      </c>
      <c r="BH31" s="19">
        <f t="shared" si="7"/>
        <v>0</v>
      </c>
      <c r="BI31" s="19">
        <f t="shared" si="8"/>
        <v>0</v>
      </c>
      <c r="BJ31" s="19">
        <f t="shared" si="9"/>
        <v>0</v>
      </c>
      <c r="BK31" s="19">
        <f t="shared" si="10"/>
        <v>0</v>
      </c>
      <c r="BL31" s="19">
        <f t="shared" si="11"/>
        <v>0</v>
      </c>
      <c r="BM31" s="19">
        <f t="shared" si="12"/>
        <v>0</v>
      </c>
      <c r="BN31" s="19">
        <f t="shared" si="13"/>
        <v>0</v>
      </c>
      <c r="BO31" s="19">
        <f t="shared" si="14"/>
        <v>0</v>
      </c>
      <c r="BP31" s="19">
        <f t="shared" si="15"/>
        <v>0</v>
      </c>
      <c r="BQ31" s="19">
        <f t="shared" si="16"/>
        <v>0</v>
      </c>
      <c r="BR31" s="19">
        <f t="shared" si="17"/>
        <v>0</v>
      </c>
      <c r="BS31" s="19">
        <f t="shared" si="18"/>
        <v>0</v>
      </c>
      <c r="BT31" s="19">
        <f t="shared" si="19"/>
        <v>0</v>
      </c>
      <c r="BU31" s="19">
        <f t="shared" si="20"/>
        <v>0</v>
      </c>
      <c r="BV31" s="19">
        <f t="shared" si="21"/>
        <v>0</v>
      </c>
      <c r="BW31" s="19">
        <f t="shared" si="22"/>
        <v>0</v>
      </c>
      <c r="BX31" s="19">
        <f t="shared" si="23"/>
        <v>0</v>
      </c>
      <c r="BY31" s="19">
        <f t="shared" si="24"/>
        <v>0</v>
      </c>
      <c r="BZ31" s="19">
        <f t="shared" si="25"/>
        <v>0</v>
      </c>
      <c r="CA31" s="19">
        <f t="shared" si="26"/>
        <v>5.7586671253274089</v>
      </c>
      <c r="CB31" s="19">
        <f t="shared" si="27"/>
        <v>0</v>
      </c>
      <c r="CC31" s="19">
        <f t="shared" si="28"/>
        <v>0</v>
      </c>
      <c r="CD31" s="19">
        <f t="shared" si="29"/>
        <v>0</v>
      </c>
      <c r="CE31" s="19">
        <f t="shared" si="30"/>
        <v>0</v>
      </c>
      <c r="CF31" s="19">
        <f t="shared" si="31"/>
        <v>0</v>
      </c>
      <c r="CG31" s="19">
        <f t="shared" si="32"/>
        <v>0</v>
      </c>
      <c r="CH31" s="19">
        <f t="shared" si="33"/>
        <v>0</v>
      </c>
      <c r="CI31" s="19">
        <f t="shared" si="34"/>
        <v>0</v>
      </c>
      <c r="CJ31" s="19">
        <f t="shared" si="35"/>
        <v>0</v>
      </c>
      <c r="CK31" s="19">
        <f t="shared" si="36"/>
        <v>0</v>
      </c>
      <c r="CL31" s="19">
        <f t="shared" si="37"/>
        <v>0</v>
      </c>
      <c r="CM31" s="19">
        <f t="shared" si="38"/>
        <v>0</v>
      </c>
      <c r="CN31" s="19">
        <f t="shared" si="39"/>
        <v>0</v>
      </c>
      <c r="CO31" s="19">
        <f t="shared" si="40"/>
        <v>0</v>
      </c>
      <c r="CP31" s="19">
        <f t="shared" si="41"/>
        <v>0</v>
      </c>
      <c r="CQ31" s="19">
        <f t="shared" si="42"/>
        <v>0</v>
      </c>
      <c r="CR31" s="19">
        <f t="shared" si="43"/>
        <v>0</v>
      </c>
      <c r="CS31" s="19">
        <f t="shared" si="44"/>
        <v>0</v>
      </c>
      <c r="CT31" s="19">
        <f t="shared" si="45"/>
        <v>0</v>
      </c>
      <c r="CU31" s="19">
        <f t="shared" si="46"/>
        <v>0</v>
      </c>
      <c r="CV31" s="19">
        <f t="shared" si="47"/>
        <v>0</v>
      </c>
      <c r="CW31" s="19">
        <f t="shared" si="48"/>
        <v>0</v>
      </c>
      <c r="CX31" s="19">
        <f t="shared" si="49"/>
        <v>0</v>
      </c>
      <c r="CY31" s="19">
        <f t="shared" si="50"/>
        <v>0</v>
      </c>
      <c r="CZ31" s="19">
        <f t="shared" si="51"/>
        <v>0</v>
      </c>
      <c r="DA31" s="19">
        <f t="shared" si="52"/>
        <v>0</v>
      </c>
      <c r="DB31" s="19">
        <f t="shared" si="53"/>
        <v>0</v>
      </c>
      <c r="DC31" s="19">
        <f t="shared" si="54"/>
        <v>0</v>
      </c>
    </row>
    <row r="32" spans="1:107">
      <c r="A32" s="33"/>
      <c r="B32" s="23">
        <v>6.0555056369422253</v>
      </c>
      <c r="C32" s="19">
        <f>LN(MAX(($B32^'Basic Ingredients'!$B$1*'Basic Ingredients'!$B$5^(1-'Basic Ingredients'!$B$1)-(C$4-(1-'Basic Ingredients'!$B$2)*$B32)),'Basic Ingredients'!$B$6))+'Basic Ingredients'!$B$3*C$2</f>
        <v>2.2790559536329571</v>
      </c>
      <c r="D32" s="19">
        <f>LN(MAX(($B32^'Basic Ingredients'!$B$1*'Basic Ingredients'!$B$5^(1-'Basic Ingredients'!$B$1)-(D$4-(1-'Basic Ingredients'!$B$2)*$B32)),'Basic Ingredients'!$B$6))+'Basic Ingredients'!$B$3*D$2</f>
        <v>2.3043422140835368</v>
      </c>
      <c r="E32" s="19">
        <f>LN(MAX(($B32^'Basic Ingredients'!$B$1*'Basic Ingredients'!$B$5^(1-'Basic Ingredients'!$B$1)-(E$4-(1-'Basic Ingredients'!$B$2)*$B32)),'Basic Ingredients'!$B$6))+'Basic Ingredients'!$B$3*E$2</f>
        <v>2.3288043184632965</v>
      </c>
      <c r="F32" s="19">
        <f>LN(MAX(($B32^'Basic Ingredients'!$B$1*'Basic Ingredients'!$B$5^(1-'Basic Ingredients'!$B$1)-(F$4-(1-'Basic Ingredients'!$B$2)*$B32)),'Basic Ingredients'!$B$6))+'Basic Ingredients'!$B$3*F$2</f>
        <v>2.3518745661357148</v>
      </c>
      <c r="G32" s="19">
        <f>LN(MAX(($B32^'Basic Ingredients'!$B$1*'Basic Ingredients'!$B$5^(1-'Basic Ingredients'!$B$1)-(G$4-(1-'Basic Ingredients'!$B$2)*$B32)),'Basic Ingredients'!$B$6))+'Basic Ingredients'!$B$3*G$2</f>
        <v>2.3743086391292803</v>
      </c>
      <c r="H32" s="19">
        <f>LN(MAX(($B32^'Basic Ingredients'!$B$1*'Basic Ingredients'!$B$5^(1-'Basic Ingredients'!$B$1)-(H$4-(1-'Basic Ingredients'!$B$2)*$B32)),'Basic Ingredients'!$B$6))+'Basic Ingredients'!$B$3*H$2</f>
        <v>2.3954413608481344</v>
      </c>
      <c r="I32" s="19">
        <f>LN(MAX(($B32^'Basic Ingredients'!$B$1*'Basic Ingredients'!$B$5^(1-'Basic Ingredients'!$B$1)-(I$4-(1-'Basic Ingredients'!$B$2)*$B32)),'Basic Ingredients'!$B$6))+'Basic Ingredients'!$B$3*I$2</f>
        <v>2.4158013315329145</v>
      </c>
      <c r="J32" s="19">
        <f>LN(MAX(($B32^'Basic Ingredients'!$B$1*'Basic Ingredients'!$B$5^(1-'Basic Ingredients'!$B$1)-(J$4-(1-'Basic Ingredients'!$B$2)*$B32)),'Basic Ingredients'!$B$6))+'Basic Ingredients'!$B$3*J$2</f>
        <v>2.4348414287281539</v>
      </c>
      <c r="K32" s="19">
        <f>LN(MAX(($B32^'Basic Ingredients'!$B$1*'Basic Ingredients'!$B$5^(1-'Basic Ingredients'!$B$1)-(K$4-(1-'Basic Ingredients'!$B$2)*$B32)),'Basic Ingredients'!$B$6))+'Basic Ingredients'!$B$3*K$2</f>
        <v>2.4531185851373465</v>
      </c>
      <c r="L32" s="19">
        <f>LN(MAX(($B32^'Basic Ingredients'!$B$1*'Basic Ingredients'!$B$5^(1-'Basic Ingredients'!$B$1)-(L$4-(1-'Basic Ingredients'!$B$2)*$B32)),'Basic Ingredients'!$B$6))+'Basic Ingredients'!$B$3*L$2</f>
        <v>2.4700722527848118</v>
      </c>
      <c r="M32" s="19">
        <f>LN(MAX(($B32^'Basic Ingredients'!$B$1*'Basic Ingredients'!$B$5^(1-'Basic Ingredients'!$B$1)-(M$4-(1-'Basic Ingredients'!$B$2)*$B32)),'Basic Ingredients'!$B$6))+'Basic Ingredients'!$B$3*M$2</f>
        <v>2.4862379210179082</v>
      </c>
      <c r="N32" s="19">
        <f>LN(MAX(($B32^'Basic Ingredients'!$B$1*'Basic Ingredients'!$B$5^(1-'Basic Ingredients'!$B$1)-(N$4-(1-'Basic Ingredients'!$B$2)*$B32)),'Basic Ingredients'!$B$6))+'Basic Ingredients'!$B$3*N$2</f>
        <v>2.5011244207851622</v>
      </c>
      <c r="O32" s="19">
        <f>LN(MAX(($B32^'Basic Ingredients'!$B$1*'Basic Ingredients'!$B$5^(1-'Basic Ingredients'!$B$1)-(O$4-(1-'Basic Ingredients'!$B$2)*$B32)),'Basic Ingredients'!$B$6))+'Basic Ingredients'!$B$3*O$2</f>
        <v>2.5150831109411405</v>
      </c>
      <c r="P32" s="19">
        <f>LN(MAX(($B32^'Basic Ingredients'!$B$1*'Basic Ingredients'!$B$5^(1-'Basic Ingredients'!$B$1)-(P$4-(1-'Basic Ingredients'!$B$2)*$B32)),'Basic Ingredients'!$B$6))+'Basic Ingredients'!$B$3*P$2</f>
        <v>2.5276905715804636</v>
      </c>
      <c r="Q32" s="19">
        <f>LN(MAX(($B32^'Basic Ingredients'!$B$1*'Basic Ingredients'!$B$5^(1-'Basic Ingredients'!$B$1)-(Q$4-(1-'Basic Ingredients'!$B$2)*$B32)),'Basic Ingredients'!$B$6))+'Basic Ingredients'!$B$3*Q$2</f>
        <v>2.5394319612288965</v>
      </c>
      <c r="R32" s="19">
        <f>LN(MAX(($B32^'Basic Ingredients'!$B$1*'Basic Ingredients'!$B$5^(1-'Basic Ingredients'!$B$1)-(R$4-(1-'Basic Ingredients'!$B$2)*$B32)),'Basic Ingredients'!$B$6))+'Basic Ingredients'!$B$3*R$2</f>
        <v>2.5498776530519929</v>
      </c>
      <c r="S32" s="19">
        <f>LN(MAX(($B32^'Basic Ingredients'!$B$1*'Basic Ingredients'!$B$5^(1-'Basic Ingredients'!$B$1)-(S$4-(1-'Basic Ingredients'!$B$2)*$B32)),'Basic Ingredients'!$B$6))+'Basic Ingredients'!$B$3*S$2</f>
        <v>2.5592176124012651</v>
      </c>
      <c r="T32" s="19">
        <f>LN(MAX(($B32^'Basic Ingredients'!$B$1*'Basic Ingredients'!$B$5^(1-'Basic Ingredients'!$B$1)-(T$4-(1-'Basic Ingredients'!$B$2)*$B32)),'Basic Ingredients'!$B$6))+'Basic Ingredients'!$B$3*T$2</f>
        <v>2.5671366237448043</v>
      </c>
      <c r="U32" s="19">
        <f>LN(MAX(($B32^'Basic Ingredients'!$B$1*'Basic Ingredients'!$B$5^(1-'Basic Ingredients'!$B$1)-(U$4-(1-'Basic Ingredients'!$B$2)*$B32)),'Basic Ingredients'!$B$6))+'Basic Ingredients'!$B$3*U$2</f>
        <v>2.5740433682888222</v>
      </c>
      <c r="V32" s="19">
        <f>LN(MAX(($B32^'Basic Ingredients'!$B$1*'Basic Ingredients'!$B$5^(1-'Basic Ingredients'!$B$1)-(V$4-(1-'Basic Ingredients'!$B$2)*$B32)),'Basic Ingredients'!$B$6))+'Basic Ingredients'!$B$3*V$2</f>
        <v>2.5795688090450728</v>
      </c>
      <c r="W32" s="19">
        <f>LN(MAX(($B32^'Basic Ingredients'!$B$1*'Basic Ingredients'!$B$5^(1-'Basic Ingredients'!$B$1)-(W$4-(1-'Basic Ingredients'!$B$2)*$B32)),'Basic Ingredients'!$B$6))+'Basic Ingredients'!$B$3*W$2</f>
        <v>2.5837734102474266</v>
      </c>
      <c r="X32" s="19">
        <f>LN(MAX(($B32^'Basic Ingredients'!$B$1*'Basic Ingredients'!$B$5^(1-'Basic Ingredients'!$B$1)-(X$4-(1-'Basic Ingredients'!$B$2)*$B32)),'Basic Ingredients'!$B$6))+'Basic Ingredients'!$B$3*X$2</f>
        <v>2.5864228702393808</v>
      </c>
      <c r="Y32" s="19">
        <f>LN(MAX(($B32^'Basic Ingredients'!$B$1*'Basic Ingredients'!$B$5^(1-'Basic Ingredients'!$B$1)-(Y$4-(1-'Basic Ingredients'!$B$2)*$B32)),'Basic Ingredients'!$B$6))+'Basic Ingredients'!$B$3*Y$2</f>
        <v>2.5878278276307327</v>
      </c>
      <c r="Z32" s="19">
        <f>LN(MAX(($B32^'Basic Ingredients'!$B$1*'Basic Ingredients'!$B$5^(1-'Basic Ingredients'!$B$1)-(Z$4-(1-'Basic Ingredients'!$B$2)*$B32)),'Basic Ingredients'!$B$6))+'Basic Ingredients'!$B$3*Z$2</f>
        <v>2.5876721348213323</v>
      </c>
      <c r="AA32" s="19">
        <f>LN(MAX(($B32^'Basic Ingredients'!$B$1*'Basic Ingredients'!$B$5^(1-'Basic Ingredients'!$B$1)-(AA$4-(1-'Basic Ingredients'!$B$2)*$B32)),'Basic Ingredients'!$B$6))+'Basic Ingredients'!$B$3*AA$2</f>
        <v>2.5859064441371697</v>
      </c>
      <c r="AB32" s="19">
        <f>LN(MAX(($B32^'Basic Ingredients'!$B$1*'Basic Ingredients'!$B$5^(1-'Basic Ingredients'!$B$1)-(AB$4-(1-'Basic Ingredients'!$B$2)*$B32)),'Basic Ingredients'!$B$6))+'Basic Ingredients'!$B$3*AB$2</f>
        <v>2.5823483028683136</v>
      </c>
      <c r="AC32" s="19">
        <f>LN(MAX(($B32^'Basic Ingredients'!$B$1*'Basic Ingredients'!$B$5^(1-'Basic Ingredients'!$B$1)-(AC$4-(1-'Basic Ingredients'!$B$2)*$B32)),'Basic Ingredients'!$B$6))+'Basic Ingredients'!$B$3*AC$2</f>
        <v>2.5771878411260749</v>
      </c>
      <c r="AD32" s="19">
        <f>LN(MAX(($B32^'Basic Ingredients'!$B$1*'Basic Ingredients'!$B$5^(1-'Basic Ingredients'!$B$1)-(AD$4-(1-'Basic Ingredients'!$B$2)*$B32)),'Basic Ingredients'!$B$6))+'Basic Ingredients'!$B$3*AD$2</f>
        <v>2.5701444377213489</v>
      </c>
      <c r="AE32" s="19">
        <f>LN(MAX(($B32^'Basic Ingredients'!$B$1*'Basic Ingredients'!$B$5^(1-'Basic Ingredients'!$B$1)-(AE$4-(1-'Basic Ingredients'!$B$2)*$B32)),'Basic Ingredients'!$B$6))+'Basic Ingredients'!$B$3*AE$2</f>
        <v>2.5610631794573848</v>
      </c>
      <c r="AF32" s="19">
        <f>LN(MAX(($B32^'Basic Ingredients'!$B$1*'Basic Ingredients'!$B$5^(1-'Basic Ingredients'!$B$1)-(AF$4-(1-'Basic Ingredients'!$B$2)*$B32)),'Basic Ingredients'!$B$6))+'Basic Ingredients'!$B$3*AF$2</f>
        <v>2.5497758182408288</v>
      </c>
      <c r="AG32" s="19">
        <f>LN(MAX(($B32^'Basic Ingredients'!$B$1*'Basic Ingredients'!$B$5^(1-'Basic Ingredients'!$B$1)-(AG$4-(1-'Basic Ingredients'!$B$2)*$B32)),'Basic Ingredients'!$B$6))+'Basic Ingredients'!$B$3*AG$2</f>
        <v>2.5363192344267662</v>
      </c>
      <c r="AH32" s="19">
        <f>LN(MAX(($B32^'Basic Ingredients'!$B$1*'Basic Ingredients'!$B$5^(1-'Basic Ingredients'!$B$1)-(AH$4-(1-'Basic Ingredients'!$B$2)*$B32)),'Basic Ingredients'!$B$6))+'Basic Ingredients'!$B$3*AH$2</f>
        <v>2.520412118486504</v>
      </c>
      <c r="AI32" s="19">
        <f>LN(MAX(($B32^'Basic Ingredients'!$B$1*'Basic Ingredients'!$B$5^(1-'Basic Ingredients'!$B$1)-(AI$4-(1-'Basic Ingredients'!$B$2)*$B32)),'Basic Ingredients'!$B$6))+'Basic Ingredients'!$B$3*AI$2</f>
        <v>2.5017713738033787</v>
      </c>
      <c r="AJ32" s="19">
        <f>LN(MAX(($B32^'Basic Ingredients'!$B$1*'Basic Ingredients'!$B$5^(1-'Basic Ingredients'!$B$1)-(AJ$4-(1-'Basic Ingredients'!$B$2)*$B32)),'Basic Ingredients'!$B$6))+'Basic Ingredients'!$B$3*AJ$2</f>
        <v>2.4801797412221172</v>
      </c>
      <c r="AK32" s="19">
        <f>LN(MAX(($B32^'Basic Ingredients'!$B$1*'Basic Ingredients'!$B$5^(1-'Basic Ingredients'!$B$1)-(AK$4-(1-'Basic Ingredients'!$B$2)*$B32)),'Basic Ingredients'!$B$6))+'Basic Ingredients'!$B$3*AK$2</f>
        <v>2.4554551137555167</v>
      </c>
      <c r="AL32" s="19">
        <f>LN(MAX(($B32^'Basic Ingredients'!$B$1*'Basic Ingredients'!$B$5^(1-'Basic Ingredients'!$B$1)-(AL$4-(1-'Basic Ingredients'!$B$2)*$B32)),'Basic Ingredients'!$B$6))+'Basic Ingredients'!$B$3*AL$2</f>
        <v>2.4272322867909319</v>
      </c>
      <c r="AM32" s="19">
        <f>LN(MAX(($B32^'Basic Ingredients'!$B$1*'Basic Ingredients'!$B$5^(1-'Basic Ingredients'!$B$1)-(AM$4-(1-'Basic Ingredients'!$B$2)*$B32)),'Basic Ingredients'!$B$6))+'Basic Ingredients'!$B$3*AM$2</f>
        <v>2.3950130571295749</v>
      </c>
      <c r="AN32" s="19">
        <f>LN(MAX(($B32^'Basic Ingredients'!$B$1*'Basic Ingredients'!$B$5^(1-'Basic Ingredients'!$B$1)-(AN$4-(1-'Basic Ingredients'!$B$2)*$B32)),'Basic Ingredients'!$B$6))+'Basic Ingredients'!$B$3*AN$2</f>
        <v>2.3583896162584255</v>
      </c>
      <c r="AO32" s="19">
        <f>LN(MAX(($B32^'Basic Ingredients'!$B$1*'Basic Ingredients'!$B$5^(1-'Basic Ingredients'!$B$1)-(AO$4-(1-'Basic Ingredients'!$B$2)*$B32)),'Basic Ingredients'!$B$6))+'Basic Ingredients'!$B$3*AO$2</f>
        <v>2.3167889423827455</v>
      </c>
      <c r="AP32" s="19">
        <f>LN(MAX(($B32^'Basic Ingredients'!$B$1*'Basic Ingredients'!$B$5^(1-'Basic Ingredients'!$B$1)-(AP$4-(1-'Basic Ingredients'!$B$2)*$B32)),'Basic Ingredients'!$B$6))+'Basic Ingredients'!$B$3*AP$2</f>
        <v>2.269530189706618</v>
      </c>
      <c r="AQ32" s="19">
        <f>LN(MAX(($B32^'Basic Ingredients'!$B$1*'Basic Ingredients'!$B$5^(1-'Basic Ingredients'!$B$1)-(AQ$4-(1-'Basic Ingredients'!$B$2)*$B32)),'Basic Ingredients'!$B$6))+'Basic Ingredients'!$B$3*AQ$2</f>
        <v>2.2156033719931232</v>
      </c>
      <c r="AR32" s="19">
        <f>LN(MAX(($B32^'Basic Ingredients'!$B$1*'Basic Ingredients'!$B$5^(1-'Basic Ingredients'!$B$1)-(AR$4-(1-'Basic Ingredients'!$B$2)*$B32)),'Basic Ingredients'!$B$6))+'Basic Ingredients'!$B$3*AR$2</f>
        <v>2.1539753534408947</v>
      </c>
      <c r="AS32" s="19">
        <f>LN(MAX(($B32^'Basic Ingredients'!$B$1*'Basic Ingredients'!$B$5^(1-'Basic Ingredients'!$B$1)-(AS$4-(1-'Basic Ingredients'!$B$2)*$B32)),'Basic Ingredients'!$B$6))+'Basic Ingredients'!$B$3*AS$2</f>
        <v>2.0830804519090229</v>
      </c>
      <c r="AT32" s="19">
        <f>LN(MAX(($B32^'Basic Ingredients'!$B$1*'Basic Ingredients'!$B$5^(1-'Basic Ingredients'!$B$1)-(AT$4-(1-'Basic Ingredients'!$B$2)*$B32)),'Basic Ingredients'!$B$6))+'Basic Ingredients'!$B$3*AT$2</f>
        <v>2.0010411124095686</v>
      </c>
      <c r="AU32" s="19">
        <f>LN(MAX(($B32^'Basic Ingredients'!$B$1*'Basic Ingredients'!$B$5^(1-'Basic Ingredients'!$B$1)-(AU$4-(1-'Basic Ingredients'!$B$2)*$B32)),'Basic Ingredients'!$B$6))+'Basic Ingredients'!$B$3*AU$2</f>
        <v>1.905024965493447</v>
      </c>
      <c r="AV32" s="19">
        <f>LN(MAX(($B32^'Basic Ingredients'!$B$1*'Basic Ingredients'!$B$5^(1-'Basic Ingredients'!$B$1)-(AV$4-(1-'Basic Ingredients'!$B$2)*$B32)),'Basic Ingredients'!$B$6))+'Basic Ingredients'!$B$3*AV$2</f>
        <v>1.7912965856428238</v>
      </c>
      <c r="AW32" s="19">
        <f>LN(MAX(($B32^'Basic Ingredients'!$B$1*'Basic Ingredients'!$B$5^(1-'Basic Ingredients'!$B$1)-(AW$4-(1-'Basic Ingredients'!$B$2)*$B32)),'Basic Ingredients'!$B$6))+'Basic Ingredients'!$B$3*AW$2</f>
        <v>1.6538836641915651</v>
      </c>
      <c r="AX32" s="19">
        <f>LN(MAX(($B32^'Basic Ingredients'!$B$1*'Basic Ingredients'!$B$5^(1-'Basic Ingredients'!$B$1)-(AX$4-(1-'Basic Ingredients'!$B$2)*$B32)),'Basic Ingredients'!$B$6))+'Basic Ingredients'!$B$3*AX$2</f>
        <v>1.4836813315161765</v>
      </c>
      <c r="AY32" s="19">
        <f>LN(MAX(($B32^'Basic Ingredients'!$B$1*'Basic Ingredients'!$B$5^(1-'Basic Ingredients'!$B$1)-(AY$4-(1-'Basic Ingredients'!$B$2)*$B32)),'Basic Ingredients'!$B$6))+'Basic Ingredients'!$B$3*AY$2</f>
        <v>1.2643972887777886</v>
      </c>
      <c r="AZ32" s="19">
        <f>LN(MAX(($B32^'Basic Ingredients'!$B$1*'Basic Ingredients'!$B$5^(1-'Basic Ingredients'!$B$1)-(AZ$4-(1-'Basic Ingredients'!$B$2)*$B32)),'Basic Ingredients'!$B$6))+'Basic Ingredients'!$B$3*AZ$2</f>
        <v>0.96385745522402555</v>
      </c>
      <c r="BA32" s="19">
        <f>LN(MAX(($B32^'Basic Ingredients'!$B$1*'Basic Ingredients'!$B$5^(1-'Basic Ingredients'!$B$1)-(BA$4-(1-'Basic Ingredients'!$B$2)*$B32)),'Basic Ingredients'!$B$6))+'Basic Ingredients'!$B$3*BA$2</f>
        <v>0.50043224061463487</v>
      </c>
      <c r="BB32" s="21">
        <f t="shared" si="2"/>
        <v>2.5878278276307327</v>
      </c>
      <c r="BC32" s="23">
        <v>6.0555056369422253</v>
      </c>
      <c r="BD32" s="24">
        <f t="shared" si="3"/>
        <v>5.7586671253274089</v>
      </c>
      <c r="BE32" s="19">
        <f t="shared" si="4"/>
        <v>0</v>
      </c>
      <c r="BF32" s="19">
        <f t="shared" si="5"/>
        <v>0</v>
      </c>
      <c r="BG32" s="19">
        <f t="shared" si="6"/>
        <v>0</v>
      </c>
      <c r="BH32" s="19">
        <f t="shared" si="7"/>
        <v>0</v>
      </c>
      <c r="BI32" s="19">
        <f t="shared" si="8"/>
        <v>0</v>
      </c>
      <c r="BJ32" s="19">
        <f t="shared" si="9"/>
        <v>0</v>
      </c>
      <c r="BK32" s="19">
        <f t="shared" si="10"/>
        <v>0</v>
      </c>
      <c r="BL32" s="19">
        <f t="shared" si="11"/>
        <v>0</v>
      </c>
      <c r="BM32" s="19">
        <f t="shared" si="12"/>
        <v>0</v>
      </c>
      <c r="BN32" s="19">
        <f t="shared" si="13"/>
        <v>0</v>
      </c>
      <c r="BO32" s="19">
        <f t="shared" si="14"/>
        <v>0</v>
      </c>
      <c r="BP32" s="19">
        <f t="shared" si="15"/>
        <v>0</v>
      </c>
      <c r="BQ32" s="19">
        <f t="shared" si="16"/>
        <v>0</v>
      </c>
      <c r="BR32" s="19">
        <f t="shared" si="17"/>
        <v>0</v>
      </c>
      <c r="BS32" s="19">
        <f t="shared" si="18"/>
        <v>0</v>
      </c>
      <c r="BT32" s="19">
        <f t="shared" si="19"/>
        <v>0</v>
      </c>
      <c r="BU32" s="19">
        <f t="shared" si="20"/>
        <v>0</v>
      </c>
      <c r="BV32" s="19">
        <f t="shared" si="21"/>
        <v>0</v>
      </c>
      <c r="BW32" s="19">
        <f t="shared" si="22"/>
        <v>0</v>
      </c>
      <c r="BX32" s="19">
        <f t="shared" si="23"/>
        <v>0</v>
      </c>
      <c r="BY32" s="19">
        <f t="shared" si="24"/>
        <v>0</v>
      </c>
      <c r="BZ32" s="19">
        <f t="shared" si="25"/>
        <v>0</v>
      </c>
      <c r="CA32" s="19">
        <f t="shared" si="26"/>
        <v>5.7586671253274089</v>
      </c>
      <c r="CB32" s="19">
        <f t="shared" si="27"/>
        <v>0</v>
      </c>
      <c r="CC32" s="19">
        <f t="shared" si="28"/>
        <v>0</v>
      </c>
      <c r="CD32" s="19">
        <f t="shared" si="29"/>
        <v>0</v>
      </c>
      <c r="CE32" s="19">
        <f t="shared" si="30"/>
        <v>0</v>
      </c>
      <c r="CF32" s="19">
        <f t="shared" si="31"/>
        <v>0</v>
      </c>
      <c r="CG32" s="19">
        <f t="shared" si="32"/>
        <v>0</v>
      </c>
      <c r="CH32" s="19">
        <f t="shared" si="33"/>
        <v>0</v>
      </c>
      <c r="CI32" s="19">
        <f t="shared" si="34"/>
        <v>0</v>
      </c>
      <c r="CJ32" s="19">
        <f t="shared" si="35"/>
        <v>0</v>
      </c>
      <c r="CK32" s="19">
        <f t="shared" si="36"/>
        <v>0</v>
      </c>
      <c r="CL32" s="19">
        <f t="shared" si="37"/>
        <v>0</v>
      </c>
      <c r="CM32" s="19">
        <f t="shared" si="38"/>
        <v>0</v>
      </c>
      <c r="CN32" s="19">
        <f t="shared" si="39"/>
        <v>0</v>
      </c>
      <c r="CO32" s="19">
        <f t="shared" si="40"/>
        <v>0</v>
      </c>
      <c r="CP32" s="19">
        <f t="shared" si="41"/>
        <v>0</v>
      </c>
      <c r="CQ32" s="19">
        <f t="shared" si="42"/>
        <v>0</v>
      </c>
      <c r="CR32" s="19">
        <f t="shared" si="43"/>
        <v>0</v>
      </c>
      <c r="CS32" s="19">
        <f t="shared" si="44"/>
        <v>0</v>
      </c>
      <c r="CT32" s="19">
        <f t="shared" si="45"/>
        <v>0</v>
      </c>
      <c r="CU32" s="19">
        <f t="shared" si="46"/>
        <v>0</v>
      </c>
      <c r="CV32" s="19">
        <f t="shared" si="47"/>
        <v>0</v>
      </c>
      <c r="CW32" s="19">
        <f t="shared" si="48"/>
        <v>0</v>
      </c>
      <c r="CX32" s="19">
        <f t="shared" si="49"/>
        <v>0</v>
      </c>
      <c r="CY32" s="19">
        <f t="shared" si="50"/>
        <v>0</v>
      </c>
      <c r="CZ32" s="19">
        <f t="shared" si="51"/>
        <v>0</v>
      </c>
      <c r="DA32" s="19">
        <f t="shared" si="52"/>
        <v>0</v>
      </c>
      <c r="DB32" s="19">
        <f t="shared" si="53"/>
        <v>0</v>
      </c>
      <c r="DC32" s="19">
        <f t="shared" si="54"/>
        <v>0</v>
      </c>
    </row>
    <row r="33" spans="1:107">
      <c r="A33" s="33"/>
      <c r="B33" s="23">
        <v>6.1148733392651886</v>
      </c>
      <c r="C33" s="19">
        <f>LN(MAX(($B33^'Basic Ingredients'!$B$1*'Basic Ingredients'!$B$5^(1-'Basic Ingredients'!$B$1)-(C$4-(1-'Basic Ingredients'!$B$2)*$B33)),'Basic Ingredients'!$B$6))+'Basic Ingredients'!$B$3*C$2</f>
        <v>2.2990176020504216</v>
      </c>
      <c r="D33" s="19">
        <f>LN(MAX(($B33^'Basic Ingredients'!$B$1*'Basic Ingredients'!$B$5^(1-'Basic Ingredients'!$B$1)-(D$4-(1-'Basic Ingredients'!$B$2)*$B33)),'Basic Ingredients'!$B$6))+'Basic Ingredients'!$B$3*D$2</f>
        <v>2.324694512862258</v>
      </c>
      <c r="E33" s="19">
        <f>LN(MAX(($B33^'Basic Ingredients'!$B$1*'Basic Ingredients'!$B$5^(1-'Basic Ingredients'!$B$1)-(E$4-(1-'Basic Ingredients'!$B$2)*$B33)),'Basic Ingredients'!$B$6))+'Basic Ingredients'!$B$3*E$2</f>
        <v>2.3495628634542767</v>
      </c>
      <c r="F33" s="19">
        <f>LN(MAX(($B33^'Basic Ingredients'!$B$1*'Basic Ingredients'!$B$5^(1-'Basic Ingredients'!$B$1)-(F$4-(1-'Basic Ingredients'!$B$2)*$B33)),'Basic Ingredients'!$B$6))+'Basic Ingredients'!$B$3*F$2</f>
        <v>2.3730559061928851</v>
      </c>
      <c r="G33" s="19">
        <f>LN(MAX(($B33^'Basic Ingredients'!$B$1*'Basic Ingredients'!$B$5^(1-'Basic Ingredients'!$B$1)-(G$4-(1-'Basic Ingredients'!$B$2)*$B33)),'Basic Ingredients'!$B$6))+'Basic Ingredients'!$B$3*G$2</f>
        <v>2.3959303553728466</v>
      </c>
      <c r="H33" s="19">
        <f>LN(MAX(($B33^'Basic Ingredients'!$B$1*'Basic Ingredients'!$B$5^(1-'Basic Ingredients'!$B$1)-(H$4-(1-'Basic Ingredients'!$B$2)*$B33)),'Basic Ingredients'!$B$6))+'Basic Ingredients'!$B$3*H$2</f>
        <v>2.417522154343887</v>
      </c>
      <c r="I33" s="19">
        <f>LN(MAX(($B33^'Basic Ingredients'!$B$1*'Basic Ingredients'!$B$5^(1-'Basic Ingredients'!$B$1)-(I$4-(1-'Basic Ingredients'!$B$2)*$B33)),'Basic Ingredients'!$B$6))+'Basic Ingredients'!$B$3*I$2</f>
        <v>2.438361120483107</v>
      </c>
      <c r="J33" s="19">
        <f>LN(MAX(($B33^'Basic Ingredients'!$B$1*'Basic Ingredients'!$B$5^(1-'Basic Ingredients'!$B$1)-(J$4-(1-'Basic Ingredients'!$B$2)*$B33)),'Basic Ingredients'!$B$6))+'Basic Ingredients'!$B$3*J$2</f>
        <v>2.4579014564396688</v>
      </c>
      <c r="K33" s="19">
        <f>LN(MAX(($B33^'Basic Ingredients'!$B$1*'Basic Ingredients'!$B$5^(1-'Basic Ingredients'!$B$1)-(K$4-(1-'Basic Ingredients'!$B$2)*$B33)),'Basic Ingredients'!$B$6))+'Basic Ingredients'!$B$3*K$2</f>
        <v>2.4767015402338188</v>
      </c>
      <c r="L33" s="19">
        <f>LN(MAX(($B33^'Basic Ingredients'!$B$1*'Basic Ingredients'!$B$5^(1-'Basic Ingredients'!$B$1)-(L$4-(1-'Basic Ingredients'!$B$2)*$B33)),'Basic Ingredients'!$B$6))+'Basic Ingredients'!$B$3*L$2</f>
        <v>2.4942024033676717</v>
      </c>
      <c r="M33" s="19">
        <f>LN(MAX(($B33^'Basic Ingredients'!$B$1*'Basic Ingredients'!$B$5^(1-'Basic Ingredients'!$B$1)-(M$4-(1-'Basic Ingredients'!$B$2)*$B33)),'Basic Ingredients'!$B$6))+'Basic Ingredients'!$B$3*M$2</f>
        <v>2.5109412647648801</v>
      </c>
      <c r="N33" s="19">
        <f>LN(MAX(($B33^'Basic Ingredients'!$B$1*'Basic Ingredients'!$B$5^(1-'Basic Ingredients'!$B$1)-(N$4-(1-'Basic Ingredients'!$B$2)*$B33)),'Basic Ingredients'!$B$6))+'Basic Ingredients'!$B$3*N$2</f>
        <v>2.5264288533135542</v>
      </c>
      <c r="O33" s="19">
        <f>LN(MAX(($B33^'Basic Ingredients'!$B$1*'Basic Ingredients'!$B$5^(1-'Basic Ingredients'!$B$1)-(O$4-(1-'Basic Ingredients'!$B$2)*$B33)),'Basic Ingredients'!$B$6))+'Basic Ingredients'!$B$3*O$2</f>
        <v>2.5410186151696723</v>
      </c>
      <c r="P33" s="19">
        <f>LN(MAX(($B33^'Basic Ingredients'!$B$1*'Basic Ingredients'!$B$5^(1-'Basic Ingredients'!$B$1)-(P$4-(1-'Basic Ingredients'!$B$2)*$B33)),'Basic Ingredients'!$B$6))+'Basic Ingredients'!$B$3*P$2</f>
        <v>2.5542894313129922</v>
      </c>
      <c r="Q33" s="19">
        <f>LN(MAX(($B33^'Basic Ingredients'!$B$1*'Basic Ingredients'!$B$5^(1-'Basic Ingredients'!$B$1)-(Q$4-(1-'Basic Ingredients'!$B$2)*$B33)),'Basic Ingredients'!$B$6))+'Basic Ingredients'!$B$3*Q$2</f>
        <v>2.5667290027758511</v>
      </c>
      <c r="R33" s="19">
        <f>LN(MAX(($B33^'Basic Ingredients'!$B$1*'Basic Ingredients'!$B$5^(1-'Basic Ingredients'!$B$1)-(R$4-(1-'Basic Ingredients'!$B$2)*$B33)),'Basic Ingredients'!$B$6))+'Basic Ingredients'!$B$3*R$2</f>
        <v>2.5779105194255978</v>
      </c>
      <c r="S33" s="19">
        <f>LN(MAX(($B33^'Basic Ingredients'!$B$1*'Basic Ingredients'!$B$5^(1-'Basic Ingredients'!$B$1)-(S$4-(1-'Basic Ingredients'!$B$2)*$B33)),'Basic Ingredients'!$B$6))+'Basic Ingredients'!$B$3*S$2</f>
        <v>2.5880270755006145</v>
      </c>
      <c r="T33" s="19">
        <f>LN(MAX(($B33^'Basic Ingredients'!$B$1*'Basic Ingredients'!$B$5^(1-'Basic Ingredients'!$B$1)-(T$4-(1-'Basic Ingredients'!$B$2)*$B33)),'Basic Ingredients'!$B$6))+'Basic Ingredients'!$B$3*T$2</f>
        <v>2.5967669410274707</v>
      </c>
      <c r="U33" s="19">
        <f>LN(MAX(($B33^'Basic Ingredients'!$B$1*'Basic Ingredients'!$B$5^(1-'Basic Ingredients'!$B$1)-(U$4-(1-'Basic Ingredients'!$B$2)*$B33)),'Basic Ingredients'!$B$6))+'Basic Ingredients'!$B$3*U$2</f>
        <v>2.6045426917600079</v>
      </c>
      <c r="V33" s="19">
        <f>LN(MAX(($B33^'Basic Ingredients'!$B$1*'Basic Ingredients'!$B$5^(1-'Basic Ingredients'!$B$1)-(V$4-(1-'Basic Ingredients'!$B$2)*$B33)),'Basic Ingredients'!$B$6))+'Basic Ingredients'!$B$3*V$2</f>
        <v>2.6109896560522912</v>
      </c>
      <c r="W33" s="19">
        <f>LN(MAX(($B33^'Basic Ingredients'!$B$1*'Basic Ingredients'!$B$5^(1-'Basic Ingredients'!$B$1)-(W$4-(1-'Basic Ingredients'!$B$2)*$B33)),'Basic Ingredients'!$B$6))+'Basic Ingredients'!$B$3*W$2</f>
        <v>2.6161732076389255</v>
      </c>
      <c r="X33" s="19">
        <f>LN(MAX(($B33^'Basic Ingredients'!$B$1*'Basic Ingredients'!$B$5^(1-'Basic Ingredients'!$B$1)-(X$4-(1-'Basic Ingredients'!$B$2)*$B33)),'Basic Ingredients'!$B$6))+'Basic Ingredients'!$B$3*X$2</f>
        <v>2.6198645860476186</v>
      </c>
      <c r="Y33" s="19">
        <f>LN(MAX(($B33^'Basic Ingredients'!$B$1*'Basic Ingredients'!$B$5^(1-'Basic Ingredients'!$B$1)-(Y$4-(1-'Basic Ingredients'!$B$2)*$B33)),'Basic Ingredients'!$B$6))+'Basic Ingredients'!$B$3*Y$2</f>
        <v>2.6223807077376988</v>
      </c>
      <c r="Z33" s="19">
        <f>LN(MAX(($B33^'Basic Ingredients'!$B$1*'Basic Ingredients'!$B$5^(1-'Basic Ingredients'!$B$1)-(Z$4-(1-'Basic Ingredients'!$B$2)*$B33)),'Basic Ingredients'!$B$6))+'Basic Ingredients'!$B$3*Z$2</f>
        <v>2.6234125662646415</v>
      </c>
      <c r="AA33" s="19">
        <f>LN(MAX(($B33^'Basic Ingredients'!$B$1*'Basic Ingredients'!$B$5^(1-'Basic Ingredients'!$B$1)-(AA$4-(1-'Basic Ingredients'!$B$2)*$B33)),'Basic Ingredients'!$B$6))+'Basic Ingredients'!$B$3*AA$2</f>
        <v>2.6229189721153472</v>
      </c>
      <c r="AB33" s="19">
        <f>LN(MAX(($B33^'Basic Ingredients'!$B$1*'Basic Ingredients'!$B$5^(1-'Basic Ingredients'!$B$1)-(AB$4-(1-'Basic Ingredients'!$B$2)*$B33)),'Basic Ingredients'!$B$6))+'Basic Ingredients'!$B$3*AB$2</f>
        <v>2.620726835498544</v>
      </c>
      <c r="AC33" s="19">
        <f>LN(MAX(($B33^'Basic Ingredients'!$B$1*'Basic Ingredients'!$B$5^(1-'Basic Ingredients'!$B$1)-(AC$4-(1-'Basic Ingredients'!$B$2)*$B33)),'Basic Ingredients'!$B$6))+'Basic Ingredients'!$B$3*AC$2</f>
        <v>2.6170370851486191</v>
      </c>
      <c r="AD33" s="19">
        <f>LN(MAX(($B33^'Basic Ingredients'!$B$1*'Basic Ingredients'!$B$5^(1-'Basic Ingredients'!$B$1)-(AD$4-(1-'Basic Ingredients'!$B$2)*$B33)),'Basic Ingredients'!$B$6))+'Basic Ingredients'!$B$3*AD$2</f>
        <v>2.6115816204022542</v>
      </c>
      <c r="AE33" s="19">
        <f>LN(MAX(($B33^'Basic Ingredients'!$B$1*'Basic Ingredients'!$B$5^(1-'Basic Ingredients'!$B$1)-(AE$4-(1-'Basic Ingredients'!$B$2)*$B33)),'Basic Ingredients'!$B$6))+'Basic Ingredients'!$B$3*AE$2</f>
        <v>2.6042201280054726</v>
      </c>
      <c r="AF33" s="19">
        <f>LN(MAX(($B33^'Basic Ingredients'!$B$1*'Basic Ingredients'!$B$5^(1-'Basic Ingredients'!$B$1)-(AF$4-(1-'Basic Ingredients'!$B$2)*$B33)),'Basic Ingredients'!$B$6))+'Basic Ingredients'!$B$3*AF$2</f>
        <v>2.5948014896895497</v>
      </c>
      <c r="AG33" s="19">
        <f>LN(MAX(($B33^'Basic Ingredients'!$B$1*'Basic Ingredients'!$B$5^(1-'Basic Ingredients'!$B$1)-(AG$4-(1-'Basic Ingredients'!$B$2)*$B33)),'Basic Ingredients'!$B$6))+'Basic Ingredients'!$B$3*AG$2</f>
        <v>2.5833828184080159</v>
      </c>
      <c r="AH33" s="19">
        <f>LN(MAX(($B33^'Basic Ingredients'!$B$1*'Basic Ingredients'!$B$5^(1-'Basic Ingredients'!$B$1)-(AH$4-(1-'Basic Ingredients'!$B$2)*$B33)),'Basic Ingredients'!$B$6))+'Basic Ingredients'!$B$3*AH$2</f>
        <v>2.5697068759921855</v>
      </c>
      <c r="AI33" s="19">
        <f>LN(MAX(($B33^'Basic Ingredients'!$B$1*'Basic Ingredients'!$B$5^(1-'Basic Ingredients'!$B$1)-(AI$4-(1-'Basic Ingredients'!$B$2)*$B33)),'Basic Ingredients'!$B$6))+'Basic Ingredients'!$B$3*AI$2</f>
        <v>2.5535194319115497</v>
      </c>
      <c r="AJ33" s="19">
        <f>LN(MAX(($B33^'Basic Ingredients'!$B$1*'Basic Ingredients'!$B$5^(1-'Basic Ingredients'!$B$1)-(AJ$4-(1-'Basic Ingredients'!$B$2)*$B33)),'Basic Ingredients'!$B$6))+'Basic Ingredients'!$B$3*AJ$2</f>
        <v>2.5346381445119466</v>
      </c>
      <c r="AK33" s="19">
        <f>LN(MAX(($B33^'Basic Ingredients'!$B$1*'Basic Ingredients'!$B$5^(1-'Basic Ingredients'!$B$1)-(AK$4-(1-'Basic Ingredients'!$B$2)*$B33)),'Basic Ingredients'!$B$6))+'Basic Ingredients'!$B$3*AK$2</f>
        <v>2.5129235496415778</v>
      </c>
      <c r="AL33" s="19">
        <f>LN(MAX(($B33^'Basic Ingredients'!$B$1*'Basic Ingredients'!$B$5^(1-'Basic Ingredients'!$B$1)-(AL$4-(1-'Basic Ingredients'!$B$2)*$B33)),'Basic Ingredients'!$B$6))+'Basic Ingredients'!$B$3*AL$2</f>
        <v>2.4880630731375031</v>
      </c>
      <c r="AM33" s="19">
        <f>LN(MAX(($B33^'Basic Ingredients'!$B$1*'Basic Ingredients'!$B$5^(1-'Basic Ingredients'!$B$1)-(AM$4-(1-'Basic Ingredients'!$B$2)*$B33)),'Basic Ingredients'!$B$6))+'Basic Ingredients'!$B$3*AM$2</f>
        <v>2.4596242368755079</v>
      </c>
      <c r="AN33" s="19">
        <f>LN(MAX(($B33^'Basic Ingredients'!$B$1*'Basic Ingredients'!$B$5^(1-'Basic Ingredients'!$B$1)-(AN$4-(1-'Basic Ingredients'!$B$2)*$B33)),'Basic Ingredients'!$B$6))+'Basic Ingredients'!$B$3*AN$2</f>
        <v>2.427282396349232</v>
      </c>
      <c r="AO33" s="19">
        <f>LN(MAX(($B33^'Basic Ingredients'!$B$1*'Basic Ingredients'!$B$5^(1-'Basic Ingredients'!$B$1)-(AO$4-(1-'Basic Ingredients'!$B$2)*$B33)),'Basic Ingredients'!$B$6))+'Basic Ingredients'!$B$3*AO$2</f>
        <v>2.3905713302961438</v>
      </c>
      <c r="AP33" s="19">
        <f>LN(MAX(($B33^'Basic Ingredients'!$B$1*'Basic Ingredients'!$B$5^(1-'Basic Ingredients'!$B$1)-(AP$4-(1-'Basic Ingredients'!$B$2)*$B33)),'Basic Ingredients'!$B$6))+'Basic Ingredients'!$B$3*AP$2</f>
        <v>2.3489496743607998</v>
      </c>
      <c r="AQ33" s="19">
        <f>LN(MAX(($B33^'Basic Ingredients'!$B$1*'Basic Ingredients'!$B$5^(1-'Basic Ingredients'!$B$1)-(AQ$4-(1-'Basic Ingredients'!$B$2)*$B33)),'Basic Ingredients'!$B$6))+'Basic Ingredients'!$B$3*AQ$2</f>
        <v>2.3015931488906576</v>
      </c>
      <c r="AR33" s="19">
        <f>LN(MAX(($B33^'Basic Ingredients'!$B$1*'Basic Ingredients'!$B$5^(1-'Basic Ingredients'!$B$1)-(AR$4-(1-'Basic Ingredients'!$B$2)*$B33)),'Basic Ingredients'!$B$6))+'Basic Ingredients'!$B$3*AR$2</f>
        <v>2.2477214440891609</v>
      </c>
      <c r="AS33" s="19">
        <f>LN(MAX(($B33^'Basic Ingredients'!$B$1*'Basic Ingredients'!$B$5^(1-'Basic Ingredients'!$B$1)-(AS$4-(1-'Basic Ingredients'!$B$2)*$B33)),'Basic Ingredients'!$B$6))+'Basic Ingredients'!$B$3*AS$2</f>
        <v>2.1861221881881594</v>
      </c>
      <c r="AT33" s="19">
        <f>LN(MAX(($B33^'Basic Ingredients'!$B$1*'Basic Ingredients'!$B$5^(1-'Basic Ingredients'!$B$1)-(AT$4-(1-'Basic Ingredients'!$B$2)*$B33)),'Basic Ingredients'!$B$6))+'Basic Ingredients'!$B$3*AT$2</f>
        <v>2.1154271097603305</v>
      </c>
      <c r="AU33" s="19">
        <f>LN(MAX(($B33^'Basic Ingredients'!$B$1*'Basic Ingredients'!$B$5^(1-'Basic Ingredients'!$B$1)-(AU$4-(1-'Basic Ingredients'!$B$2)*$B33)),'Basic Ingredients'!$B$6))+'Basic Ingredients'!$B$3*AU$2</f>
        <v>2.0335659765076124</v>
      </c>
      <c r="AV33" s="19">
        <f>LN(MAX(($B33^'Basic Ingredients'!$B$1*'Basic Ingredients'!$B$5^(1-'Basic Ingredients'!$B$1)-(AV$4-(1-'Basic Ingredients'!$B$2)*$B33)),'Basic Ingredients'!$B$6))+'Basic Ingredients'!$B$3*AV$2</f>
        <v>1.9379978343490141</v>
      </c>
      <c r="AW33" s="19">
        <f>LN(MAX(($B33^'Basic Ingredients'!$B$1*'Basic Ingredients'!$B$5^(1-'Basic Ingredients'!$B$1)-(AW$4-(1-'Basic Ingredients'!$B$2)*$B33)),'Basic Ingredients'!$B$6))+'Basic Ingredients'!$B$3*AW$2</f>
        <v>1.8247352620587118</v>
      </c>
      <c r="AX33" s="19">
        <f>LN(MAX(($B33^'Basic Ingredients'!$B$1*'Basic Ingredients'!$B$5^(1-'Basic Ingredients'!$B$1)-(AX$4-(1-'Basic Ingredients'!$B$2)*$B33)),'Basic Ingredients'!$B$6))+'Basic Ingredients'!$B$3*AX$2</f>
        <v>1.6882347971881968</v>
      </c>
      <c r="AY33" s="19">
        <f>LN(MAX(($B33^'Basic Ingredients'!$B$1*'Basic Ingredients'!$B$5^(1-'Basic Ingredients'!$B$1)-(AY$4-(1-'Basic Ingredients'!$B$2)*$B33)),'Basic Ingredients'!$B$6))+'Basic Ingredients'!$B$3*AY$2</f>
        <v>1.5193055163331224</v>
      </c>
      <c r="AZ33" s="19">
        <f>LN(MAX(($B33^'Basic Ingredients'!$B$1*'Basic Ingredients'!$B$5^(1-'Basic Ingredients'!$B$1)-(AZ$4-(1-'Basic Ingredients'!$B$2)*$B33)),'Basic Ingredients'!$B$6))+'Basic Ingredients'!$B$3*AZ$2</f>
        <v>1.302322327573044</v>
      </c>
      <c r="BA33" s="19">
        <f>LN(MAX(($B33^'Basic Ingredients'!$B$1*'Basic Ingredients'!$B$5^(1-'Basic Ingredients'!$B$1)-(BA$4-(1-'Basic Ingredients'!$B$2)*$B33)),'Basic Ingredients'!$B$6))+'Basic Ingredients'!$B$3*BA$2</f>
        <v>1.005684346374309</v>
      </c>
      <c r="BB33" s="21">
        <f t="shared" si="2"/>
        <v>2.6234125662646415</v>
      </c>
      <c r="BC33" s="23">
        <v>6.1148733392651886</v>
      </c>
      <c r="BD33" s="24">
        <f t="shared" si="3"/>
        <v>5.8180348276503722</v>
      </c>
      <c r="BE33" s="19">
        <f t="shared" si="4"/>
        <v>0</v>
      </c>
      <c r="BF33" s="19">
        <f t="shared" si="5"/>
        <v>0</v>
      </c>
      <c r="BG33" s="19">
        <f t="shared" si="6"/>
        <v>0</v>
      </c>
      <c r="BH33" s="19">
        <f t="shared" si="7"/>
        <v>0</v>
      </c>
      <c r="BI33" s="19">
        <f t="shared" si="8"/>
        <v>0</v>
      </c>
      <c r="BJ33" s="19">
        <f t="shared" si="9"/>
        <v>0</v>
      </c>
      <c r="BK33" s="19">
        <f t="shared" si="10"/>
        <v>0</v>
      </c>
      <c r="BL33" s="19">
        <f t="shared" si="11"/>
        <v>0</v>
      </c>
      <c r="BM33" s="19">
        <f t="shared" si="12"/>
        <v>0</v>
      </c>
      <c r="BN33" s="19">
        <f t="shared" si="13"/>
        <v>0</v>
      </c>
      <c r="BO33" s="19">
        <f t="shared" si="14"/>
        <v>0</v>
      </c>
      <c r="BP33" s="19">
        <f t="shared" si="15"/>
        <v>0</v>
      </c>
      <c r="BQ33" s="19">
        <f t="shared" si="16"/>
        <v>0</v>
      </c>
      <c r="BR33" s="19">
        <f t="shared" si="17"/>
        <v>0</v>
      </c>
      <c r="BS33" s="19">
        <f t="shared" si="18"/>
        <v>0</v>
      </c>
      <c r="BT33" s="19">
        <f t="shared" si="19"/>
        <v>0</v>
      </c>
      <c r="BU33" s="19">
        <f t="shared" si="20"/>
        <v>0</v>
      </c>
      <c r="BV33" s="19">
        <f t="shared" si="21"/>
        <v>0</v>
      </c>
      <c r="BW33" s="19">
        <f t="shared" si="22"/>
        <v>0</v>
      </c>
      <c r="BX33" s="19">
        <f t="shared" si="23"/>
        <v>0</v>
      </c>
      <c r="BY33" s="19">
        <f t="shared" si="24"/>
        <v>0</v>
      </c>
      <c r="BZ33" s="19">
        <f t="shared" si="25"/>
        <v>0</v>
      </c>
      <c r="CA33" s="19">
        <f t="shared" si="26"/>
        <v>0</v>
      </c>
      <c r="CB33" s="19">
        <f t="shared" si="27"/>
        <v>5.8180348276503722</v>
      </c>
      <c r="CC33" s="19">
        <f t="shared" si="28"/>
        <v>0</v>
      </c>
      <c r="CD33" s="19">
        <f t="shared" si="29"/>
        <v>0</v>
      </c>
      <c r="CE33" s="19">
        <f t="shared" si="30"/>
        <v>0</v>
      </c>
      <c r="CF33" s="19">
        <f t="shared" si="31"/>
        <v>0</v>
      </c>
      <c r="CG33" s="19">
        <f t="shared" si="32"/>
        <v>0</v>
      </c>
      <c r="CH33" s="19">
        <f t="shared" si="33"/>
        <v>0</v>
      </c>
      <c r="CI33" s="19">
        <f t="shared" si="34"/>
        <v>0</v>
      </c>
      <c r="CJ33" s="19">
        <f t="shared" si="35"/>
        <v>0</v>
      </c>
      <c r="CK33" s="19">
        <f t="shared" si="36"/>
        <v>0</v>
      </c>
      <c r="CL33" s="19">
        <f t="shared" si="37"/>
        <v>0</v>
      </c>
      <c r="CM33" s="19">
        <f t="shared" si="38"/>
        <v>0</v>
      </c>
      <c r="CN33" s="19">
        <f t="shared" si="39"/>
        <v>0</v>
      </c>
      <c r="CO33" s="19">
        <f t="shared" si="40"/>
        <v>0</v>
      </c>
      <c r="CP33" s="19">
        <f t="shared" si="41"/>
        <v>0</v>
      </c>
      <c r="CQ33" s="19">
        <f t="shared" si="42"/>
        <v>0</v>
      </c>
      <c r="CR33" s="19">
        <f t="shared" si="43"/>
        <v>0</v>
      </c>
      <c r="CS33" s="19">
        <f t="shared" si="44"/>
        <v>0</v>
      </c>
      <c r="CT33" s="19">
        <f t="shared" si="45"/>
        <v>0</v>
      </c>
      <c r="CU33" s="19">
        <f t="shared" si="46"/>
        <v>0</v>
      </c>
      <c r="CV33" s="19">
        <f t="shared" si="47"/>
        <v>0</v>
      </c>
      <c r="CW33" s="19">
        <f t="shared" si="48"/>
        <v>0</v>
      </c>
      <c r="CX33" s="19">
        <f t="shared" si="49"/>
        <v>0</v>
      </c>
      <c r="CY33" s="19">
        <f t="shared" si="50"/>
        <v>0</v>
      </c>
      <c r="CZ33" s="19">
        <f t="shared" si="51"/>
        <v>0</v>
      </c>
      <c r="DA33" s="19">
        <f t="shared" si="52"/>
        <v>0</v>
      </c>
      <c r="DB33" s="19">
        <f t="shared" si="53"/>
        <v>0</v>
      </c>
      <c r="DC33" s="19">
        <f t="shared" si="54"/>
        <v>0</v>
      </c>
    </row>
    <row r="34" spans="1:107">
      <c r="A34" s="33"/>
      <c r="B34" s="23">
        <v>6.1742410415881519</v>
      </c>
      <c r="C34" s="19">
        <f>LN(MAX(($B34^'Basic Ingredients'!$B$1*'Basic Ingredients'!$B$5^(1-'Basic Ingredients'!$B$1)-(C$4-(1-'Basic Ingredients'!$B$2)*$B34)),'Basic Ingredients'!$B$6))+'Basic Ingredients'!$B$3*C$2</f>
        <v>2.3185765451584306</v>
      </c>
      <c r="D34" s="19">
        <f>LN(MAX(($B34^'Basic Ingredients'!$B$1*'Basic Ingredients'!$B$5^(1-'Basic Ingredients'!$B$1)-(D$4-(1-'Basic Ingredients'!$B$2)*$B34)),'Basic Ingredients'!$B$6))+'Basic Ingredients'!$B$3*D$2</f>
        <v>2.3446285920606691</v>
      </c>
      <c r="E34" s="19">
        <f>LN(MAX(($B34^'Basic Ingredients'!$B$1*'Basic Ingredients'!$B$5^(1-'Basic Ingredients'!$B$1)-(E$4-(1-'Basic Ingredients'!$B$2)*$B34)),'Basic Ingredients'!$B$6))+'Basic Ingredients'!$B$3*E$2</f>
        <v>2.369886750693265</v>
      </c>
      <c r="F34" s="19">
        <f>LN(MAX(($B34^'Basic Ingredients'!$B$1*'Basic Ingredients'!$B$5^(1-'Basic Ingredients'!$B$1)-(F$4-(1-'Basic Ingredients'!$B$2)*$B34)),'Basic Ingredients'!$B$6))+'Basic Ingredients'!$B$3*F$2</f>
        <v>2.393785151374348</v>
      </c>
      <c r="G34" s="19">
        <f>LN(MAX(($B34^'Basic Ingredients'!$B$1*'Basic Ingredients'!$B$5^(1-'Basic Ingredients'!$B$1)-(G$4-(1-'Basic Ingredients'!$B$2)*$B34)),'Basic Ingredients'!$B$6))+'Basic Ingredients'!$B$3*G$2</f>
        <v>2.4170814578261099</v>
      </c>
      <c r="H34" s="19">
        <f>LN(MAX(($B34^'Basic Ingredients'!$B$1*'Basic Ingredients'!$B$5^(1-'Basic Ingredients'!$B$1)-(H$4-(1-'Basic Ingredients'!$B$2)*$B34)),'Basic Ingredients'!$B$6))+'Basic Ingredients'!$B$3*H$2</f>
        <v>2.4391126417265356</v>
      </c>
      <c r="I34" s="19">
        <f>LN(MAX(($B34^'Basic Ingredients'!$B$1*'Basic Ingredients'!$B$5^(1-'Basic Ingredients'!$B$1)-(I$4-(1-'Basic Ingredients'!$B$2)*$B34)),'Basic Ingredients'!$B$6))+'Basic Ingredients'!$B$3*I$2</f>
        <v>2.4604096360522254</v>
      </c>
      <c r="J34" s="19">
        <f>LN(MAX(($B34^'Basic Ingredients'!$B$1*'Basic Ingredients'!$B$5^(1-'Basic Ingredients'!$B$1)-(J$4-(1-'Basic Ingredients'!$B$2)*$B34)),'Basic Ingredients'!$B$6))+'Basic Ingredients'!$B$3*J$2</f>
        <v>2.4804278557822359</v>
      </c>
      <c r="K34" s="19">
        <f>LN(MAX(($B34^'Basic Ingredients'!$B$1*'Basic Ingredients'!$B$5^(1-'Basic Ingredients'!$B$1)-(K$4-(1-'Basic Ingredients'!$B$2)*$B34)),'Basic Ingredients'!$B$6))+'Basic Ingredients'!$B$3*K$2</f>
        <v>2.499726998713891</v>
      </c>
      <c r="L34" s="19">
        <f>LN(MAX(($B34^'Basic Ingredients'!$B$1*'Basic Ingredients'!$B$5^(1-'Basic Ingredients'!$B$1)-(L$4-(1-'Basic Ingredients'!$B$2)*$B34)),'Basic Ingredients'!$B$6))+'Basic Ingredients'!$B$3*L$2</f>
        <v>2.5177495357474764</v>
      </c>
      <c r="M34" s="19">
        <f>LN(MAX(($B34^'Basic Ingredients'!$B$1*'Basic Ingredients'!$B$5^(1-'Basic Ingredients'!$B$1)-(M$4-(1-'Basic Ingredients'!$B$2)*$B34)),'Basic Ingredients'!$B$6))+'Basic Ingredients'!$B$3*M$2</f>
        <v>2.5350342586934698</v>
      </c>
      <c r="N34" s="19">
        <f>LN(MAX(($B34^'Basic Ingredients'!$B$1*'Basic Ingredients'!$B$5^(1-'Basic Ingredients'!$B$1)-(N$4-(1-'Basic Ingredients'!$B$2)*$B34)),'Basic Ingredients'!$B$6))+'Basic Ingredients'!$B$3*N$2</f>
        <v>2.551093618658093</v>
      </c>
      <c r="O34" s="19">
        <f>LN(MAX(($B34^'Basic Ingredients'!$B$1*'Basic Ingredients'!$B$5^(1-'Basic Ingredients'!$B$1)-(O$4-(1-'Basic Ingredients'!$B$2)*$B34)),'Basic Ingredients'!$B$6))+'Basic Ingredients'!$B$3*O$2</f>
        <v>2.5662829515006105</v>
      </c>
      <c r="P34" s="19">
        <f>LN(MAX(($B34^'Basic Ingredients'!$B$1*'Basic Ingredients'!$B$5^(1-'Basic Ingredients'!$B$1)-(P$4-(1-'Basic Ingredients'!$B$2)*$B34)),'Basic Ingredients'!$B$6))+'Basic Ingredients'!$B$3*P$2</f>
        <v>2.5801832162575873</v>
      </c>
      <c r="Q34" s="19">
        <f>LN(MAX(($B34^'Basic Ingredients'!$B$1*'Basic Ingredients'!$B$5^(1-'Basic Ingredients'!$B$1)-(Q$4-(1-'Basic Ingredients'!$B$2)*$B34)),'Basic Ingredients'!$B$6))+'Basic Ingredients'!$B$3*Q$2</f>
        <v>2.5932844044401575</v>
      </c>
      <c r="R34" s="19">
        <f>LN(MAX(($B34^'Basic Ingredients'!$B$1*'Basic Ingredients'!$B$5^(1-'Basic Ingredients'!$B$1)-(R$4-(1-'Basic Ingredients'!$B$2)*$B34)),'Basic Ingredients'!$B$6))+'Basic Ingredients'!$B$3*R$2</f>
        <v>2.6051622366726161</v>
      </c>
      <c r="S34" s="19">
        <f>LN(MAX(($B34^'Basic Ingredients'!$B$1*'Basic Ingredients'!$B$5^(1-'Basic Ingredients'!$B$1)-(S$4-(1-'Basic Ingredients'!$B$2)*$B34)),'Basic Ingredients'!$B$6))+'Basic Ingredients'!$B$3*S$2</f>
        <v>2.616012610586488</v>
      </c>
      <c r="T34" s="19">
        <f>LN(MAX(($B34^'Basic Ingredients'!$B$1*'Basic Ingredients'!$B$5^(1-'Basic Ingredients'!$B$1)-(T$4-(1-'Basic Ingredients'!$B$2)*$B34)),'Basic Ingredients'!$B$6))+'Basic Ingredients'!$B$3*T$2</f>
        <v>2.62552690997</v>
      </c>
      <c r="U34" s="19">
        <f>LN(MAX(($B34^'Basic Ingredients'!$B$1*'Basic Ingredients'!$B$5^(1-'Basic Ingredients'!$B$1)-(U$4-(1-'Basic Ingredients'!$B$2)*$B34)),'Basic Ingredients'!$B$6))+'Basic Ingredients'!$B$3*U$2</f>
        <v>2.6341211788848371</v>
      </c>
      <c r="V34" s="19">
        <f>LN(MAX(($B34^'Basic Ingredients'!$B$1*'Basic Ingredients'!$B$5^(1-'Basic Ingredients'!$B$1)-(V$4-(1-'Basic Ingredients'!$B$2)*$B34)),'Basic Ingredients'!$B$6))+'Basic Ingredients'!$B$3*V$2</f>
        <v>2.6414346204843406</v>
      </c>
      <c r="W34" s="19">
        <f>LN(MAX(($B34^'Basic Ingredients'!$B$1*'Basic Ingredients'!$B$5^(1-'Basic Ingredients'!$B$1)-(W$4-(1-'Basic Ingredients'!$B$2)*$B34)),'Basic Ingredients'!$B$6))+'Basic Ingredients'!$B$3*W$2</f>
        <v>2.6475369511482549</v>
      </c>
      <c r="X34" s="19">
        <f>LN(MAX(($B34^'Basic Ingredients'!$B$1*'Basic Ingredients'!$B$5^(1-'Basic Ingredients'!$B$1)-(X$4-(1-'Basic Ingredients'!$B$2)*$B34)),'Basic Ingredients'!$B$6))+'Basic Ingredients'!$B$3*X$2</f>
        <v>2.6522042937093699</v>
      </c>
      <c r="Y34" s="19">
        <f>LN(MAX(($B34^'Basic Ingredients'!$B$1*'Basic Ingredients'!$B$5^(1-'Basic Ingredients'!$B$1)-(Y$4-(1-'Basic Ingredients'!$B$2)*$B34)),'Basic Ingredients'!$B$6))+'Basic Ingredients'!$B$3*Y$2</f>
        <v>2.6557590754434033</v>
      </c>
      <c r="Z34" s="19">
        <f>LN(MAX(($B34^'Basic Ingredients'!$B$1*'Basic Ingredients'!$B$5^(1-'Basic Ingredients'!$B$1)-(Z$4-(1-'Basic Ingredients'!$B$2)*$B34)),'Basic Ingredients'!$B$6))+'Basic Ingredients'!$B$3*Z$2</f>
        <v>2.6578985323844537</v>
      </c>
      <c r="AA34" s="19">
        <f>LN(MAX(($B34^'Basic Ingredients'!$B$1*'Basic Ingredients'!$B$5^(1-'Basic Ingredients'!$B$1)-(AA$4-(1-'Basic Ingredients'!$B$2)*$B34)),'Basic Ingredients'!$B$6))+'Basic Ingredients'!$B$3*AA$2</f>
        <v>2.6585885747693974</v>
      </c>
      <c r="AB34" s="19">
        <f>LN(MAX(($B34^'Basic Ingredients'!$B$1*'Basic Ingredients'!$B$5^(1-'Basic Ingredients'!$B$1)-(AB$4-(1-'Basic Ingredients'!$B$2)*$B34)),'Basic Ingredients'!$B$6))+'Basic Ingredients'!$B$3*AB$2</f>
        <v>2.657664222237476</v>
      </c>
      <c r="AC34" s="19">
        <f>LN(MAX(($B34^'Basic Ingredients'!$B$1*'Basic Ingredients'!$B$5^(1-'Basic Ingredients'!$B$1)-(AC$4-(1-'Basic Ingredients'!$B$2)*$B34)),'Basic Ingredients'!$B$6))+'Basic Ingredients'!$B$3*AC$2</f>
        <v>2.6553357087612994</v>
      </c>
      <c r="AD34" s="19">
        <f>LN(MAX(($B34^'Basic Ingredients'!$B$1*'Basic Ingredients'!$B$5^(1-'Basic Ingredients'!$B$1)-(AD$4-(1-'Basic Ingredients'!$B$2)*$B34)),'Basic Ingredients'!$B$6))+'Basic Ingredients'!$B$3*AD$2</f>
        <v>2.6513456636057886</v>
      </c>
      <c r="AE34" s="19">
        <f>LN(MAX(($B34^'Basic Ingredients'!$B$1*'Basic Ingredients'!$B$5^(1-'Basic Ingredients'!$B$1)-(AE$4-(1-'Basic Ingredients'!$B$2)*$B34)),'Basic Ingredients'!$B$6))+'Basic Ingredients'!$B$3*AE$2</f>
        <v>2.64556621168864</v>
      </c>
      <c r="AF34" s="19">
        <f>LN(MAX(($B34^'Basic Ingredients'!$B$1*'Basic Ingredients'!$B$5^(1-'Basic Ingredients'!$B$1)-(AF$4-(1-'Basic Ingredients'!$B$2)*$B34)),'Basic Ingredients'!$B$6))+'Basic Ingredients'!$B$3*AF$2</f>
        <v>2.6378607352501362</v>
      </c>
      <c r="AG34" s="19">
        <f>LN(MAX(($B34^'Basic Ingredients'!$B$1*'Basic Ingredients'!$B$5^(1-'Basic Ingredients'!$B$1)-(AG$4-(1-'Basic Ingredients'!$B$2)*$B34)),'Basic Ingredients'!$B$6))+'Basic Ingredients'!$B$3*AG$2</f>
        <v>2.6283033560870561</v>
      </c>
      <c r="AH34" s="19">
        <f>LN(MAX(($B34^'Basic Ingredients'!$B$1*'Basic Ingredients'!$B$5^(1-'Basic Ingredients'!$B$1)-(AH$4-(1-'Basic Ingredients'!$B$2)*$B34)),'Basic Ingredients'!$B$6))+'Basic Ingredients'!$B$3*AH$2</f>
        <v>2.6166569202000223</v>
      </c>
      <c r="AI34" s="19">
        <f>LN(MAX(($B34^'Basic Ingredients'!$B$1*'Basic Ingredients'!$B$5^(1-'Basic Ingredients'!$B$1)-(AI$4-(1-'Basic Ingredients'!$B$2)*$B34)),'Basic Ingredients'!$B$6))+'Basic Ingredients'!$B$3*AI$2</f>
        <v>2.602691084657843</v>
      </c>
      <c r="AJ34" s="19">
        <f>LN(MAX(($B34^'Basic Ingredients'!$B$1*'Basic Ingredients'!$B$5^(1-'Basic Ingredients'!$B$1)-(AJ$4-(1-'Basic Ingredients'!$B$2)*$B34)),'Basic Ingredients'!$B$6))+'Basic Ingredients'!$B$3*AJ$2</f>
        <v>2.5862521441298658</v>
      </c>
      <c r="AK34" s="19">
        <f>LN(MAX(($B34^'Basic Ingredients'!$B$1*'Basic Ingredients'!$B$5^(1-'Basic Ingredients'!$B$1)-(AK$4-(1-'Basic Ingredients'!$B$2)*$B34)),'Basic Ingredients'!$B$6))+'Basic Ingredients'!$B$3*AK$2</f>
        <v>2.5672352615549485</v>
      </c>
      <c r="AL34" s="19">
        <f>LN(MAX(($B34^'Basic Ingredients'!$B$1*'Basic Ingredients'!$B$5^(1-'Basic Ingredients'!$B$1)-(AL$4-(1-'Basic Ingredients'!$B$2)*$B34)),'Basic Ingredients'!$B$6))+'Basic Ingredients'!$B$3*AL$2</f>
        <v>2.545370134133198</v>
      </c>
      <c r="AM34" s="19">
        <f>LN(MAX(($B34^'Basic Ingredients'!$B$1*'Basic Ingredients'!$B$5^(1-'Basic Ingredients'!$B$1)-(AM$4-(1-'Basic Ingredients'!$B$2)*$B34)),'Basic Ingredients'!$B$6))+'Basic Ingredients'!$B$3*AM$2</f>
        <v>2.5202764327150033</v>
      </c>
      <c r="AN34" s="19">
        <f>LN(MAX(($B34^'Basic Ingredients'!$B$1*'Basic Ingredients'!$B$5^(1-'Basic Ingredients'!$B$1)-(AN$4-(1-'Basic Ingredients'!$B$2)*$B34)),'Basic Ingredients'!$B$6))+'Basic Ingredients'!$B$3*AN$2</f>
        <v>2.4916946045832145</v>
      </c>
      <c r="AO34" s="19">
        <f>LN(MAX(($B34^'Basic Ingredients'!$B$1*'Basic Ingredients'!$B$5^(1-'Basic Ingredients'!$B$1)-(AO$4-(1-'Basic Ingredients'!$B$2)*$B34)),'Basic Ingredients'!$B$6))+'Basic Ingredients'!$B$3*AO$2</f>
        <v>2.4592407457134291</v>
      </c>
      <c r="AP34" s="19">
        <f>LN(MAX(($B34^'Basic Ingredients'!$B$1*'Basic Ingredients'!$B$5^(1-'Basic Ingredients'!$B$1)-(AP$4-(1-'Basic Ingredients'!$B$2)*$B34)),'Basic Ingredients'!$B$6))+'Basic Ingredients'!$B$3*AP$2</f>
        <v>2.4224791388902336</v>
      </c>
      <c r="AQ34" s="19">
        <f>LN(MAX(($B34^'Basic Ingredients'!$B$1*'Basic Ingredients'!$B$5^(1-'Basic Ingredients'!$B$1)-(AQ$4-(1-'Basic Ingredients'!$B$2)*$B34)),'Basic Ingredients'!$B$6))+'Basic Ingredients'!$B$3*AQ$2</f>
        <v>2.3807233814373738</v>
      </c>
      <c r="AR34" s="19">
        <f>LN(MAX(($B34^'Basic Ingredients'!$B$1*'Basic Ingredients'!$B$5^(1-'Basic Ingredients'!$B$1)-(AR$4-(1-'Basic Ingredients'!$B$2)*$B34)),'Basic Ingredients'!$B$6))+'Basic Ingredients'!$B$3*AR$2</f>
        <v>2.3333765837063529</v>
      </c>
      <c r="AS34" s="19">
        <f>LN(MAX(($B34^'Basic Ingredients'!$B$1*'Basic Ingredients'!$B$5^(1-'Basic Ingredients'!$B$1)-(AS$4-(1-'Basic Ingredients'!$B$2)*$B34)),'Basic Ingredients'!$B$6))+'Basic Ingredients'!$B$3*AS$2</f>
        <v>2.2794758493617242</v>
      </c>
      <c r="AT34" s="19">
        <f>LN(MAX(($B34^'Basic Ingredients'!$B$1*'Basic Ingredients'!$B$5^(1-'Basic Ingredients'!$B$1)-(AT$4-(1-'Basic Ingredients'!$B$2)*$B34)),'Basic Ingredients'!$B$6))+'Basic Ingredients'!$B$3*AT$2</f>
        <v>2.2180011439855503</v>
      </c>
      <c r="AU34" s="19">
        <f>LN(MAX(($B34^'Basic Ingredients'!$B$1*'Basic Ingredients'!$B$5^(1-'Basic Ingredients'!$B$1)-(AU$4-(1-'Basic Ingredients'!$B$2)*$B34)),'Basic Ingredients'!$B$6))+'Basic Ingredients'!$B$3*AU$2</f>
        <v>2.1473835319940324</v>
      </c>
      <c r="AV34" s="19">
        <f>LN(MAX(($B34^'Basic Ingredients'!$B$1*'Basic Ingredients'!$B$5^(1-'Basic Ingredients'!$B$1)-(AV$4-(1-'Basic Ingredients'!$B$2)*$B34)),'Basic Ingredients'!$B$6))+'Basic Ingredients'!$B$3*AV$2</f>
        <v>2.0658310169333673</v>
      </c>
      <c r="AW34" s="19">
        <f>LN(MAX(($B34^'Basic Ingredients'!$B$1*'Basic Ingredients'!$B$5^(1-'Basic Ingredients'!$B$1)-(AW$4-(1-'Basic Ingredients'!$B$2)*$B34)),'Basic Ingredients'!$B$6))+'Basic Ingredients'!$B$3*AW$2</f>
        <v>1.9705275981043813</v>
      </c>
      <c r="AX34" s="19">
        <f>LN(MAX(($B34^'Basic Ingredients'!$B$1*'Basic Ingredients'!$B$5^(1-'Basic Ingredients'!$B$1)-(AX$4-(1-'Basic Ingredients'!$B$2)*$B34)),'Basic Ingredients'!$B$6))+'Basic Ingredients'!$B$3*AX$2</f>
        <v>1.8578712940300579</v>
      </c>
      <c r="AY34" s="19">
        <f>LN(MAX(($B34^'Basic Ingredients'!$B$1*'Basic Ingredients'!$B$5^(1-'Basic Ingredients'!$B$1)-(AY$4-(1-'Basic Ingredients'!$B$2)*$B34)),'Basic Ingredients'!$B$6))+'Basic Ingredients'!$B$3*AY$2</f>
        <v>1.7221425063166838</v>
      </c>
      <c r="AZ34" s="19">
        <f>LN(MAX(($B34^'Basic Ingredients'!$B$1*'Basic Ingredients'!$B$5^(1-'Basic Ingredients'!$B$1)-(AZ$4-(1-'Basic Ingredients'!$B$2)*$B34)),'Basic Ingredients'!$B$6))+'Basic Ingredients'!$B$3*AZ$2</f>
        <v>1.5546036534427543</v>
      </c>
      <c r="BA34" s="19">
        <f>LN(MAX(($B34^'Basic Ingredients'!$B$1*'Basic Ingredients'!$B$5^(1-'Basic Ingredients'!$B$1)-(BA$4-(1-'Basic Ingredients'!$B$2)*$B34)),'Basic Ingredients'!$B$6))+'Basic Ingredients'!$B$3*BA$2</f>
        <v>1.3395821818413791</v>
      </c>
      <c r="BB34" s="21">
        <f t="shared" si="2"/>
        <v>2.6585885747693974</v>
      </c>
      <c r="BC34" s="23">
        <v>6.1742410415881519</v>
      </c>
      <c r="BD34" s="24">
        <f t="shared" si="3"/>
        <v>5.8774025299733355</v>
      </c>
      <c r="BE34" s="19">
        <f t="shared" si="4"/>
        <v>0</v>
      </c>
      <c r="BF34" s="19">
        <f t="shared" si="5"/>
        <v>0</v>
      </c>
      <c r="BG34" s="19">
        <f t="shared" si="6"/>
        <v>0</v>
      </c>
      <c r="BH34" s="19">
        <f t="shared" si="7"/>
        <v>0</v>
      </c>
      <c r="BI34" s="19">
        <f t="shared" si="8"/>
        <v>0</v>
      </c>
      <c r="BJ34" s="19">
        <f t="shared" si="9"/>
        <v>0</v>
      </c>
      <c r="BK34" s="19">
        <f t="shared" si="10"/>
        <v>0</v>
      </c>
      <c r="BL34" s="19">
        <f t="shared" si="11"/>
        <v>0</v>
      </c>
      <c r="BM34" s="19">
        <f t="shared" si="12"/>
        <v>0</v>
      </c>
      <c r="BN34" s="19">
        <f t="shared" si="13"/>
        <v>0</v>
      </c>
      <c r="BO34" s="19">
        <f t="shared" si="14"/>
        <v>0</v>
      </c>
      <c r="BP34" s="19">
        <f t="shared" si="15"/>
        <v>0</v>
      </c>
      <c r="BQ34" s="19">
        <f t="shared" si="16"/>
        <v>0</v>
      </c>
      <c r="BR34" s="19">
        <f t="shared" si="17"/>
        <v>0</v>
      </c>
      <c r="BS34" s="19">
        <f t="shared" si="18"/>
        <v>0</v>
      </c>
      <c r="BT34" s="19">
        <f t="shared" si="19"/>
        <v>0</v>
      </c>
      <c r="BU34" s="19">
        <f t="shared" si="20"/>
        <v>0</v>
      </c>
      <c r="BV34" s="19">
        <f t="shared" si="21"/>
        <v>0</v>
      </c>
      <c r="BW34" s="19">
        <f t="shared" si="22"/>
        <v>0</v>
      </c>
      <c r="BX34" s="19">
        <f t="shared" si="23"/>
        <v>0</v>
      </c>
      <c r="BY34" s="19">
        <f t="shared" si="24"/>
        <v>0</v>
      </c>
      <c r="BZ34" s="19">
        <f t="shared" si="25"/>
        <v>0</v>
      </c>
      <c r="CA34" s="19">
        <f t="shared" si="26"/>
        <v>0</v>
      </c>
      <c r="CB34" s="19">
        <f t="shared" si="27"/>
        <v>0</v>
      </c>
      <c r="CC34" s="19">
        <f t="shared" si="28"/>
        <v>5.8774025299733355</v>
      </c>
      <c r="CD34" s="19">
        <f t="shared" si="29"/>
        <v>0</v>
      </c>
      <c r="CE34" s="19">
        <f t="shared" si="30"/>
        <v>0</v>
      </c>
      <c r="CF34" s="19">
        <f t="shared" si="31"/>
        <v>0</v>
      </c>
      <c r="CG34" s="19">
        <f t="shared" si="32"/>
        <v>0</v>
      </c>
      <c r="CH34" s="19">
        <f t="shared" si="33"/>
        <v>0</v>
      </c>
      <c r="CI34" s="19">
        <f t="shared" si="34"/>
        <v>0</v>
      </c>
      <c r="CJ34" s="19">
        <f t="shared" si="35"/>
        <v>0</v>
      </c>
      <c r="CK34" s="19">
        <f t="shared" si="36"/>
        <v>0</v>
      </c>
      <c r="CL34" s="19">
        <f t="shared" si="37"/>
        <v>0</v>
      </c>
      <c r="CM34" s="19">
        <f t="shared" si="38"/>
        <v>0</v>
      </c>
      <c r="CN34" s="19">
        <f t="shared" si="39"/>
        <v>0</v>
      </c>
      <c r="CO34" s="19">
        <f t="shared" si="40"/>
        <v>0</v>
      </c>
      <c r="CP34" s="19">
        <f t="shared" si="41"/>
        <v>0</v>
      </c>
      <c r="CQ34" s="19">
        <f t="shared" si="42"/>
        <v>0</v>
      </c>
      <c r="CR34" s="19">
        <f t="shared" si="43"/>
        <v>0</v>
      </c>
      <c r="CS34" s="19">
        <f t="shared" si="44"/>
        <v>0</v>
      </c>
      <c r="CT34" s="19">
        <f t="shared" si="45"/>
        <v>0</v>
      </c>
      <c r="CU34" s="19">
        <f t="shared" si="46"/>
        <v>0</v>
      </c>
      <c r="CV34" s="19">
        <f t="shared" si="47"/>
        <v>0</v>
      </c>
      <c r="CW34" s="19">
        <f t="shared" si="48"/>
        <v>0</v>
      </c>
      <c r="CX34" s="19">
        <f t="shared" si="49"/>
        <v>0</v>
      </c>
      <c r="CY34" s="19">
        <f t="shared" si="50"/>
        <v>0</v>
      </c>
      <c r="CZ34" s="19">
        <f t="shared" si="51"/>
        <v>0</v>
      </c>
      <c r="DA34" s="19">
        <f t="shared" si="52"/>
        <v>0</v>
      </c>
      <c r="DB34" s="19">
        <f t="shared" si="53"/>
        <v>0</v>
      </c>
      <c r="DC34" s="19">
        <f t="shared" si="54"/>
        <v>0</v>
      </c>
    </row>
    <row r="35" spans="1:107">
      <c r="A35" s="33"/>
      <c r="B35" s="23">
        <v>6.2336087439111152</v>
      </c>
      <c r="C35" s="19">
        <f>LN(MAX(($B35^'Basic Ingredients'!$B$1*'Basic Ingredients'!$B$5^(1-'Basic Ingredients'!$B$1)-(C$4-(1-'Basic Ingredients'!$B$2)*$B35)),'Basic Ingredients'!$B$6))+'Basic Ingredients'!$B$3*C$2</f>
        <v>2.3377486562090031</v>
      </c>
      <c r="D35" s="19">
        <f>LN(MAX(($B35^'Basic Ingredients'!$B$1*'Basic Ingredients'!$B$5^(1-'Basic Ingredients'!$B$1)-(D$4-(1-'Basic Ingredients'!$B$2)*$B35)),'Basic Ingredients'!$B$6))+'Basic Ingredients'!$B$3*D$2</f>
        <v>2.3641612344654095</v>
      </c>
      <c r="E35" s="19">
        <f>LN(MAX(($B35^'Basic Ingredients'!$B$1*'Basic Ingredients'!$B$5^(1-'Basic Ingredients'!$B$1)-(E$4-(1-'Basic Ingredients'!$B$2)*$B35)),'Basic Ingredients'!$B$6))+'Basic Ingredients'!$B$3*E$2</f>
        <v>2.3897937443601203</v>
      </c>
      <c r="F35" s="19">
        <f>LN(MAX(($B35^'Basic Ingredients'!$B$1*'Basic Ingredients'!$B$5^(1-'Basic Ingredients'!$B$1)-(F$4-(1-'Basic Ingredients'!$B$2)*$B35)),'Basic Ingredients'!$B$6))+'Basic Ingredients'!$B$3*F$2</f>
        <v>2.4140811263845663</v>
      </c>
      <c r="G35" s="19">
        <f>LN(MAX(($B35^'Basic Ingredients'!$B$1*'Basic Ingredients'!$B$5^(1-'Basic Ingredients'!$B$1)-(G$4-(1-'Basic Ingredients'!$B$2)*$B35)),'Basic Ingredients'!$B$6))+'Basic Ingredients'!$B$3*G$2</f>
        <v>2.4377819190257761</v>
      </c>
      <c r="H35" s="19">
        <f>LN(MAX(($B35^'Basic Ingredients'!$B$1*'Basic Ingredients'!$B$5^(1-'Basic Ingredients'!$B$1)-(H$4-(1-'Basic Ingredients'!$B$2)*$B35)),'Basic Ingredients'!$B$6))+'Basic Ingredients'!$B$3*H$2</f>
        <v>2.4602340398862523</v>
      </c>
      <c r="I35" s="19">
        <f>LN(MAX(($B35^'Basic Ingredients'!$B$1*'Basic Ingredients'!$B$5^(1-'Basic Ingredients'!$B$1)-(I$4-(1-'Basic Ingredients'!$B$2)*$B35)),'Basic Ingredients'!$B$6))+'Basic Ingredients'!$B$3*I$2</f>
        <v>2.4819694464130926</v>
      </c>
      <c r="J35" s="19">
        <f>LN(MAX(($B35^'Basic Ingredients'!$B$1*'Basic Ingredients'!$B$5^(1-'Basic Ingredients'!$B$1)-(J$4-(1-'Basic Ingredients'!$B$2)*$B35)),'Basic Ingredients'!$B$6))+'Basic Ingredients'!$B$3*J$2</f>
        <v>2.5024446649276992</v>
      </c>
      <c r="K35" s="19">
        <f>LN(MAX(($B35^'Basic Ingredients'!$B$1*'Basic Ingredients'!$B$5^(1-'Basic Ingredients'!$B$1)-(K$4-(1-'Basic Ingredients'!$B$2)*$B35)),'Basic Ingredients'!$B$6))+'Basic Ingredients'!$B$3*K$2</f>
        <v>2.522220600849483</v>
      </c>
      <c r="L35" s="19">
        <f>LN(MAX(($B35^'Basic Ingredients'!$B$1*'Basic Ingredients'!$B$5^(1-'Basic Ingredients'!$B$1)-(L$4-(1-'Basic Ingredients'!$B$2)*$B35)),'Basic Ingredients'!$B$6))+'Basic Ingredients'!$B$3*L$2</f>
        <v>2.5407410396381911</v>
      </c>
      <c r="M35" s="19">
        <f>LN(MAX(($B35^'Basic Ingredients'!$B$1*'Basic Ingredients'!$B$5^(1-'Basic Ingredients'!$B$1)-(M$4-(1-'Basic Ingredients'!$B$2)*$B35)),'Basic Ingredients'!$B$6))+'Basic Ingredients'!$B$3*M$2</f>
        <v>2.5585462067065734</v>
      </c>
      <c r="N35" s="19">
        <f>LN(MAX(($B35^'Basic Ingredients'!$B$1*'Basic Ingredients'!$B$5^(1-'Basic Ingredients'!$B$1)-(N$4-(1-'Basic Ingredients'!$B$2)*$B35)),'Basic Ingredients'!$B$6))+'Basic Ingredients'!$B$3*N$2</f>
        <v>2.5751501195939621</v>
      </c>
      <c r="O35" s="19">
        <f>LN(MAX(($B35^'Basic Ingredients'!$B$1*'Basic Ingredients'!$B$5^(1-'Basic Ingredients'!$B$1)-(O$4-(1-'Basic Ingredients'!$B$2)*$B35)),'Basic Ingredients'!$B$6))+'Basic Ingredients'!$B$3*O$2</f>
        <v>2.590909829173528</v>
      </c>
      <c r="P35" s="19">
        <f>LN(MAX(($B35^'Basic Ingredients'!$B$1*'Basic Ingredients'!$B$5^(1-'Basic Ingredients'!$B$1)-(P$4-(1-'Basic Ingredients'!$B$2)*$B35)),'Basic Ingredients'!$B$6))+'Basic Ingredients'!$B$3*P$2</f>
        <v>2.6054081761220456</v>
      </c>
      <c r="Q35" s="19">
        <f>LN(MAX(($B35^'Basic Ingredients'!$B$1*'Basic Ingredients'!$B$5^(1-'Basic Ingredients'!$B$1)-(Q$4-(1-'Basic Ingredients'!$B$2)*$B35)),'Basic Ingredients'!$B$6))+'Basic Ingredients'!$B$3*Q$2</f>
        <v>2.619137220958303</v>
      </c>
      <c r="R35" s="19">
        <f>LN(MAX(($B35^'Basic Ingredients'!$B$1*'Basic Ingredients'!$B$5^(1-'Basic Ingredients'!$B$1)-(R$4-(1-'Basic Ingredients'!$B$2)*$B35)),'Basic Ingredients'!$B$6))+'Basic Ingredients'!$B$3*R$2</f>
        <v>2.6316749646002728</v>
      </c>
      <c r="S35" s="19">
        <f>LN(MAX(($B35^'Basic Ingredients'!$B$1*'Basic Ingredients'!$B$5^(1-'Basic Ingredients'!$B$1)-(S$4-(1-'Basic Ingredients'!$B$2)*$B35)),'Basic Ingredients'!$B$6))+'Basic Ingredients'!$B$3*S$2</f>
        <v>2.6432198239380078</v>
      </c>
      <c r="T35" s="19">
        <f>LN(MAX(($B35^'Basic Ingredients'!$B$1*'Basic Ingredients'!$B$5^(1-'Basic Ingredients'!$B$1)-(T$4-(1-'Basic Ingredients'!$B$2)*$B35)),'Basic Ingredients'!$B$6))+'Basic Ingredients'!$B$3*T$2</f>
        <v>2.6534659731304693</v>
      </c>
      <c r="U35" s="19">
        <f>LN(MAX(($B35^'Basic Ingredients'!$B$1*'Basic Ingredients'!$B$5^(1-'Basic Ingredients'!$B$1)-(U$4-(1-'Basic Ingredients'!$B$2)*$B35)),'Basic Ingredients'!$B$6))+'Basic Ingredients'!$B$3*U$2</f>
        <v>2.6628325552031429</v>
      </c>
      <c r="V35" s="19">
        <f>LN(MAX(($B35^'Basic Ingredients'!$B$1*'Basic Ingredients'!$B$5^(1-'Basic Ingredients'!$B$1)-(V$4-(1-'Basic Ingredients'!$B$2)*$B35)),'Basic Ingredients'!$B$6))+'Basic Ingredients'!$B$3*V$2</f>
        <v>2.6709622247423845</v>
      </c>
      <c r="W35" s="19">
        <f>LN(MAX(($B35^'Basic Ingredients'!$B$1*'Basic Ingredients'!$B$5^(1-'Basic Ingredients'!$B$1)-(W$4-(1-'Basic Ingredients'!$B$2)*$B35)),'Basic Ingredients'!$B$6))+'Basic Ingredients'!$B$3*W$2</f>
        <v>2.677928553612043</v>
      </c>
      <c r="X35" s="19">
        <f>LN(MAX(($B35^'Basic Ingredients'!$B$1*'Basic Ingredients'!$B$5^(1-'Basic Ingredients'!$B$1)-(X$4-(1-'Basic Ingredients'!$B$2)*$B35)),'Basic Ingredients'!$B$6))+'Basic Ingredients'!$B$3*X$2</f>
        <v>2.6835119850943383</v>
      </c>
      <c r="Y35" s="19">
        <f>LN(MAX(($B35^'Basic Ingredients'!$B$1*'Basic Ingredients'!$B$5^(1-'Basic Ingredients'!$B$1)-(Y$4-(1-'Basic Ingredients'!$B$2)*$B35)),'Basic Ingredients'!$B$6))+'Basic Ingredients'!$B$3*Y$2</f>
        <v>2.6880398041575804</v>
      </c>
      <c r="Z35" s="19">
        <f>LN(MAX(($B35^'Basic Ingredients'!$B$1*'Basic Ingredients'!$B$5^(1-'Basic Ingredients'!$B$1)-(Z$4-(1-'Basic Ingredients'!$B$2)*$B35)),'Basic Ingredients'!$B$6))+'Basic Ingredients'!$B$3*Z$2</f>
        <v>2.69121472796588</v>
      </c>
      <c r="AA35" s="19">
        <f>LN(MAX(($B35^'Basic Ingredients'!$B$1*'Basic Ingredients'!$B$5^(1-'Basic Ingredients'!$B$1)-(AA$4-(1-'Basic Ingredients'!$B$2)*$B35)),'Basic Ingredients'!$B$6))+'Basic Ingredients'!$B$3*AA$2</f>
        <v>2.693008874664244</v>
      </c>
      <c r="AB35" s="19">
        <f>LN(MAX(($B35^'Basic Ingredients'!$B$1*'Basic Ingredients'!$B$5^(1-'Basic Ingredients'!$B$1)-(AB$4-(1-'Basic Ingredients'!$B$2)*$B35)),'Basic Ingredients'!$B$6))+'Basic Ingredients'!$B$3*AB$2</f>
        <v>2.6932643231815643</v>
      </c>
      <c r="AC35" s="19">
        <f>LN(MAX(($B35^'Basic Ingredients'!$B$1*'Basic Ingredients'!$B$5^(1-'Basic Ingredients'!$B$1)-(AC$4-(1-'Basic Ingredients'!$B$2)*$B35)),'Basic Ingredients'!$B$6))+'Basic Ingredients'!$B$3*AC$2</f>
        <v>2.6921993693136095</v>
      </c>
      <c r="AD35" s="19">
        <f>LN(MAX(($B35^'Basic Ingredients'!$B$1*'Basic Ingredients'!$B$5^(1-'Basic Ingredients'!$B$1)-(AD$4-(1-'Basic Ingredients'!$B$2)*$B35)),'Basic Ingredients'!$B$6))+'Basic Ingredients'!$B$3*AD$2</f>
        <v>2.6895658912256626</v>
      </c>
      <c r="AE35" s="19">
        <f>LN(MAX(($B35^'Basic Ingredients'!$B$1*'Basic Ingredients'!$B$5^(1-'Basic Ingredients'!$B$1)-(AE$4-(1-'Basic Ingredients'!$B$2)*$B35)),'Basic Ingredients'!$B$6))+'Basic Ingredients'!$B$3*AE$2</f>
        <v>2.6852466766847272</v>
      </c>
      <c r="AF35" s="19">
        <f>LN(MAX(($B35^'Basic Ingredients'!$B$1*'Basic Ingredients'!$B$5^(1-'Basic Ingredients'!$B$1)-(AF$4-(1-'Basic Ingredients'!$B$2)*$B35)),'Basic Ingredients'!$B$6))+'Basic Ingredients'!$B$3*AF$2</f>
        <v>2.6791174657076993</v>
      </c>
      <c r="AG35" s="19">
        <f>LN(MAX(($B35^'Basic Ingredients'!$B$1*'Basic Ingredients'!$B$5^(1-'Basic Ingredients'!$B$1)-(AG$4-(1-'Basic Ingredients'!$B$2)*$B35)),'Basic Ingredients'!$B$6))+'Basic Ingredients'!$B$3*AG$2</f>
        <v>2.6712667835603741</v>
      </c>
      <c r="AH35" s="19">
        <f>LN(MAX(($B35^'Basic Ingredients'!$B$1*'Basic Ingredients'!$B$5^(1-'Basic Ingredients'!$B$1)-(AH$4-(1-'Basic Ingredients'!$B$2)*$B35)),'Basic Ingredients'!$B$6))+'Basic Ingredients'!$B$3*AH$2</f>
        <v>2.6614743670551544</v>
      </c>
      <c r="AI35" s="19">
        <f>LN(MAX(($B35^'Basic Ingredients'!$B$1*'Basic Ingredients'!$B$5^(1-'Basic Ingredients'!$B$1)-(AI$4-(1-'Basic Ingredients'!$B$2)*$B35)),'Basic Ingredients'!$B$6))+'Basic Ingredients'!$B$3*AI$2</f>
        <v>2.6495298126699636</v>
      </c>
      <c r="AJ35" s="19">
        <f>LN(MAX(($B35^'Basic Ingredients'!$B$1*'Basic Ingredients'!$B$5^(1-'Basic Ingredients'!$B$1)-(AJ$4-(1-'Basic Ingredients'!$B$2)*$B35)),'Basic Ingredients'!$B$6))+'Basic Ingredients'!$B$3*AJ$2</f>
        <v>2.6353031235221285</v>
      </c>
      <c r="AK35" s="19">
        <f>LN(MAX(($B35^'Basic Ingredients'!$B$1*'Basic Ingredients'!$B$5^(1-'Basic Ingredients'!$B$1)-(AK$4-(1-'Basic Ingredients'!$B$2)*$B35)),'Basic Ingredients'!$B$6))+'Basic Ingredients'!$B$3*AK$2</f>
        <v>2.6187178749662392</v>
      </c>
      <c r="AL35" s="19">
        <f>LN(MAX(($B35^'Basic Ingredients'!$B$1*'Basic Ingredients'!$B$5^(1-'Basic Ingredients'!$B$1)-(AL$4-(1-'Basic Ingredients'!$B$2)*$B35)),'Basic Ingredients'!$B$6))+'Basic Ingredients'!$B$3*AL$2</f>
        <v>2.5995381084100111</v>
      </c>
      <c r="AM35" s="19">
        <f>LN(MAX(($B35^'Basic Ingredients'!$B$1*'Basic Ingredients'!$B$5^(1-'Basic Ingredients'!$B$1)-(AM$4-(1-'Basic Ingredients'!$B$2)*$B35)),'Basic Ingredients'!$B$6))+'Basic Ingredients'!$B$3*AM$2</f>
        <v>2.5774254044022711</v>
      </c>
      <c r="AN35" s="19">
        <f>LN(MAX(($B35^'Basic Ingredients'!$B$1*'Basic Ingredients'!$B$5^(1-'Basic Ingredients'!$B$1)-(AN$4-(1-'Basic Ingredients'!$B$2)*$B35)),'Basic Ingredients'!$B$6))+'Basic Ingredients'!$B$3*AN$2</f>
        <v>2.5521718906948787</v>
      </c>
      <c r="AO35" s="19">
        <f>LN(MAX(($B35^'Basic Ingredients'!$B$1*'Basic Ingredients'!$B$5^(1-'Basic Ingredients'!$B$1)-(AO$4-(1-'Basic Ingredients'!$B$2)*$B35)),'Basic Ingredients'!$B$6))+'Basic Ingredients'!$B$3*AO$2</f>
        <v>2.5234581392034681</v>
      </c>
      <c r="AP35" s="19">
        <f>LN(MAX(($B35^'Basic Ingredients'!$B$1*'Basic Ingredients'!$B$5^(1-'Basic Ingredients'!$B$1)-(AP$4-(1-'Basic Ingredients'!$B$2)*$B35)),'Basic Ingredients'!$B$6))+'Basic Ingredients'!$B$3*AP$2</f>
        <v>2.4909299270622043</v>
      </c>
      <c r="AQ35" s="19">
        <f>LN(MAX(($B35^'Basic Ingredients'!$B$1*'Basic Ingredients'!$B$5^(1-'Basic Ingredients'!$B$1)-(AQ$4-(1-'Basic Ingredients'!$B$2)*$B35)),'Basic Ingredients'!$B$6))+'Basic Ingredients'!$B$3*AQ$2</f>
        <v>2.4540053787408427</v>
      </c>
      <c r="AR35" s="19">
        <f>LN(MAX(($B35^'Basic Ingredients'!$B$1*'Basic Ingredients'!$B$5^(1-'Basic Ingredients'!$B$1)-(AR$4-(1-'Basic Ingredients'!$B$2)*$B35)),'Basic Ingredients'!$B$6))+'Basic Ingredients'!$B$3*AR$2</f>
        <v>2.4122239249427846</v>
      </c>
      <c r="AS35" s="19">
        <f>LN(MAX(($B35^'Basic Ingredients'!$B$1*'Basic Ingredients'!$B$5^(1-'Basic Ingredients'!$B$1)-(AS$4-(1-'Basic Ingredients'!$B$2)*$B35)),'Basic Ingredients'!$B$6))+'Basic Ingredients'!$B$3*AS$2</f>
        <v>2.3648038734799064</v>
      </c>
      <c r="AT35" s="19">
        <f>LN(MAX(($B35^'Basic Ingredients'!$B$1*'Basic Ingredients'!$B$5^(1-'Basic Ingredients'!$B$1)-(AT$4-(1-'Basic Ingredients'!$B$2)*$B35)),'Basic Ingredients'!$B$6))+'Basic Ingredients'!$B$3*AT$2</f>
        <v>2.3109714218649495</v>
      </c>
      <c r="AU35" s="19">
        <f>LN(MAX(($B35^'Basic Ingredients'!$B$1*'Basic Ingredients'!$B$5^(1-'Basic Ingredients'!$B$1)-(AU$4-(1-'Basic Ingredients'!$B$2)*$B35)),'Basic Ingredients'!$B$6))+'Basic Ingredients'!$B$3*AU$2</f>
        <v>2.2495009671531183</v>
      </c>
      <c r="AV35" s="19">
        <f>LN(MAX(($B35^'Basic Ingredients'!$B$1*'Basic Ingredients'!$B$5^(1-'Basic Ingredients'!$B$1)-(AV$4-(1-'Basic Ingredients'!$B$2)*$B35)),'Basic Ingredients'!$B$6))+'Basic Ingredients'!$B$3*AV$2</f>
        <v>2.1790941017309713</v>
      </c>
      <c r="AW35" s="19">
        <f>LN(MAX(($B35^'Basic Ingredients'!$B$1*'Basic Ingredients'!$B$5^(1-'Basic Ingredients'!$B$1)-(AW$4-(1-'Basic Ingredients'!$B$2)*$B35)),'Basic Ingredients'!$B$6))+'Basic Ingredients'!$B$3*AW$2</f>
        <v>2.0976710893467096</v>
      </c>
      <c r="AX35" s="19">
        <f>LN(MAX(($B35^'Basic Ingredients'!$B$1*'Basic Ingredients'!$B$5^(1-'Basic Ingredients'!$B$1)-(AX$4-(1-'Basic Ingredients'!$B$2)*$B35)),'Basic Ingredients'!$B$6))+'Basic Ingredients'!$B$3*AX$2</f>
        <v>2.0027792254467434</v>
      </c>
      <c r="AY35" s="19">
        <f>LN(MAX(($B35^'Basic Ingredients'!$B$1*'Basic Ingredients'!$B$5^(1-'Basic Ingredients'!$B$1)-(AY$4-(1-'Basic Ingredients'!$B$2)*$B35)),'Basic Ingredients'!$B$6))+'Basic Ingredients'!$B$3*AY$2</f>
        <v>1.8905988318237705</v>
      </c>
      <c r="AZ35" s="19">
        <f>LN(MAX(($B35^'Basic Ingredients'!$B$1*'Basic Ingredients'!$B$5^(1-'Basic Ingredients'!$B$1)-(AZ$4-(1-'Basic Ingredients'!$B$2)*$B35)),'Basic Ingredients'!$B$6))+'Basic Ingredients'!$B$3*AZ$2</f>
        <v>1.7557777808958053</v>
      </c>
      <c r="BA35" s="19">
        <f>LN(MAX(($B35^'Basic Ingredients'!$B$1*'Basic Ingredients'!$B$5^(1-'Basic Ingredients'!$B$1)-(BA$4-(1-'Basic Ingredients'!$B$2)*$B35)),'Basic Ingredients'!$B$6))+'Basic Ingredients'!$B$3*BA$2</f>
        <v>1.5893284424004734</v>
      </c>
      <c r="BB35" s="21">
        <f t="shared" si="2"/>
        <v>2.6932643231815643</v>
      </c>
      <c r="BC35" s="23">
        <v>6.2336087439111152</v>
      </c>
      <c r="BD35" s="24">
        <f t="shared" si="3"/>
        <v>5.9367702322962987</v>
      </c>
      <c r="BE35" s="19">
        <f t="shared" si="4"/>
        <v>0</v>
      </c>
      <c r="BF35" s="19">
        <f t="shared" si="5"/>
        <v>0</v>
      </c>
      <c r="BG35" s="19">
        <f t="shared" si="6"/>
        <v>0</v>
      </c>
      <c r="BH35" s="19">
        <f t="shared" si="7"/>
        <v>0</v>
      </c>
      <c r="BI35" s="19">
        <f t="shared" si="8"/>
        <v>0</v>
      </c>
      <c r="BJ35" s="19">
        <f t="shared" si="9"/>
        <v>0</v>
      </c>
      <c r="BK35" s="19">
        <f t="shared" si="10"/>
        <v>0</v>
      </c>
      <c r="BL35" s="19">
        <f t="shared" si="11"/>
        <v>0</v>
      </c>
      <c r="BM35" s="19">
        <f t="shared" si="12"/>
        <v>0</v>
      </c>
      <c r="BN35" s="19">
        <f t="shared" si="13"/>
        <v>0</v>
      </c>
      <c r="BO35" s="19">
        <f t="shared" si="14"/>
        <v>0</v>
      </c>
      <c r="BP35" s="19">
        <f t="shared" si="15"/>
        <v>0</v>
      </c>
      <c r="BQ35" s="19">
        <f t="shared" si="16"/>
        <v>0</v>
      </c>
      <c r="BR35" s="19">
        <f t="shared" si="17"/>
        <v>0</v>
      </c>
      <c r="BS35" s="19">
        <f t="shared" si="18"/>
        <v>0</v>
      </c>
      <c r="BT35" s="19">
        <f t="shared" si="19"/>
        <v>0</v>
      </c>
      <c r="BU35" s="19">
        <f t="shared" si="20"/>
        <v>0</v>
      </c>
      <c r="BV35" s="19">
        <f t="shared" si="21"/>
        <v>0</v>
      </c>
      <c r="BW35" s="19">
        <f t="shared" si="22"/>
        <v>0</v>
      </c>
      <c r="BX35" s="19">
        <f t="shared" si="23"/>
        <v>0</v>
      </c>
      <c r="BY35" s="19">
        <f t="shared" si="24"/>
        <v>0</v>
      </c>
      <c r="BZ35" s="19">
        <f t="shared" si="25"/>
        <v>0</v>
      </c>
      <c r="CA35" s="19">
        <f t="shared" si="26"/>
        <v>0</v>
      </c>
      <c r="CB35" s="19">
        <f t="shared" si="27"/>
        <v>0</v>
      </c>
      <c r="CC35" s="19">
        <f t="shared" si="28"/>
        <v>0</v>
      </c>
      <c r="CD35" s="19">
        <f t="shared" si="29"/>
        <v>5.9367702322962987</v>
      </c>
      <c r="CE35" s="19">
        <f t="shared" si="30"/>
        <v>0</v>
      </c>
      <c r="CF35" s="19">
        <f t="shared" si="31"/>
        <v>0</v>
      </c>
      <c r="CG35" s="19">
        <f t="shared" si="32"/>
        <v>0</v>
      </c>
      <c r="CH35" s="19">
        <f t="shared" si="33"/>
        <v>0</v>
      </c>
      <c r="CI35" s="19">
        <f t="shared" si="34"/>
        <v>0</v>
      </c>
      <c r="CJ35" s="19">
        <f t="shared" si="35"/>
        <v>0</v>
      </c>
      <c r="CK35" s="19">
        <f t="shared" si="36"/>
        <v>0</v>
      </c>
      <c r="CL35" s="19">
        <f t="shared" si="37"/>
        <v>0</v>
      </c>
      <c r="CM35" s="19">
        <f t="shared" si="38"/>
        <v>0</v>
      </c>
      <c r="CN35" s="19">
        <f t="shared" si="39"/>
        <v>0</v>
      </c>
      <c r="CO35" s="19">
        <f t="shared" si="40"/>
        <v>0</v>
      </c>
      <c r="CP35" s="19">
        <f t="shared" si="41"/>
        <v>0</v>
      </c>
      <c r="CQ35" s="19">
        <f t="shared" si="42"/>
        <v>0</v>
      </c>
      <c r="CR35" s="19">
        <f t="shared" si="43"/>
        <v>0</v>
      </c>
      <c r="CS35" s="19">
        <f t="shared" si="44"/>
        <v>0</v>
      </c>
      <c r="CT35" s="19">
        <f t="shared" si="45"/>
        <v>0</v>
      </c>
      <c r="CU35" s="19">
        <f t="shared" si="46"/>
        <v>0</v>
      </c>
      <c r="CV35" s="19">
        <f t="shared" si="47"/>
        <v>0</v>
      </c>
      <c r="CW35" s="19">
        <f t="shared" si="48"/>
        <v>0</v>
      </c>
      <c r="CX35" s="19">
        <f t="shared" si="49"/>
        <v>0</v>
      </c>
      <c r="CY35" s="19">
        <f t="shared" si="50"/>
        <v>0</v>
      </c>
      <c r="CZ35" s="19">
        <f t="shared" si="51"/>
        <v>0</v>
      </c>
      <c r="DA35" s="19">
        <f t="shared" si="52"/>
        <v>0</v>
      </c>
      <c r="DB35" s="19">
        <f t="shared" si="53"/>
        <v>0</v>
      </c>
      <c r="DC35" s="19">
        <f t="shared" si="54"/>
        <v>0</v>
      </c>
    </row>
    <row r="36" spans="1:107">
      <c r="A36" s="33"/>
      <c r="B36" s="23">
        <v>6.2929764462340785</v>
      </c>
      <c r="C36" s="19">
        <f>LN(MAX(($B36^'Basic Ingredients'!$B$1*'Basic Ingredients'!$B$5^(1-'Basic Ingredients'!$B$1)-(C$4-(1-'Basic Ingredients'!$B$2)*$B36)),'Basic Ingredients'!$B$6))+'Basic Ingredients'!$B$3*C$2</f>
        <v>2.3565488906474585</v>
      </c>
      <c r="D36" s="19">
        <f>LN(MAX(($B36^'Basic Ingredients'!$B$1*'Basic Ingredients'!$B$5^(1-'Basic Ingredients'!$B$1)-(D$4-(1-'Basic Ingredients'!$B$2)*$B36)),'Basic Ingredients'!$B$6))+'Basic Ingredients'!$B$3*D$2</f>
        <v>2.3833082352446979</v>
      </c>
      <c r="E36" s="19">
        <f>LN(MAX(($B36^'Basic Ingredients'!$B$1*'Basic Ingredients'!$B$5^(1-'Basic Ingredients'!$B$1)-(E$4-(1-'Basic Ingredients'!$B$2)*$B36)),'Basic Ingredients'!$B$6))+'Basic Ingredients'!$B$3*E$2</f>
        <v>2.4093005443375297</v>
      </c>
      <c r="F36" s="19">
        <f>LN(MAX(($B36^'Basic Ingredients'!$B$1*'Basic Ingredients'!$B$5^(1-'Basic Ingredients'!$B$1)-(F$4-(1-'Basic Ingredients'!$B$2)*$B36)),'Basic Ingredients'!$B$6))+'Basic Ingredients'!$B$3*F$2</f>
        <v>2.4339615072535663</v>
      </c>
      <c r="G36" s="19">
        <f>LN(MAX(($B36^'Basic Ingredients'!$B$1*'Basic Ingredients'!$B$5^(1-'Basic Ingredients'!$B$1)-(G$4-(1-'Basic Ingredients'!$B$2)*$B36)),'Basic Ingredients'!$B$6))+'Basic Ingredients'!$B$3*G$2</f>
        <v>2.4580504698066217</v>
      </c>
      <c r="H36" s="19">
        <f>LN(MAX(($B36^'Basic Ingredients'!$B$1*'Basic Ingredients'!$B$5^(1-'Basic Ingredients'!$B$1)-(H$4-(1-'Basic Ingredients'!$B$2)*$B36)),'Basic Ingredients'!$B$6))+'Basic Ingredients'!$B$3*H$2</f>
        <v>2.4809062212413142</v>
      </c>
      <c r="I36" s="19">
        <f>LN(MAX(($B36^'Basic Ingredients'!$B$1*'Basic Ingredients'!$B$5^(1-'Basic Ingredients'!$B$1)-(I$4-(1-'Basic Ingredients'!$B$2)*$B36)),'Basic Ingredients'!$B$6))+'Basic Ingredients'!$B$3*I$2</f>
        <v>2.503061661497143</v>
      </c>
      <c r="J36" s="19">
        <f>LN(MAX(($B36^'Basic Ingredients'!$B$1*'Basic Ingredients'!$B$5^(1-'Basic Ingredients'!$B$1)-(J$4-(1-'Basic Ingredients'!$B$2)*$B36)),'Basic Ingredients'!$B$6))+'Basic Ingredients'!$B$3*J$2</f>
        <v>2.5239743375865085</v>
      </c>
      <c r="K36" s="19">
        <f>LN(MAX(($B36^'Basic Ingredients'!$B$1*'Basic Ingredients'!$B$5^(1-'Basic Ingredients'!$B$1)-(K$4-(1-'Basic Ingredients'!$B$2)*$B36)),'Basic Ingredients'!$B$6))+'Basic Ingredients'!$B$3*K$2</f>
        <v>2.5442062621007184</v>
      </c>
      <c r="L36" s="19">
        <f>LN(MAX(($B36^'Basic Ingredients'!$B$1*'Basic Ingredients'!$B$5^(1-'Basic Ingredients'!$B$1)-(L$4-(1-'Basic Ingredients'!$B$2)*$B36)),'Basic Ingredients'!$B$6))+'Basic Ingredients'!$B$3*L$2</f>
        <v>2.5632024235100834</v>
      </c>
      <c r="M36" s="19">
        <f>LN(MAX(($B36^'Basic Ingredients'!$B$1*'Basic Ingredients'!$B$5^(1-'Basic Ingredients'!$B$1)-(M$4-(1-'Basic Ingredients'!$B$2)*$B36)),'Basic Ingredients'!$B$6))+'Basic Ingredients'!$B$3*M$2</f>
        <v>2.5815043566763678</v>
      </c>
      <c r="N36" s="19">
        <f>LN(MAX(($B36^'Basic Ingredients'!$B$1*'Basic Ingredients'!$B$5^(1-'Basic Ingredients'!$B$1)-(N$4-(1-'Basic Ingredients'!$B$2)*$B36)),'Basic Ingredients'!$B$6))+'Basic Ingredients'!$B$3*N$2</f>
        <v>2.5986275070648492</v>
      </c>
      <c r="O36" s="19">
        <f>LN(MAX(($B36^'Basic Ingredients'!$B$1*'Basic Ingredients'!$B$5^(1-'Basic Ingredients'!$B$1)-(O$4-(1-'Basic Ingredients'!$B$2)*$B36)),'Basic Ingredients'!$B$6))+'Basic Ingredients'!$B$3*O$2</f>
        <v>2.6149304856618545</v>
      </c>
      <c r="P36" s="19">
        <f>LN(MAX(($B36^'Basic Ingredients'!$B$1*'Basic Ingredients'!$B$5^(1-'Basic Ingredients'!$B$1)-(P$4-(1-'Basic Ingredients'!$B$2)*$B36)),'Basic Ingredients'!$B$6))+'Basic Ingredients'!$B$3*P$2</f>
        <v>2.6299978411038909</v>
      </c>
      <c r="Q36" s="19">
        <f>LN(MAX(($B36^'Basic Ingredients'!$B$1*'Basic Ingredients'!$B$5^(1-'Basic Ingredients'!$B$1)-(Q$4-(1-'Basic Ingredients'!$B$2)*$B36)),'Basic Ingredients'!$B$6))+'Basic Ingredients'!$B$3*Q$2</f>
        <v>2.6443235076556406</v>
      </c>
      <c r="R36" s="19">
        <f>LN(MAX(($B36^'Basic Ingredients'!$B$1*'Basic Ingredients'!$B$5^(1-'Basic Ingredients'!$B$1)-(R$4-(1-'Basic Ingredients'!$B$2)*$B36)),'Basic Ingredients'!$B$6))+'Basic Ingredients'!$B$3*R$2</f>
        <v>2.6574875463839644</v>
      </c>
      <c r="S36" s="19">
        <f>LN(MAX(($B36^'Basic Ingredients'!$B$1*'Basic Ingredients'!$B$5^(1-'Basic Ingredients'!$B$1)-(S$4-(1-'Basic Ingredients'!$B$2)*$B36)),'Basic Ingredients'!$B$6))+'Basic Ingredients'!$B$3*S$2</f>
        <v>2.6696906445029223</v>
      </c>
      <c r="T36" s="19">
        <f>LN(MAX(($B36^'Basic Ingredients'!$B$1*'Basic Ingredients'!$B$5^(1-'Basic Ingredients'!$B$1)-(T$4-(1-'Basic Ingredients'!$B$2)*$B36)),'Basic Ingredients'!$B$6))+'Basic Ingredients'!$B$3*T$2</f>
        <v>2.6806294841762006</v>
      </c>
      <c r="U36" s="19">
        <f>LN(MAX(($B36^'Basic Ingredients'!$B$1*'Basic Ingredients'!$B$5^(1-'Basic Ingredients'!$B$1)-(U$4-(1-'Basic Ingredients'!$B$2)*$B36)),'Basic Ingredients'!$B$6))+'Basic Ingredients'!$B$3*U$2</f>
        <v>2.6907259860562904</v>
      </c>
      <c r="V36" s="19">
        <f>LN(MAX(($B36^'Basic Ingredients'!$B$1*'Basic Ingredients'!$B$5^(1-'Basic Ingredients'!$B$1)-(V$4-(1-'Basic Ingredients'!$B$2)*$B36)),'Basic Ingredients'!$B$6))+'Basic Ingredients'!$B$3*V$2</f>
        <v>2.6996258892141309</v>
      </c>
      <c r="W36" s="19">
        <f>LN(MAX(($B36^'Basic Ingredients'!$B$1*'Basic Ingredients'!$B$5^(1-'Basic Ingredients'!$B$1)-(W$4-(1-'Basic Ingredients'!$B$2)*$B36)),'Basic Ingredients'!$B$6))+'Basic Ingredients'!$B$3*W$2</f>
        <v>2.7074062004374788</v>
      </c>
      <c r="X36" s="19">
        <f>LN(MAX(($B36^'Basic Ingredients'!$B$1*'Basic Ingredients'!$B$5^(1-'Basic Ingredients'!$B$1)-(X$4-(1-'Basic Ingredients'!$B$2)*$B36)),'Basic Ingredients'!$B$6))+'Basic Ingredients'!$B$3*X$2</f>
        <v>2.7138511995989578</v>
      </c>
      <c r="Y36" s="19">
        <f>LN(MAX(($B36^'Basic Ingredients'!$B$1*'Basic Ingredients'!$B$5^(1-'Basic Ingredients'!$B$1)-(Y$4-(1-'Basic Ingredients'!$B$2)*$B36)),'Basic Ingredients'!$B$6))+'Basic Ingredients'!$B$3*Y$2</f>
        <v>2.7192924704083872</v>
      </c>
      <c r="Z36" s="19">
        <f>LN(MAX(($B36^'Basic Ingredients'!$B$1*'Basic Ingredients'!$B$5^(1-'Basic Ingredients'!$B$1)-(Z$4-(1-'Basic Ingredients'!$B$2)*$B36)),'Basic Ingredients'!$B$6))+'Basic Ingredients'!$B$3*Z$2</f>
        <v>2.7234375626770926</v>
      </c>
      <c r="AA36" s="19">
        <f>LN(MAX(($B36^'Basic Ingredients'!$B$1*'Basic Ingredients'!$B$5^(1-'Basic Ingredients'!$B$1)-(AA$4-(1-'Basic Ingredients'!$B$2)*$B36)),'Basic Ingredients'!$B$6))+'Basic Ingredients'!$B$3*AA$2</f>
        <v>2.7262640466562438</v>
      </c>
      <c r="AB36" s="19">
        <f>LN(MAX(($B36^'Basic Ingredients'!$B$1*'Basic Ingredients'!$B$5^(1-'Basic Ingredients'!$B$1)-(AB$4-(1-'Basic Ingredients'!$B$2)*$B36)),'Basic Ingredients'!$B$6))+'Basic Ingredients'!$B$3*AB$2</f>
        <v>2.7276201753903382</v>
      </c>
      <c r="AC36" s="19">
        <f>LN(MAX(($B36^'Basic Ingredients'!$B$1*'Basic Ingredients'!$B$5^(1-'Basic Ingredients'!$B$1)-(AC$4-(1-'Basic Ingredients'!$B$2)*$B36)),'Basic Ingredients'!$B$6))+'Basic Ingredients'!$B$3*AC$2</f>
        <v>2.7277312644230096</v>
      </c>
      <c r="AD36" s="19">
        <f>LN(MAX(($B36^'Basic Ingredients'!$B$1*'Basic Ingredients'!$B$5^(1-'Basic Ingredients'!$B$1)-(AD$4-(1-'Basic Ingredients'!$B$2)*$B36)),'Basic Ingredients'!$B$6))+'Basic Ingredients'!$B$3*AD$2</f>
        <v>2.7263572072262185</v>
      </c>
      <c r="AE36" s="19">
        <f>LN(MAX(($B36^'Basic Ingredients'!$B$1*'Basic Ingredients'!$B$5^(1-'Basic Ingredients'!$B$1)-(AE$4-(1-'Basic Ingredients'!$B$2)*$B36)),'Basic Ingredients'!$B$6))+'Basic Ingredients'!$B$3*AE$2</f>
        <v>2.7233899854331494</v>
      </c>
      <c r="AF36" s="19">
        <f>LN(MAX(($B36^'Basic Ingredients'!$B$1*'Basic Ingredients'!$B$5^(1-'Basic Ingredients'!$B$1)-(AF$4-(1-'Basic Ingredients'!$B$2)*$B36)),'Basic Ingredients'!$B$6))+'Basic Ingredients'!$B$3*AF$2</f>
        <v>2.7187159363995752</v>
      </c>
      <c r="AG36" s="19">
        <f>LN(MAX(($B36^'Basic Ingredients'!$B$1*'Basic Ingredients'!$B$5^(1-'Basic Ingredients'!$B$1)-(AG$4-(1-'Basic Ingredients'!$B$2)*$B36)),'Basic Ingredients'!$B$6))+'Basic Ingredients'!$B$3*AG$2</f>
        <v>2.7124358646736857</v>
      </c>
      <c r="AH36" s="19">
        <f>LN(MAX(($B36^'Basic Ingredients'!$B$1*'Basic Ingredients'!$B$5^(1-'Basic Ingredients'!$B$1)-(AH$4-(1-'Basic Ingredients'!$B$2)*$B36)),'Basic Ingredients'!$B$6))+'Basic Ingredients'!$B$3*AH$2</f>
        <v>2.7043438158185649</v>
      </c>
      <c r="AI36" s="19">
        <f>LN(MAX(($B36^'Basic Ingredients'!$B$1*'Basic Ingredients'!$B$5^(1-'Basic Ingredients'!$B$1)-(AI$4-(1-'Basic Ingredients'!$B$2)*$B36)),'Basic Ingredients'!$B$6))+'Basic Ingredients'!$B$3*AI$2</f>
        <v>2.6942461619521718</v>
      </c>
      <c r="AJ36" s="19">
        <f>LN(MAX(($B36^'Basic Ingredients'!$B$1*'Basic Ingredients'!$B$5^(1-'Basic Ingredients'!$B$1)-(AJ$4-(1-'Basic Ingredients'!$B$2)*$B36)),'Basic Ingredients'!$B$6))+'Basic Ingredients'!$B$3*AJ$2</f>
        <v>2.6820327043957533</v>
      </c>
      <c r="AK36" s="19">
        <f>LN(MAX(($B36^'Basic Ingredients'!$B$1*'Basic Ingredients'!$B$5^(1-'Basic Ingredients'!$B$1)-(AK$4-(1-'Basic Ingredients'!$B$2)*$B36)),'Basic Ingredients'!$B$6))+'Basic Ingredients'!$B$3*AK$2</f>
        <v>2.6676505522643268</v>
      </c>
      <c r="AL36" s="19">
        <f>LN(MAX(($B36^'Basic Ingredients'!$B$1*'Basic Ingredients'!$B$5^(1-'Basic Ingredients'!$B$1)-(AL$4-(1-'Basic Ingredients'!$B$2)*$B36)),'Basic Ingredients'!$B$6))+'Basic Ingredients'!$B$3*AL$2</f>
        <v>2.6508919411401912</v>
      </c>
      <c r="AM36" s="19">
        <f>LN(MAX(($B36^'Basic Ingredients'!$B$1*'Basic Ingredients'!$B$5^(1-'Basic Ingredients'!$B$1)-(AM$4-(1-'Basic Ingredients'!$B$2)*$B36)),'Basic Ingredients'!$B$6))+'Basic Ingredients'!$B$3*AM$2</f>
        <v>2.6314525201774153</v>
      </c>
      <c r="AN36" s="19">
        <f>LN(MAX(($B36^'Basic Ingredients'!$B$1*'Basic Ingredients'!$B$5^(1-'Basic Ingredients'!$B$1)-(AN$4-(1-'Basic Ingredients'!$B$2)*$B36)),'Basic Ingredients'!$B$6))+'Basic Ingredients'!$B$3*AN$2</f>
        <v>2.6091659746412348</v>
      </c>
      <c r="AO36" s="19">
        <f>LN(MAX(($B36^'Basic Ingredients'!$B$1*'Basic Ingredients'!$B$5^(1-'Basic Ingredients'!$B$1)-(AO$4-(1-'Basic Ingredients'!$B$2)*$B36)),'Basic Ingredients'!$B$6))+'Basic Ingredients'!$B$3*AO$2</f>
        <v>2.5837641009363752</v>
      </c>
      <c r="AP36" s="19">
        <f>LN(MAX(($B36^'Basic Ingredients'!$B$1*'Basic Ingredients'!$B$5^(1-'Basic Ingredients'!$B$1)-(AP$4-(1-'Basic Ingredients'!$B$2)*$B36)),'Basic Ingredients'!$B$6))+'Basic Ingredients'!$B$3*AP$2</f>
        <v>2.5549565531127096</v>
      </c>
      <c r="AQ36" s="19">
        <f>LN(MAX(($B36^'Basic Ingredients'!$B$1*'Basic Ingredients'!$B$5^(1-'Basic Ingredients'!$B$1)-(AQ$4-(1-'Basic Ingredients'!$B$2)*$B36)),'Basic Ingredients'!$B$6))+'Basic Ingredients'!$B$3*AQ$2</f>
        <v>2.5222421501213304</v>
      </c>
      <c r="AR36" s="19">
        <f>LN(MAX(($B36^'Basic Ingredients'!$B$1*'Basic Ingredients'!$B$5^(1-'Basic Ingredients'!$B$1)-(AR$4-(1-'Basic Ingredients'!$B$2)*$B36)),'Basic Ingredients'!$B$6))+'Basic Ingredients'!$B$3*AR$2</f>
        <v>2.4852637619782891</v>
      </c>
      <c r="AS36" s="19">
        <f>LN(MAX(($B36^'Basic Ingredients'!$B$1*'Basic Ingredients'!$B$5^(1-'Basic Ingredients'!$B$1)-(AS$4-(1-'Basic Ingredients'!$B$2)*$B36)),'Basic Ingredients'!$B$6))+'Basic Ingredients'!$B$3*AS$2</f>
        <v>2.4433745062331385</v>
      </c>
      <c r="AT36" s="19">
        <f>LN(MAX(($B36^'Basic Ingredients'!$B$1*'Basic Ingredients'!$B$5^(1-'Basic Ingredients'!$B$1)-(AT$4-(1-'Basic Ingredients'!$B$2)*$B36)),'Basic Ingredients'!$B$6))+'Basic Ingredients'!$B$3*AT$2</f>
        <v>2.395979636191174</v>
      </c>
      <c r="AU36" s="19">
        <f>LN(MAX(($B36^'Basic Ingredients'!$B$1*'Basic Ingredients'!$B$5^(1-'Basic Ingredients'!$B$1)-(AU$4-(1-'Basic Ingredients'!$B$2)*$B36)),'Basic Ingredients'!$B$6))+'Basic Ingredients'!$B$3*AU$2</f>
        <v>2.3420966399978203</v>
      </c>
      <c r="AV36" s="19">
        <f>LN(MAX(($B36^'Basic Ingredients'!$B$1*'Basic Ingredients'!$B$5^(1-'Basic Ingredients'!$B$1)-(AV$4-(1-'Basic Ingredients'!$B$2)*$B36)),'Basic Ingredients'!$B$6))+'Basic Ingredients'!$B$3*AV$2</f>
        <v>2.2807657000336743</v>
      </c>
      <c r="AW36" s="19">
        <f>LN(MAX(($B36^'Basic Ingredients'!$B$1*'Basic Ingredients'!$B$5^(1-'Basic Ingredients'!$B$1)-(AW$4-(1-'Basic Ingredients'!$B$2)*$B36)),'Basic Ingredients'!$B$6))+'Basic Ingredients'!$B$3*AW$2</f>
        <v>2.2103932273836486</v>
      </c>
      <c r="AX36" s="19">
        <f>LN(MAX(($B36^'Basic Ingredients'!$B$1*'Basic Ingredients'!$B$5^(1-'Basic Ingredients'!$B$1)-(AX$4-(1-'Basic Ingredients'!$B$2)*$B36)),'Basic Ingredients'!$B$6))+'Basic Ingredients'!$B$3*AX$2</f>
        <v>2.1292505518642457</v>
      </c>
      <c r="AY36" s="19">
        <f>LN(MAX(($B36^'Basic Ingredients'!$B$1*'Basic Ingredients'!$B$5^(1-'Basic Ingredients'!$B$1)-(AY$4-(1-'Basic Ingredients'!$B$2)*$B36)),'Basic Ingredients'!$B$6))+'Basic Ingredients'!$B$3*AY$2</f>
        <v>2.0346459896112221</v>
      </c>
      <c r="AZ36" s="19">
        <f>LN(MAX(($B36^'Basic Ingredients'!$B$1*'Basic Ingredients'!$B$5^(1-'Basic Ingredients'!$B$1)-(AZ$4-(1-'Basic Ingredients'!$B$2)*$B36)),'Basic Ingredients'!$B$6))+'Basic Ingredients'!$B$3*AZ$2</f>
        <v>1.9230875164149963</v>
      </c>
      <c r="BA36" s="19">
        <f>LN(MAX(($B36^'Basic Ingredients'!$B$1*'Basic Ingredients'!$B$5^(1-'Basic Ingredients'!$B$1)-(BA$4-(1-'Basic Ingredients'!$B$2)*$B36)),'Basic Ingredients'!$B$6))+'Basic Ingredients'!$B$3*BA$2</f>
        <v>1.7888910411000951</v>
      </c>
      <c r="BB36" s="21">
        <f t="shared" si="2"/>
        <v>2.7277312644230096</v>
      </c>
      <c r="BC36" s="23">
        <v>6.2929764462340785</v>
      </c>
      <c r="BD36" s="24">
        <f t="shared" si="3"/>
        <v>5.996137934619262</v>
      </c>
      <c r="BE36" s="19">
        <f t="shared" si="4"/>
        <v>0</v>
      </c>
      <c r="BF36" s="19">
        <f t="shared" si="5"/>
        <v>0</v>
      </c>
      <c r="BG36" s="19">
        <f t="shared" si="6"/>
        <v>0</v>
      </c>
      <c r="BH36" s="19">
        <f t="shared" si="7"/>
        <v>0</v>
      </c>
      <c r="BI36" s="19">
        <f t="shared" si="8"/>
        <v>0</v>
      </c>
      <c r="BJ36" s="19">
        <f t="shared" si="9"/>
        <v>0</v>
      </c>
      <c r="BK36" s="19">
        <f t="shared" si="10"/>
        <v>0</v>
      </c>
      <c r="BL36" s="19">
        <f t="shared" si="11"/>
        <v>0</v>
      </c>
      <c r="BM36" s="19">
        <f t="shared" si="12"/>
        <v>0</v>
      </c>
      <c r="BN36" s="19">
        <f t="shared" si="13"/>
        <v>0</v>
      </c>
      <c r="BO36" s="19">
        <f t="shared" si="14"/>
        <v>0</v>
      </c>
      <c r="BP36" s="19">
        <f t="shared" si="15"/>
        <v>0</v>
      </c>
      <c r="BQ36" s="19">
        <f t="shared" si="16"/>
        <v>0</v>
      </c>
      <c r="BR36" s="19">
        <f t="shared" si="17"/>
        <v>0</v>
      </c>
      <c r="BS36" s="19">
        <f t="shared" si="18"/>
        <v>0</v>
      </c>
      <c r="BT36" s="19">
        <f t="shared" si="19"/>
        <v>0</v>
      </c>
      <c r="BU36" s="19">
        <f t="shared" si="20"/>
        <v>0</v>
      </c>
      <c r="BV36" s="19">
        <f t="shared" si="21"/>
        <v>0</v>
      </c>
      <c r="BW36" s="19">
        <f t="shared" si="22"/>
        <v>0</v>
      </c>
      <c r="BX36" s="19">
        <f t="shared" si="23"/>
        <v>0</v>
      </c>
      <c r="BY36" s="19">
        <f t="shared" si="24"/>
        <v>0</v>
      </c>
      <c r="BZ36" s="19">
        <f t="shared" si="25"/>
        <v>0</v>
      </c>
      <c r="CA36" s="19">
        <f t="shared" si="26"/>
        <v>0</v>
      </c>
      <c r="CB36" s="19">
        <f t="shared" si="27"/>
        <v>0</v>
      </c>
      <c r="CC36" s="19">
        <f t="shared" si="28"/>
        <v>0</v>
      </c>
      <c r="CD36" s="19">
        <f t="shared" si="29"/>
        <v>0</v>
      </c>
      <c r="CE36" s="19">
        <f t="shared" si="30"/>
        <v>5.996137934619262</v>
      </c>
      <c r="CF36" s="19">
        <f t="shared" si="31"/>
        <v>0</v>
      </c>
      <c r="CG36" s="19">
        <f t="shared" si="32"/>
        <v>0</v>
      </c>
      <c r="CH36" s="19">
        <f t="shared" si="33"/>
        <v>0</v>
      </c>
      <c r="CI36" s="19">
        <f t="shared" si="34"/>
        <v>0</v>
      </c>
      <c r="CJ36" s="19">
        <f t="shared" si="35"/>
        <v>0</v>
      </c>
      <c r="CK36" s="19">
        <f t="shared" si="36"/>
        <v>0</v>
      </c>
      <c r="CL36" s="19">
        <f t="shared" si="37"/>
        <v>0</v>
      </c>
      <c r="CM36" s="19">
        <f t="shared" si="38"/>
        <v>0</v>
      </c>
      <c r="CN36" s="19">
        <f t="shared" si="39"/>
        <v>0</v>
      </c>
      <c r="CO36" s="19">
        <f t="shared" si="40"/>
        <v>0</v>
      </c>
      <c r="CP36" s="19">
        <f t="shared" si="41"/>
        <v>0</v>
      </c>
      <c r="CQ36" s="19">
        <f t="shared" si="42"/>
        <v>0</v>
      </c>
      <c r="CR36" s="19">
        <f t="shared" si="43"/>
        <v>0</v>
      </c>
      <c r="CS36" s="19">
        <f t="shared" si="44"/>
        <v>0</v>
      </c>
      <c r="CT36" s="19">
        <f t="shared" si="45"/>
        <v>0</v>
      </c>
      <c r="CU36" s="19">
        <f t="shared" si="46"/>
        <v>0</v>
      </c>
      <c r="CV36" s="19">
        <f t="shared" si="47"/>
        <v>0</v>
      </c>
      <c r="CW36" s="19">
        <f t="shared" si="48"/>
        <v>0</v>
      </c>
      <c r="CX36" s="19">
        <f t="shared" si="49"/>
        <v>0</v>
      </c>
      <c r="CY36" s="19">
        <f t="shared" si="50"/>
        <v>0</v>
      </c>
      <c r="CZ36" s="19">
        <f t="shared" si="51"/>
        <v>0</v>
      </c>
      <c r="DA36" s="19">
        <f t="shared" si="52"/>
        <v>0</v>
      </c>
      <c r="DB36" s="19">
        <f t="shared" si="53"/>
        <v>0</v>
      </c>
      <c r="DC36" s="19">
        <f t="shared" si="54"/>
        <v>0</v>
      </c>
    </row>
    <row r="37" spans="1:107">
      <c r="A37" s="33"/>
      <c r="B37" s="23">
        <v>6.3523441485570418</v>
      </c>
      <c r="C37" s="19">
        <f>LN(MAX(($B37^'Basic Ingredients'!$B$1*'Basic Ingredients'!$B$5^(1-'Basic Ingredients'!$B$1)-(C$4-(1-'Basic Ingredients'!$B$2)*$B37)),'Basic Ingredients'!$B$6))+'Basic Ingredients'!$B$3*C$2</f>
        <v>2.3749913554322646</v>
      </c>
      <c r="D37" s="19">
        <f>LN(MAX(($B37^'Basic Ingredients'!$B$1*'Basic Ingredients'!$B$5^(1-'Basic Ingredients'!$B$1)-(D$4-(1-'Basic Ingredients'!$B$2)*$B37)),'Basic Ingredients'!$B$6))+'Basic Ingredients'!$B$3*D$2</f>
        <v>2.4020844778427142</v>
      </c>
      <c r="E37" s="19">
        <f>LN(MAX(($B37^'Basic Ingredients'!$B$1*'Basic Ingredients'!$B$5^(1-'Basic Ingredients'!$B$1)-(E$4-(1-'Basic Ingredients'!$B$2)*$B37)),'Basic Ingredients'!$B$6))+'Basic Ingredients'!$B$3*E$2</f>
        <v>2.4284228694535162</v>
      </c>
      <c r="F37" s="19">
        <f>LN(MAX(($B37^'Basic Ingredients'!$B$1*'Basic Ingredients'!$B$5^(1-'Basic Ingredients'!$B$1)-(F$4-(1-'Basic Ingredients'!$B$2)*$B37)),'Basic Ingredients'!$B$6))+'Basic Ingredients'!$B$3*F$2</f>
        <v>2.4534429128101429</v>
      </c>
      <c r="G37" s="19">
        <f>LN(MAX(($B37^'Basic Ingredients'!$B$1*'Basic Ingredients'!$B$5^(1-'Basic Ingredients'!$B$1)-(G$4-(1-'Basic Ingredients'!$B$2)*$B37)),'Basic Ingredients'!$B$6))+'Basic Ingredients'!$B$3*G$2</f>
        <v>2.4779047000149372</v>
      </c>
      <c r="H37" s="19">
        <f>LN(MAX(($B37^'Basic Ingredients'!$B$1*'Basic Ingredients'!$B$5^(1-'Basic Ingredients'!$B$1)-(H$4-(1-'Basic Ingredients'!$B$2)*$B37)),'Basic Ingredients'!$B$6))+'Basic Ingredients'!$B$3*H$2</f>
        <v>2.5011478248496513</v>
      </c>
      <c r="I37" s="19">
        <f>LN(MAX(($B37^'Basic Ingredients'!$B$1*'Basic Ingredients'!$B$5^(1-'Basic Ingredients'!$B$1)-(I$4-(1-'Basic Ingredients'!$B$2)*$B37)),'Basic Ingredients'!$B$6))+'Basic Ingredients'!$B$3*I$2</f>
        <v>2.523706055835782</v>
      </c>
      <c r="J37" s="19">
        <f>LN(MAX(($B37^'Basic Ingredients'!$B$1*'Basic Ingredients'!$B$5^(1-'Basic Ingredients'!$B$1)-(J$4-(1-'Basic Ingredients'!$B$2)*$B37)),'Basic Ingredients'!$B$6))+'Basic Ingredients'!$B$3*J$2</f>
        <v>2.5450378791150676</v>
      </c>
      <c r="K37" s="19">
        <f>LN(MAX(($B37^'Basic Ingredients'!$B$1*'Basic Ingredients'!$B$5^(1-'Basic Ingredients'!$B$1)-(K$4-(1-'Basic Ingredients'!$B$2)*$B37)),'Basic Ingredients'!$B$6))+'Basic Ingredients'!$B$3*K$2</f>
        <v>2.5657063242666549</v>
      </c>
      <c r="L37" s="19">
        <f>LN(MAX(($B37^'Basic Ingredients'!$B$1*'Basic Ingredients'!$B$5^(1-'Basic Ingredients'!$B$1)-(L$4-(1-'Basic Ingredients'!$B$2)*$B37)),'Basic Ingredients'!$B$6))+'Basic Ingredients'!$B$3*L$2</f>
        <v>2.5851574828468697</v>
      </c>
      <c r="M37" s="19">
        <f>LN(MAX(($B37^'Basic Ingredients'!$B$1*'Basic Ingredients'!$B$5^(1-'Basic Ingredients'!$B$1)-(M$4-(1-'Basic Ingredients'!$B$2)*$B37)),'Basic Ingredients'!$B$6))+'Basic Ingredients'!$B$3*M$2</f>
        <v>2.6039340882104076</v>
      </c>
      <c r="N37" s="19">
        <f>LN(MAX(($B37^'Basic Ingredients'!$B$1*'Basic Ingredients'!$B$5^(1-'Basic Ingredients'!$B$1)-(N$4-(1-'Basic Ingredients'!$B$2)*$B37)),'Basic Ingredients'!$B$6))+'Basic Ingredients'!$B$3*N$2</f>
        <v>2.6215528902656047</v>
      </c>
      <c r="O37" s="19">
        <f>LN(MAX(($B37^'Basic Ingredients'!$B$1*'Basic Ingredients'!$B$5^(1-'Basic Ingredients'!$B$1)-(O$4-(1-'Basic Ingredients'!$B$2)*$B37)),'Basic Ingredients'!$B$6))+'Basic Ingredients'!$B$3*O$2</f>
        <v>2.6383739223649831</v>
      </c>
      <c r="P37" s="19">
        <f>LN(MAX(($B37^'Basic Ingredients'!$B$1*'Basic Ingredients'!$B$5^(1-'Basic Ingredients'!$B$1)-(P$4-(1-'Basic Ingredients'!$B$2)*$B37)),'Basic Ingredients'!$B$6))+'Basic Ingredients'!$B$3*P$2</f>
        <v>2.6539832870686411</v>
      </c>
      <c r="Q37" s="19">
        <f>LN(MAX(($B37^'Basic Ingredients'!$B$1*'Basic Ingredients'!$B$5^(1-'Basic Ingredients'!$B$1)-(Q$4-(1-'Basic Ingredients'!$B$2)*$B37)),'Basic Ingredients'!$B$6))+'Basic Ingredients'!$B$3*Q$2</f>
        <v>2.6688766196930498</v>
      </c>
      <c r="R37" s="19">
        <f>LN(MAX(($B37^'Basic Ingredients'!$B$1*'Basic Ingredients'!$B$5^(1-'Basic Ingredients'!$B$1)-(R$4-(1-'Basic Ingredients'!$B$2)*$B37)),'Basic Ingredients'!$B$6))+'Basic Ingredients'!$B$3*R$2</f>
        <v>2.682635847321106</v>
      </c>
      <c r="S37" s="19">
        <f>LN(MAX(($B37^'Basic Ingredients'!$B$1*'Basic Ingredients'!$B$5^(1-'Basic Ingredients'!$B$1)-(S$4-(1-'Basic Ingredients'!$B$2)*$B37)),'Basic Ingredients'!$B$6))+'Basic Ingredients'!$B$3*S$2</f>
        <v>2.6954637086424937</v>
      </c>
      <c r="T37" s="19">
        <f>LN(MAX(($B37^'Basic Ingredients'!$B$1*'Basic Ingredients'!$B$5^(1-'Basic Ingredients'!$B$1)-(T$4-(1-'Basic Ingredients'!$B$2)*$B37)),'Basic Ingredients'!$B$6))+'Basic Ingredients'!$B$3*T$2</f>
        <v>2.7070591463851317</v>
      </c>
      <c r="U37" s="19">
        <f>LN(MAX(($B37^'Basic Ingredients'!$B$1*'Basic Ingredients'!$B$5^(1-'Basic Ingredients'!$B$1)-(U$4-(1-'Basic Ingredients'!$B$2)*$B37)),'Basic Ingredients'!$B$6))+'Basic Ingredients'!$B$3*U$2</f>
        <v>2.7178465781906884</v>
      </c>
      <c r="V37" s="19">
        <f>LN(MAX(($B37^'Basic Ingredients'!$B$1*'Basic Ingredients'!$B$5^(1-'Basic Ingredients'!$B$1)-(V$4-(1-'Basic Ingredients'!$B$2)*$B37)),'Basic Ingredients'!$B$6))+'Basic Ingredients'!$B$3*V$2</f>
        <v>2.727474508284768</v>
      </c>
      <c r="W37" s="19">
        <f>LN(MAX(($B37^'Basic Ingredients'!$B$1*'Basic Ingredients'!$B$5^(1-'Basic Ingredients'!$B$1)-(W$4-(1-'Basic Ingredients'!$B$2)*$B37)),'Basic Ingredients'!$B$6))+'Basic Ingredients'!$B$3*W$2</f>
        <v>2.7360230137707373</v>
      </c>
      <c r="X37" s="19">
        <f>LN(MAX(($B37^'Basic Ingredients'!$B$1*'Basic Ingredients'!$B$5^(1-'Basic Ingredients'!$B$1)-(X$4-(1-'Basic Ingredients'!$B$2)*$B37)),'Basic Ingredients'!$B$6))+'Basic Ingredients'!$B$3*X$2</f>
        <v>2.7432797932920376</v>
      </c>
      <c r="Y37" s="19">
        <f>LN(MAX(($B37^'Basic Ingredients'!$B$1*'Basic Ingredients'!$B$5^(1-'Basic Ingredients'!$B$1)-(Y$4-(1-'Basic Ingredients'!$B$2)*$B37)),'Basic Ingredients'!$B$6))+'Basic Ingredients'!$B$3*Y$2</f>
        <v>2.7495802486653762</v>
      </c>
      <c r="Z37" s="19">
        <f>LN(MAX(($B37^'Basic Ingredients'!$B$1*'Basic Ingredients'!$B$5^(1-'Basic Ingredients'!$B$1)-(Z$4-(1-'Basic Ingredients'!$B$2)*$B37)),'Basic Ingredients'!$B$6))+'Basic Ingredients'!$B$3*Z$2</f>
        <v>2.754636207210293</v>
      </c>
      <c r="AA37" s="19">
        <f>LN(MAX(($B37^'Basic Ingredients'!$B$1*'Basic Ingredients'!$B$5^(1-'Basic Ingredients'!$B$1)-(AA$4-(1-'Basic Ingredients'!$B$2)*$B37)),'Basic Ingredients'!$B$6))+'Basic Ingredients'!$B$3*AA$2</f>
        <v>2.75843004733147</v>
      </c>
      <c r="AB37" s="19">
        <f>LN(MAX(($B37^'Basic Ingredients'!$B$1*'Basic Ingredients'!$B$5^(1-'Basic Ingredients'!$B$1)-(AB$4-(1-'Basic Ingredients'!$B$2)*$B37)),'Basic Ingredients'!$B$6))+'Basic Ingredients'!$B$3*AB$2</f>
        <v>2.7608154458000387</v>
      </c>
      <c r="AC37" s="19">
        <f>LN(MAX(($B37^'Basic Ingredients'!$B$1*'Basic Ingredients'!$B$5^(1-'Basic Ingredients'!$B$1)-(AC$4-(1-'Basic Ingredients'!$B$2)*$B37)),'Basic Ingredients'!$B$6))+'Basic Ingredients'!$B$3*AC$2</f>
        <v>2.7620238592390929</v>
      </c>
      <c r="AD37" s="19">
        <f>LN(MAX(($B37^'Basic Ingredients'!$B$1*'Basic Ingredients'!$B$5^(1-'Basic Ingredients'!$B$1)-(AD$4-(1-'Basic Ingredients'!$B$2)*$B37)),'Basic Ingredients'!$B$6))+'Basic Ingredients'!$B$3*AD$2</f>
        <v>2.7618221622194645</v>
      </c>
      <c r="AE37" s="19">
        <f>LN(MAX(($B37^'Basic Ingredients'!$B$1*'Basic Ingredients'!$B$5^(1-'Basic Ingredients'!$B$1)-(AE$4-(1-'Basic Ingredients'!$B$2)*$B37)),'Basic Ingredients'!$B$6))+'Basic Ingredients'!$B$3*AE$2</f>
        <v>2.7601103062244845</v>
      </c>
      <c r="AF37" s="19">
        <f>LN(MAX(($B37^'Basic Ingredients'!$B$1*'Basic Ingredients'!$B$5^(1-'Basic Ingredients'!$B$1)-(AF$4-(1-'Basic Ingredients'!$B$2)*$B37)),'Basic Ingredients'!$B$6))+'Basic Ingredients'!$B$3*AF$2</f>
        <v>2.7567837687082242</v>
      </c>
      <c r="AG37" s="19">
        <f>LN(MAX(($B37^'Basic Ingredients'!$B$1*'Basic Ingredients'!$B$5^(1-'Basic Ingredients'!$B$1)-(AG$4-(1-'Basic Ingredients'!$B$2)*$B37)),'Basic Ingredients'!$B$6))+'Basic Ingredients'!$B$3*AG$2</f>
        <v>2.7519538875703011</v>
      </c>
      <c r="AH37" s="19">
        <f>LN(MAX(($B37^'Basic Ingredients'!$B$1*'Basic Ingredients'!$B$5^(1-'Basic Ingredients'!$B$1)-(AH$4-(1-'Basic Ingredients'!$B$2)*$B37)),'Basic Ingredients'!$B$6))+'Basic Ingredients'!$B$3*AH$2</f>
        <v>2.745426911006926</v>
      </c>
      <c r="AI37" s="19">
        <f>LN(MAX(($B37^'Basic Ingredients'!$B$1*'Basic Ingredients'!$B$5^(1-'Basic Ingredients'!$B$1)-(AI$4-(1-'Basic Ingredients'!$B$2)*$B37)),'Basic Ingredients'!$B$6))+'Basic Ingredients'!$B$3*AI$2</f>
        <v>2.7370234274208518</v>
      </c>
      <c r="AJ37" s="19">
        <f>LN(MAX(($B37^'Basic Ingredients'!$B$1*'Basic Ingredients'!$B$5^(1-'Basic Ingredients'!$B$1)-(AJ$4-(1-'Basic Ingredients'!$B$2)*$B37)),'Basic Ingredients'!$B$6))+'Basic Ingredients'!$B$3*AJ$2</f>
        <v>2.7266499013748358</v>
      </c>
      <c r="AK37" s="19">
        <f>LN(MAX(($B37^'Basic Ingredients'!$B$1*'Basic Ingredients'!$B$5^(1-'Basic Ingredients'!$B$1)-(AK$4-(1-'Basic Ingredients'!$B$2)*$B37)),'Basic Ingredients'!$B$6))+'Basic Ingredients'!$B$3*AK$2</f>
        <v>2.7142731024283937</v>
      </c>
      <c r="AL37" s="19">
        <f>LN(MAX(($B37^'Basic Ingredients'!$B$1*'Basic Ingredients'!$B$5^(1-'Basic Ingredients'!$B$1)-(AL$4-(1-'Basic Ingredients'!$B$2)*$B37)),'Basic Ingredients'!$B$6))+'Basic Ingredients'!$B$3*AL$2</f>
        <v>2.6997086295610266</v>
      </c>
      <c r="AM37" s="19">
        <f>LN(MAX(($B37^'Basic Ingredients'!$B$1*'Basic Ingredients'!$B$5^(1-'Basic Ingredients'!$B$1)-(AM$4-(1-'Basic Ingredients'!$B$2)*$B37)),'Basic Ingredients'!$B$6))+'Basic Ingredients'!$B$3*AM$2</f>
        <v>2.6826801133466347</v>
      </c>
      <c r="AN37" s="19">
        <f>LN(MAX(($B37^'Basic Ingredients'!$B$1*'Basic Ingredients'!$B$5^(1-'Basic Ingredients'!$B$1)-(AN$4-(1-'Basic Ingredients'!$B$2)*$B37)),'Basic Ingredients'!$B$6))+'Basic Ingredients'!$B$3*AN$2</f>
        <v>2.6630550390979595</v>
      </c>
      <c r="AO37" s="19">
        <f>LN(MAX(($B37^'Basic Ingredients'!$B$1*'Basic Ingredients'!$B$5^(1-'Basic Ingredients'!$B$1)-(AO$4-(1-'Basic Ingredients'!$B$2)*$B37)),'Basic Ingredients'!$B$6))+'Basic Ingredients'!$B$3*AO$2</f>
        <v>2.6406064177138329</v>
      </c>
      <c r="AP37" s="19">
        <f>LN(MAX(($B37^'Basic Ingredients'!$B$1*'Basic Ingredients'!$B$5^(1-'Basic Ingredients'!$B$1)-(AP$4-(1-'Basic Ingredients'!$B$2)*$B37)),'Basic Ingredients'!$B$6))+'Basic Ingredients'!$B$3*AP$2</f>
        <v>2.6150946838550411</v>
      </c>
      <c r="AQ37" s="19">
        <f>LN(MAX(($B37^'Basic Ingredients'!$B$1*'Basic Ingredients'!$B$5^(1-'Basic Ingredients'!$B$1)-(AQ$4-(1-'Basic Ingredients'!$B$2)*$B37)),'Basic Ingredients'!$B$6))+'Basic Ingredients'!$B$3*AQ$2</f>
        <v>2.5860819506055375</v>
      </c>
      <c r="AR37" s="19">
        <f>LN(MAX(($B37^'Basic Ingredients'!$B$1*'Basic Ingredients'!$B$5^(1-'Basic Ingredients'!$B$1)-(AR$4-(1-'Basic Ingredients'!$B$2)*$B37)),'Basic Ingredients'!$B$6))+'Basic Ingredients'!$B$3*AR$2</f>
        <v>2.553291004795331</v>
      </c>
      <c r="AS37" s="19">
        <f>LN(MAX(($B37^'Basic Ingredients'!$B$1*'Basic Ingredients'!$B$5^(1-'Basic Ingredients'!$B$1)-(AS$4-(1-'Basic Ingredients'!$B$2)*$B37)),'Basic Ingredients'!$B$6))+'Basic Ingredients'!$B$3*AS$2</f>
        <v>2.5161773464357737</v>
      </c>
      <c r="AT37" s="19">
        <f>LN(MAX(($B37^'Basic Ingredients'!$B$1*'Basic Ingredients'!$B$5^(1-'Basic Ingredients'!$B$1)-(AT$4-(1-'Basic Ingredients'!$B$2)*$B37)),'Basic Ingredients'!$B$6))+'Basic Ingredients'!$B$3*AT$2</f>
        <v>2.4742795722263202</v>
      </c>
      <c r="AU37" s="19">
        <f>LN(MAX(($B37^'Basic Ingredients'!$B$1*'Basic Ingredients'!$B$5^(1-'Basic Ingredients'!$B$1)-(AU$4-(1-'Basic Ingredients'!$B$2)*$B37)),'Basic Ingredients'!$B$6))+'Basic Ingredients'!$B$3*AU$2</f>
        <v>2.4267921427482104</v>
      </c>
      <c r="AV37" s="19">
        <f>LN(MAX(($B37^'Basic Ingredients'!$B$1*'Basic Ingredients'!$B$5^(1-'Basic Ingredients'!$B$1)-(AV$4-(1-'Basic Ingredients'!$B$2)*$B37)),'Basic Ingredients'!$B$6))+'Basic Ingredients'!$B$3*AV$2</f>
        <v>2.3729952891164934</v>
      </c>
      <c r="AW37" s="19">
        <f>LN(MAX(($B37^'Basic Ingredients'!$B$1*'Basic Ingredients'!$B$5^(1-'Basic Ingredients'!$B$1)-(AW$4-(1-'Basic Ingredients'!$B$2)*$B37)),'Basic Ingredients'!$B$6))+'Basic Ingredients'!$B$3*AW$2</f>
        <v>2.3116294246197806</v>
      </c>
      <c r="AX37" s="19">
        <f>LN(MAX(($B37^'Basic Ingredients'!$B$1*'Basic Ingredients'!$B$5^(1-'Basic Ingredients'!$B$1)-(AX$4-(1-'Basic Ingredients'!$B$2)*$B37)),'Basic Ingredients'!$B$6))+'Basic Ingredients'!$B$3*AX$2</f>
        <v>2.2414448393944748</v>
      </c>
      <c r="AY37" s="19">
        <f>LN(MAX(($B37^'Basic Ingredients'!$B$1*'Basic Ingredients'!$B$5^(1-'Basic Ingredients'!$B$1)-(AY$4-(1-'Basic Ingredients'!$B$2)*$B37)),'Basic Ingredients'!$B$6))+'Basic Ingredients'!$B$3*AY$2</f>
        <v>2.1604620951245224</v>
      </c>
      <c r="AZ37" s="19">
        <f>LN(MAX(($B37^'Basic Ingredients'!$B$1*'Basic Ingredients'!$B$5^(1-'Basic Ingredients'!$B$1)-(AZ$4-(1-'Basic Ingredients'!$B$2)*$B37)),'Basic Ingredients'!$B$6))+'Basic Ingredients'!$B$3*AZ$2</f>
        <v>2.0662966970481165</v>
      </c>
      <c r="BA37" s="19">
        <f>LN(MAX(($B37^'Basic Ingredients'!$B$1*'Basic Ingredients'!$B$5^(1-'Basic Ingredients'!$B$1)-(BA$4-(1-'Basic Ingredients'!$B$2)*$B37)),'Basic Ingredients'!$B$6))+'Basic Ingredients'!$B$3*BA$2</f>
        <v>1.9550864897572759</v>
      </c>
      <c r="BB37" s="21">
        <f t="shared" si="2"/>
        <v>2.7620238592390929</v>
      </c>
      <c r="BC37" s="23">
        <v>6.3523441485570418</v>
      </c>
      <c r="BD37" s="24">
        <f t="shared" si="3"/>
        <v>5.996137934619262</v>
      </c>
      <c r="BE37" s="19">
        <f t="shared" si="4"/>
        <v>0</v>
      </c>
      <c r="BF37" s="19">
        <f t="shared" si="5"/>
        <v>0</v>
      </c>
      <c r="BG37" s="19">
        <f t="shared" si="6"/>
        <v>0</v>
      </c>
      <c r="BH37" s="19">
        <f t="shared" si="7"/>
        <v>0</v>
      </c>
      <c r="BI37" s="19">
        <f t="shared" si="8"/>
        <v>0</v>
      </c>
      <c r="BJ37" s="19">
        <f t="shared" si="9"/>
        <v>0</v>
      </c>
      <c r="BK37" s="19">
        <f t="shared" si="10"/>
        <v>0</v>
      </c>
      <c r="BL37" s="19">
        <f t="shared" si="11"/>
        <v>0</v>
      </c>
      <c r="BM37" s="19">
        <f t="shared" si="12"/>
        <v>0</v>
      </c>
      <c r="BN37" s="19">
        <f t="shared" si="13"/>
        <v>0</v>
      </c>
      <c r="BO37" s="19">
        <f t="shared" si="14"/>
        <v>0</v>
      </c>
      <c r="BP37" s="19">
        <f t="shared" si="15"/>
        <v>0</v>
      </c>
      <c r="BQ37" s="19">
        <f t="shared" si="16"/>
        <v>0</v>
      </c>
      <c r="BR37" s="19">
        <f t="shared" si="17"/>
        <v>0</v>
      </c>
      <c r="BS37" s="19">
        <f t="shared" si="18"/>
        <v>0</v>
      </c>
      <c r="BT37" s="19">
        <f t="shared" si="19"/>
        <v>0</v>
      </c>
      <c r="BU37" s="19">
        <f t="shared" si="20"/>
        <v>0</v>
      </c>
      <c r="BV37" s="19">
        <f t="shared" si="21"/>
        <v>0</v>
      </c>
      <c r="BW37" s="19">
        <f t="shared" si="22"/>
        <v>0</v>
      </c>
      <c r="BX37" s="19">
        <f t="shared" si="23"/>
        <v>0</v>
      </c>
      <c r="BY37" s="19">
        <f t="shared" si="24"/>
        <v>0</v>
      </c>
      <c r="BZ37" s="19">
        <f t="shared" si="25"/>
        <v>0</v>
      </c>
      <c r="CA37" s="19">
        <f t="shared" si="26"/>
        <v>0</v>
      </c>
      <c r="CB37" s="19">
        <f t="shared" si="27"/>
        <v>0</v>
      </c>
      <c r="CC37" s="19">
        <f t="shared" si="28"/>
        <v>0</v>
      </c>
      <c r="CD37" s="19">
        <f t="shared" si="29"/>
        <v>0</v>
      </c>
      <c r="CE37" s="19">
        <f t="shared" si="30"/>
        <v>5.996137934619262</v>
      </c>
      <c r="CF37" s="19">
        <f t="shared" si="31"/>
        <v>0</v>
      </c>
      <c r="CG37" s="19">
        <f t="shared" si="32"/>
        <v>0</v>
      </c>
      <c r="CH37" s="19">
        <f t="shared" si="33"/>
        <v>0</v>
      </c>
      <c r="CI37" s="19">
        <f t="shared" si="34"/>
        <v>0</v>
      </c>
      <c r="CJ37" s="19">
        <f t="shared" si="35"/>
        <v>0</v>
      </c>
      <c r="CK37" s="19">
        <f t="shared" si="36"/>
        <v>0</v>
      </c>
      <c r="CL37" s="19">
        <f t="shared" si="37"/>
        <v>0</v>
      </c>
      <c r="CM37" s="19">
        <f t="shared" si="38"/>
        <v>0</v>
      </c>
      <c r="CN37" s="19">
        <f t="shared" si="39"/>
        <v>0</v>
      </c>
      <c r="CO37" s="19">
        <f t="shared" si="40"/>
        <v>0</v>
      </c>
      <c r="CP37" s="19">
        <f t="shared" si="41"/>
        <v>0</v>
      </c>
      <c r="CQ37" s="19">
        <f t="shared" si="42"/>
        <v>0</v>
      </c>
      <c r="CR37" s="19">
        <f t="shared" si="43"/>
        <v>0</v>
      </c>
      <c r="CS37" s="19">
        <f t="shared" si="44"/>
        <v>0</v>
      </c>
      <c r="CT37" s="19">
        <f t="shared" si="45"/>
        <v>0</v>
      </c>
      <c r="CU37" s="19">
        <f t="shared" si="46"/>
        <v>0</v>
      </c>
      <c r="CV37" s="19">
        <f t="shared" si="47"/>
        <v>0</v>
      </c>
      <c r="CW37" s="19">
        <f t="shared" si="48"/>
        <v>0</v>
      </c>
      <c r="CX37" s="19">
        <f t="shared" si="49"/>
        <v>0</v>
      </c>
      <c r="CY37" s="19">
        <f t="shared" si="50"/>
        <v>0</v>
      </c>
      <c r="CZ37" s="19">
        <f t="shared" si="51"/>
        <v>0</v>
      </c>
      <c r="DA37" s="19">
        <f t="shared" si="52"/>
        <v>0</v>
      </c>
      <c r="DB37" s="19">
        <f t="shared" si="53"/>
        <v>0</v>
      </c>
      <c r="DC37" s="19">
        <f t="shared" si="54"/>
        <v>0</v>
      </c>
    </row>
    <row r="38" spans="1:107">
      <c r="A38" s="33"/>
      <c r="B38" s="23">
        <v>6.4117118508800051</v>
      </c>
      <c r="C38" s="19">
        <f>LN(MAX(($B38^'Basic Ingredients'!$B$1*'Basic Ingredients'!$B$5^(1-'Basic Ingredients'!$B$1)-(C$4-(1-'Basic Ingredients'!$B$2)*$B38)),'Basic Ingredients'!$B$6))+'Basic Ingredients'!$B$3*C$2</f>
        <v>2.3930893719361386</v>
      </c>
      <c r="D38" s="19">
        <f>LN(MAX(($B38^'Basic Ingredients'!$B$1*'Basic Ingredients'!$B$5^(1-'Basic Ingredients'!$B$1)-(D$4-(1-'Basic Ingredients'!$B$2)*$B38)),'Basic Ingredients'!$B$6))+'Basic Ingredients'!$B$3*D$2</f>
        <v>2.4205040027258633</v>
      </c>
      <c r="E38" s="19">
        <f>LN(MAX(($B38^'Basic Ingredients'!$B$1*'Basic Ingredients'!$B$5^(1-'Basic Ingredients'!$B$1)-(E$4-(1-'Basic Ingredients'!$B$2)*$B38)),'Basic Ingredients'!$B$6))+'Basic Ingredients'!$B$3*E$2</f>
        <v>2.4471755327465869</v>
      </c>
      <c r="F38" s="19">
        <f>LN(MAX(($B38^'Basic Ingredients'!$B$1*'Basic Ingredients'!$B$5^(1-'Basic Ingredients'!$B$1)-(F$4-(1-'Basic Ingredients'!$B$2)*$B38)),'Basic Ingredients'!$B$6))+'Basic Ingredients'!$B$3*F$2</f>
        <v>2.4725409872325699</v>
      </c>
      <c r="G38" s="19">
        <f>LN(MAX(($B38^'Basic Ingredients'!$B$1*'Basic Ingredients'!$B$5^(1-'Basic Ingredients'!$B$1)-(G$4-(1-'Basic Ingredients'!$B$2)*$B38)),'Basic Ingredients'!$B$6))+'Basic Ingredients'!$B$3*G$2</f>
        <v>2.497361149219409</v>
      </c>
      <c r="H38" s="19">
        <f>LN(MAX(($B38^'Basic Ingredients'!$B$1*'Basic Ingredients'!$B$5^(1-'Basic Ingredients'!$B$1)-(H$4-(1-'Basic Ingredients'!$B$2)*$B38)),'Basic Ingredients'!$B$6))+'Basic Ingredients'!$B$3*H$2</f>
        <v>2.5209763562802401</v>
      </c>
      <c r="I38" s="19">
        <f>LN(MAX(($B38^'Basic Ingredients'!$B$1*'Basic Ingredients'!$B$5^(1-'Basic Ingredients'!$B$1)-(I$4-(1-'Basic Ingredients'!$B$2)*$B38)),'Basic Ingredients'!$B$6))+'Basic Ingredients'!$B$3*I$2</f>
        <v>2.5439211787395353</v>
      </c>
      <c r="J38" s="19">
        <f>LN(MAX(($B38^'Basic Ingredients'!$B$1*'Basic Ingredients'!$B$5^(1-'Basic Ingredients'!$B$1)-(J$4-(1-'Basic Ingredients'!$B$2)*$B38)),'Basic Ingredients'!$B$6))+'Basic Ingredients'!$B$3*J$2</f>
        <v>2.5656549683220016</v>
      </c>
      <c r="K38" s="19">
        <f>LN(MAX(($B38^'Basic Ingredients'!$B$1*'Basic Ingredients'!$B$5^(1-'Basic Ingredients'!$B$1)-(K$4-(1-'Basic Ingredients'!$B$2)*$B38)),'Basic Ingredients'!$B$6))+'Basic Ingredients'!$B$3*K$2</f>
        <v>2.5867416904404452</v>
      </c>
      <c r="L38" s="19">
        <f>LN(MAX(($B38^'Basic Ingredients'!$B$1*'Basic Ingredients'!$B$5^(1-'Basic Ingredients'!$B$1)-(L$4-(1-'Basic Ingredients'!$B$2)*$B38)),'Basic Ingredients'!$B$6))+'Basic Ingredients'!$B$3*L$2</f>
        <v>2.6066284500103478</v>
      </c>
      <c r="M38" s="19">
        <f>LN(MAX(($B38^'Basic Ingredients'!$B$1*'Basic Ingredients'!$B$5^(1-'Basic Ingredients'!$B$1)-(M$4-(1-'Basic Ingredients'!$B$2)*$B38)),'Basic Ingredients'!$B$6))+'Basic Ingredients'!$B$3*M$2</f>
        <v>2.6258590794690368</v>
      </c>
      <c r="N38" s="19">
        <f>LN(MAX(($B38^'Basic Ingredients'!$B$1*'Basic Ingredients'!$B$5^(1-'Basic Ingredients'!$B$1)-(N$4-(1-'Basic Ingredients'!$B$2)*$B38)),'Basic Ingredients'!$B$6))+'Basic Ingredients'!$B$3*N$2</f>
        <v>2.6439515227917312</v>
      </c>
      <c r="O38" s="19">
        <f>LN(MAX(($B38^'Basic Ingredients'!$B$1*'Basic Ingredients'!$B$5^(1-'Basic Ingredients'!$B$1)-(O$4-(1-'Basic Ingredients'!$B$2)*$B38)),'Basic Ingredients'!$B$6))+'Basic Ingredients'!$B$3*O$2</f>
        <v>2.6612671128699699</v>
      </c>
      <c r="P38" s="19">
        <f>LN(MAX(($B38^'Basic Ingredients'!$B$1*'Basic Ingredients'!$B$5^(1-'Basic Ingredients'!$B$1)-(P$4-(1-'Basic Ingredients'!$B$2)*$B38)),'Basic Ingredients'!$B$6))+'Basic Ingredients'!$B$3*P$2</f>
        <v>2.677393369183978</v>
      </c>
      <c r="Q38" s="19">
        <f>LN(MAX(($B38^'Basic Ingredients'!$B$1*'Basic Ingredients'!$B$5^(1-'Basic Ingredients'!$B$1)-(Q$4-(1-'Basic Ingredients'!$B$2)*$B38)),'Basic Ingredients'!$B$6))+'Basic Ingredients'!$B$3*Q$2</f>
        <v>2.6928274749113861</v>
      </c>
      <c r="R38" s="19">
        <f>LN(MAX(($B38^'Basic Ingredients'!$B$1*'Basic Ingredients'!$B$5^(1-'Basic Ingredients'!$B$1)-(R$4-(1-'Basic Ingredients'!$B$2)*$B38)),'Basic Ingredients'!$B$6))+'Basic Ingredients'!$B$3*R$2</f>
        <v>2.7071530514214981</v>
      </c>
      <c r="S38" s="19">
        <f>LN(MAX(($B38^'Basic Ingredients'!$B$1*'Basic Ingredients'!$B$5^(1-'Basic Ingredients'!$B$1)-(S$4-(1-'Basic Ingredients'!$B$2)*$B38)),'Basic Ingredients'!$B$6))+'Basic Ingredients'!$B$3*S$2</f>
        <v>2.7205746958504848</v>
      </c>
      <c r="T38" s="19">
        <f>LN(MAX(($B38^'Basic Ingredients'!$B$1*'Basic Ingredients'!$B$5^(1-'Basic Ingredients'!$B$1)-(T$4-(1-'Basic Ingredients'!$B$2)*$B38)),'Basic Ingredients'!$B$6))+'Basic Ingredients'!$B$3*T$2</f>
        <v>2.7327933939094189</v>
      </c>
      <c r="U38" s="19">
        <f>LN(MAX(($B38^'Basic Ingredients'!$B$1*'Basic Ingredients'!$B$5^(1-'Basic Ingredients'!$B$1)-(U$4-(1-'Basic Ingredients'!$B$2)*$B38)),'Basic Ingredients'!$B$6))+'Basic Ingredients'!$B$3*U$2</f>
        <v>2.7442358142489525</v>
      </c>
      <c r="V38" s="19">
        <f>LN(MAX(($B38^'Basic Ingredients'!$B$1*'Basic Ingredients'!$B$5^(1-'Basic Ingredients'!$B$1)-(V$4-(1-'Basic Ingredients'!$B$2)*$B38)),'Basic Ingredients'!$B$6))+'Basic Ingredients'!$B$3*V$2</f>
        <v>2.7545529473004566</v>
      </c>
      <c r="W38" s="19">
        <f>LN(MAX(($B38^'Basic Ingredients'!$B$1*'Basic Ingredients'!$B$5^(1-'Basic Ingredients'!$B$1)-(W$4-(1-'Basic Ingredients'!$B$2)*$B38)),'Basic Ingredients'!$B$6))+'Basic Ingredients'!$B$3*W$2</f>
        <v>2.7638276231139818</v>
      </c>
      <c r="X38" s="19">
        <f>LN(MAX(($B38^'Basic Ingredients'!$B$1*'Basic Ingredients'!$B$5^(1-'Basic Ingredients'!$B$1)-(X$4-(1-'Basic Ingredients'!$B$2)*$B38)),'Basic Ingredients'!$B$6))+'Basic Ingredients'!$B$3*X$2</f>
        <v>2.7718505967817579</v>
      </c>
      <c r="Y38" s="19">
        <f>LN(MAX(($B38^'Basic Ingredients'!$B$1*'Basic Ingredients'!$B$5^(1-'Basic Ingredients'!$B$1)-(Y$4-(1-'Basic Ingredients'!$B$2)*$B38)),'Basic Ingredients'!$B$6))+'Basic Ingredients'!$B$3*Y$2</f>
        <v>2.7789606730848782</v>
      </c>
      <c r="Z38" s="19">
        <f>LN(MAX(($B38^'Basic Ingredients'!$B$1*'Basic Ingredients'!$B$5^(1-'Basic Ingredients'!$B$1)-(Z$4-(1-'Basic Ingredients'!$B$2)*$B38)),'Basic Ingredients'!$B$6))+'Basic Ingredients'!$B$3*Z$2</f>
        <v>2.7848734793655812</v>
      </c>
      <c r="AA38" s="19">
        <f>LN(MAX(($B38^'Basic Ingredients'!$B$1*'Basic Ingredients'!$B$5^(1-'Basic Ingredients'!$B$1)-(AA$4-(1-'Basic Ingredients'!$B$2)*$B38)),'Basic Ingredients'!$B$6))+'Basic Ingredients'!$B$3*AA$2</f>
        <v>2.789575650765415</v>
      </c>
      <c r="AB38" s="19">
        <f>LN(MAX(($B38^'Basic Ingredients'!$B$1*'Basic Ingredients'!$B$5^(1-'Basic Ingredients'!$B$1)-(AB$4-(1-'Basic Ingredients'!$B$2)*$B38)),'Basic Ingredients'!$B$6))+'Basic Ingredients'!$B$3*AB$2</f>
        <v>2.7929256482521287</v>
      </c>
      <c r="AC38" s="19">
        <f>LN(MAX(($B38^'Basic Ingredients'!$B$1*'Basic Ingredients'!$B$5^(1-'Basic Ingredients'!$B$1)-(AC$4-(1-'Basic Ingredients'!$B$2)*$B38)),'Basic Ingredients'!$B$6))+'Basic Ingredients'!$B$3*AC$2</f>
        <v>2.7951603244227172</v>
      </c>
      <c r="AD38" s="19">
        <f>LN(MAX(($B38^'Basic Ingredients'!$B$1*'Basic Ingredients'!$B$5^(1-'Basic Ingredients'!$B$1)-(AD$4-(1-'Basic Ingredients'!$B$2)*$B38)),'Basic Ingredients'!$B$6))+'Basic Ingredients'!$B$3*AD$2</f>
        <v>2.7960526626269377</v>
      </c>
      <c r="AE38" s="19">
        <f>LN(MAX(($B38^'Basic Ingredients'!$B$1*'Basic Ingredients'!$B$5^(1-'Basic Ingredients'!$B$1)-(AE$4-(1-'Basic Ingredients'!$B$2)*$B38)),'Basic Ingredients'!$B$6))+'Basic Ingredients'!$B$3*AE$2</f>
        <v>2.7955095576660143</v>
      </c>
      <c r="AF38" s="19">
        <f>LN(MAX(($B38^'Basic Ingredients'!$B$1*'Basic Ingredients'!$B$5^(1-'Basic Ingredients'!$B$1)-(AF$4-(1-'Basic Ingredients'!$B$2)*$B38)),'Basic Ingredients'!$B$6))+'Basic Ingredients'!$B$3*AF$2</f>
        <v>2.7934344124178585</v>
      </c>
      <c r="AG38" s="19">
        <f>LN(MAX(($B38^'Basic Ingredients'!$B$1*'Basic Ingredients'!$B$5^(1-'Basic Ingredients'!$B$1)-(AG$4-(1-'Basic Ingredients'!$B$2)*$B38)),'Basic Ingredients'!$B$6))+'Basic Ingredients'!$B$3*AG$2</f>
        <v>2.7899476523428701</v>
      </c>
      <c r="AH38" s="19">
        <f>LN(MAX(($B38^'Basic Ingredients'!$B$1*'Basic Ingredients'!$B$5^(1-'Basic Ingredients'!$B$1)-(AH$4-(1-'Basic Ingredients'!$B$2)*$B38)),'Basic Ingredients'!$B$6))+'Basic Ingredients'!$B$3*AH$2</f>
        <v>2.7848659964804785</v>
      </c>
      <c r="AI38" s="19">
        <f>LN(MAX(($B38^'Basic Ingredients'!$B$1*'Basic Ingredients'!$B$5^(1-'Basic Ingredients'!$B$1)-(AI$4-(1-'Basic Ingredients'!$B$2)*$B38)),'Basic Ingredients'!$B$6))+'Basic Ingredients'!$B$3*AI$2</f>
        <v>2.7780221610085678</v>
      </c>
      <c r="AJ38" s="19">
        <f>LN(MAX(($B38^'Basic Ingredients'!$B$1*'Basic Ingredients'!$B$5^(1-'Basic Ingredients'!$B$1)-(AJ$4-(1-'Basic Ingredients'!$B$2)*$B38)),'Basic Ingredients'!$B$6))+'Basic Ingredients'!$B$3*AJ$2</f>
        <v>2.7693367364948149</v>
      </c>
      <c r="AK38" s="19">
        <f>LN(MAX(($B38^'Basic Ingredients'!$B$1*'Basic Ingredients'!$B$5^(1-'Basic Ingredients'!$B$1)-(AK$4-(1-'Basic Ingredients'!$B$2)*$B38)),'Basic Ingredients'!$B$6))+'Basic Ingredients'!$B$3*AK$2</f>
        <v>2.7587930460319368</v>
      </c>
      <c r="AL38" s="19">
        <f>LN(MAX(($B38^'Basic Ingredients'!$B$1*'Basic Ingredients'!$B$5^(1-'Basic Ingredients'!$B$1)-(AL$4-(1-'Basic Ingredients'!$B$2)*$B38)),'Basic Ingredients'!$B$6))+'Basic Ingredients'!$B$3*AL$2</f>
        <v>2.7462262146255325</v>
      </c>
      <c r="AM38" s="19">
        <f>LN(MAX(($B38^'Basic Ingredients'!$B$1*'Basic Ingredients'!$B$5^(1-'Basic Ingredients'!$B$1)-(AM$4-(1-'Basic Ingredients'!$B$2)*$B38)),'Basic Ingredients'!$B$6))+'Basic Ingredients'!$B$3*AM$2</f>
        <v>2.731383070074147</v>
      </c>
      <c r="AN38" s="19">
        <f>LN(MAX(($B38^'Basic Ingredients'!$B$1*'Basic Ingredients'!$B$5^(1-'Basic Ingredients'!$B$1)-(AN$4-(1-'Basic Ingredients'!$B$2)*$B38)),'Basic Ingredients'!$B$6))+'Basic Ingredients'!$B$3*AN$2</f>
        <v>2.7141588716693672</v>
      </c>
      <c r="AO38" s="19">
        <f>LN(MAX(($B38^'Basic Ingredients'!$B$1*'Basic Ingredients'!$B$5^(1-'Basic Ingredients'!$B$1)-(AO$4-(1-'Basic Ingredients'!$B$2)*$B38)),'Basic Ingredients'!$B$6))+'Basic Ingredients'!$B$3*AO$2</f>
        <v>2.6943601686184868</v>
      </c>
      <c r="AP38" s="19">
        <f>LN(MAX(($B38^'Basic Ingredients'!$B$1*'Basic Ingredients'!$B$5^(1-'Basic Ingredients'!$B$1)-(AP$4-(1-'Basic Ingredients'!$B$2)*$B38)),'Basic Ingredients'!$B$6))+'Basic Ingredients'!$B$3*AP$2</f>
        <v>2.6717882759228346</v>
      </c>
      <c r="AQ38" s="19">
        <f>LN(MAX(($B38^'Basic Ingredients'!$B$1*'Basic Ingredients'!$B$5^(1-'Basic Ingredients'!$B$1)-(AQ$4-(1-'Basic Ingredients'!$B$2)*$B38)),'Basic Ingredients'!$B$6))+'Basic Ingredients'!$B$3*AQ$2</f>
        <v>2.6460556550957319</v>
      </c>
      <c r="AR38" s="19">
        <f>LN(MAX(($B38^'Basic Ingredients'!$B$1*'Basic Ingredients'!$B$5^(1-'Basic Ingredients'!$B$1)-(AR$4-(1-'Basic Ingredients'!$B$2)*$B38)),'Basic Ingredients'!$B$6))+'Basic Ingredients'!$B$3*AR$2</f>
        <v>2.6169478200017395</v>
      </c>
      <c r="AS38" s="19">
        <f>LN(MAX(($B38^'Basic Ingredients'!$B$1*'Basic Ingredients'!$B$5^(1-'Basic Ingredients'!$B$1)-(AS$4-(1-'Basic Ingredients'!$B$2)*$B38)),'Basic Ingredients'!$B$6))+'Basic Ingredients'!$B$3*AS$2</f>
        <v>2.5839994312181673</v>
      </c>
      <c r="AT38" s="19">
        <f>LN(MAX(($B38^'Basic Ingredients'!$B$1*'Basic Ingredients'!$B$5^(1-'Basic Ingredients'!$B$1)-(AT$4-(1-'Basic Ingredients'!$B$2)*$B38)),'Basic Ingredients'!$B$6))+'Basic Ingredients'!$B$3*AT$2</f>
        <v>2.5468504409156933</v>
      </c>
      <c r="AU38" s="19">
        <f>LN(MAX(($B38^'Basic Ingredients'!$B$1*'Basic Ingredients'!$B$5^(1-'Basic Ingredients'!$B$1)-(AU$4-(1-'Basic Ingredients'!$B$2)*$B38)),'Basic Ingredients'!$B$6))+'Basic Ingredients'!$B$3*AU$2</f>
        <v>2.5048272293422706</v>
      </c>
      <c r="AV38" s="19">
        <f>LN(MAX(($B38^'Basic Ingredients'!$B$1*'Basic Ingredients'!$B$5^(1-'Basic Ingredients'!$B$1)-(AV$4-(1-'Basic Ingredients'!$B$2)*$B38)),'Basic Ingredients'!$B$6))+'Basic Ingredients'!$B$3*AV$2</f>
        <v>2.4573849791751909</v>
      </c>
      <c r="AW38" s="19">
        <f>LN(MAX(($B38^'Basic Ingredients'!$B$1*'Basic Ingredients'!$B$5^(1-'Basic Ingredients'!$B$1)-(AW$4-(1-'Basic Ingredients'!$B$2)*$B38)),'Basic Ingredients'!$B$6))+'Basic Ingredients'!$B$3*AW$2</f>
        <v>2.4035012046066591</v>
      </c>
      <c r="AX38" s="19">
        <f>LN(MAX(($B38^'Basic Ingredients'!$B$1*'Basic Ingredients'!$B$5^(1-'Basic Ingredients'!$B$1)-(AX$4-(1-'Basic Ingredients'!$B$2)*$B38)),'Basic Ingredients'!$B$6))+'Basic Ingredients'!$B$3*AX$2</f>
        <v>2.342255758541226</v>
      </c>
      <c r="AY38" s="19">
        <f>LN(MAX(($B38^'Basic Ingredients'!$B$1*'Basic Ingredients'!$B$5^(1-'Basic Ingredients'!$B$1)-(AY$4-(1-'Basic Ingredients'!$B$2)*$B38)),'Basic Ingredients'!$B$6))+'Basic Ingredients'!$B$3*AY$2</f>
        <v>2.2721412192394075</v>
      </c>
      <c r="AZ38" s="19">
        <f>LN(MAX(($B38^'Basic Ingredients'!$B$1*'Basic Ingredients'!$B$5^(1-'Basic Ingredients'!$B$1)-(AZ$4-(1-'Basic Ingredients'!$B$2)*$B38)),'Basic Ingredients'!$B$6))+'Basic Ingredients'!$B$3*AZ$2</f>
        <v>2.1914739693690803</v>
      </c>
      <c r="BA38" s="19">
        <f>LN(MAX(($B38^'Basic Ingredients'!$B$1*'Basic Ingredients'!$B$5^(1-'Basic Ingredients'!$B$1)-(BA$4-(1-'Basic Ingredients'!$B$2)*$B38)),'Basic Ingredients'!$B$6))+'Basic Ingredients'!$B$3*BA$2</f>
        <v>2.0974796951466592</v>
      </c>
      <c r="BB38" s="21">
        <f t="shared" si="2"/>
        <v>2.7960526626269377</v>
      </c>
      <c r="BC38" s="23">
        <v>6.4117118508800051</v>
      </c>
      <c r="BD38" s="24">
        <f t="shared" si="3"/>
        <v>6.0555056369422253</v>
      </c>
      <c r="BE38" s="19">
        <f t="shared" si="4"/>
        <v>0</v>
      </c>
      <c r="BF38" s="19">
        <f t="shared" si="5"/>
        <v>0</v>
      </c>
      <c r="BG38" s="19">
        <f t="shared" si="6"/>
        <v>0</v>
      </c>
      <c r="BH38" s="19">
        <f t="shared" si="7"/>
        <v>0</v>
      </c>
      <c r="BI38" s="19">
        <f t="shared" si="8"/>
        <v>0</v>
      </c>
      <c r="BJ38" s="19">
        <f t="shared" si="9"/>
        <v>0</v>
      </c>
      <c r="BK38" s="19">
        <f t="shared" si="10"/>
        <v>0</v>
      </c>
      <c r="BL38" s="19">
        <f t="shared" si="11"/>
        <v>0</v>
      </c>
      <c r="BM38" s="19">
        <f t="shared" si="12"/>
        <v>0</v>
      </c>
      <c r="BN38" s="19">
        <f t="shared" si="13"/>
        <v>0</v>
      </c>
      <c r="BO38" s="19">
        <f t="shared" si="14"/>
        <v>0</v>
      </c>
      <c r="BP38" s="19">
        <f t="shared" si="15"/>
        <v>0</v>
      </c>
      <c r="BQ38" s="19">
        <f t="shared" si="16"/>
        <v>0</v>
      </c>
      <c r="BR38" s="19">
        <f t="shared" si="17"/>
        <v>0</v>
      </c>
      <c r="BS38" s="19">
        <f t="shared" si="18"/>
        <v>0</v>
      </c>
      <c r="BT38" s="19">
        <f t="shared" si="19"/>
        <v>0</v>
      </c>
      <c r="BU38" s="19">
        <f t="shared" si="20"/>
        <v>0</v>
      </c>
      <c r="BV38" s="19">
        <f t="shared" si="21"/>
        <v>0</v>
      </c>
      <c r="BW38" s="19">
        <f t="shared" si="22"/>
        <v>0</v>
      </c>
      <c r="BX38" s="19">
        <f t="shared" si="23"/>
        <v>0</v>
      </c>
      <c r="BY38" s="19">
        <f t="shared" si="24"/>
        <v>0</v>
      </c>
      <c r="BZ38" s="19">
        <f t="shared" si="25"/>
        <v>0</v>
      </c>
      <c r="CA38" s="19">
        <f t="shared" si="26"/>
        <v>0</v>
      </c>
      <c r="CB38" s="19">
        <f t="shared" si="27"/>
        <v>0</v>
      </c>
      <c r="CC38" s="19">
        <f t="shared" si="28"/>
        <v>0</v>
      </c>
      <c r="CD38" s="19">
        <f t="shared" si="29"/>
        <v>0</v>
      </c>
      <c r="CE38" s="19">
        <f t="shared" si="30"/>
        <v>0</v>
      </c>
      <c r="CF38" s="19">
        <f t="shared" si="31"/>
        <v>6.0555056369422253</v>
      </c>
      <c r="CG38" s="19">
        <f t="shared" si="32"/>
        <v>0</v>
      </c>
      <c r="CH38" s="19">
        <f t="shared" si="33"/>
        <v>0</v>
      </c>
      <c r="CI38" s="19">
        <f t="shared" si="34"/>
        <v>0</v>
      </c>
      <c r="CJ38" s="19">
        <f t="shared" si="35"/>
        <v>0</v>
      </c>
      <c r="CK38" s="19">
        <f t="shared" si="36"/>
        <v>0</v>
      </c>
      <c r="CL38" s="19">
        <f t="shared" si="37"/>
        <v>0</v>
      </c>
      <c r="CM38" s="19">
        <f t="shared" si="38"/>
        <v>0</v>
      </c>
      <c r="CN38" s="19">
        <f t="shared" si="39"/>
        <v>0</v>
      </c>
      <c r="CO38" s="19">
        <f t="shared" si="40"/>
        <v>0</v>
      </c>
      <c r="CP38" s="19">
        <f t="shared" si="41"/>
        <v>0</v>
      </c>
      <c r="CQ38" s="19">
        <f t="shared" si="42"/>
        <v>0</v>
      </c>
      <c r="CR38" s="19">
        <f t="shared" si="43"/>
        <v>0</v>
      </c>
      <c r="CS38" s="19">
        <f t="shared" si="44"/>
        <v>0</v>
      </c>
      <c r="CT38" s="19">
        <f t="shared" si="45"/>
        <v>0</v>
      </c>
      <c r="CU38" s="19">
        <f t="shared" si="46"/>
        <v>0</v>
      </c>
      <c r="CV38" s="19">
        <f t="shared" si="47"/>
        <v>0</v>
      </c>
      <c r="CW38" s="19">
        <f t="shared" si="48"/>
        <v>0</v>
      </c>
      <c r="CX38" s="19">
        <f t="shared" si="49"/>
        <v>0</v>
      </c>
      <c r="CY38" s="19">
        <f t="shared" si="50"/>
        <v>0</v>
      </c>
      <c r="CZ38" s="19">
        <f t="shared" si="51"/>
        <v>0</v>
      </c>
      <c r="DA38" s="19">
        <f t="shared" si="52"/>
        <v>0</v>
      </c>
      <c r="DB38" s="19">
        <f t="shared" si="53"/>
        <v>0</v>
      </c>
      <c r="DC38" s="19">
        <f t="shared" si="54"/>
        <v>0</v>
      </c>
    </row>
    <row r="39" spans="1:107">
      <c r="A39" s="33"/>
      <c r="B39" s="23">
        <v>6.4710795532029683</v>
      </c>
      <c r="C39" s="19">
        <f>LN(MAX(($B39^'Basic Ingredients'!$B$1*'Basic Ingredients'!$B$5^(1-'Basic Ingredients'!$B$1)-(C$4-(1-'Basic Ingredients'!$B$2)*$B39)),'Basic Ingredients'!$B$6))+'Basic Ingredients'!$B$3*C$2</f>
        <v>2.4108555331284478</v>
      </c>
      <c r="D39" s="19">
        <f>LN(MAX(($B39^'Basic Ingredients'!$B$1*'Basic Ingredients'!$B$5^(1-'Basic Ingredients'!$B$1)-(D$4-(1-'Basic Ingredients'!$B$2)*$B39)),'Basic Ingredients'!$B$6))+'Basic Ingredients'!$B$3*D$2</f>
        <v>2.4385800697736602</v>
      </c>
      <c r="E39" s="19">
        <f>LN(MAX(($B39^'Basic Ingredients'!$B$1*'Basic Ingredients'!$B$5^(1-'Basic Ingredients'!$B$1)-(E$4-(1-'Basic Ingredients'!$B$2)*$B39)),'Basic Ingredients'!$B$6))+'Basic Ingredients'!$B$3*E$2</f>
        <v>2.4655725096534402</v>
      </c>
      <c r="F39" s="19">
        <f>LN(MAX(($B39^'Basic Ingredients'!$B$1*'Basic Ingredients'!$B$5^(1-'Basic Ingredients'!$B$1)-(F$4-(1-'Basic Ingredients'!$B$2)*$B39)),'Basic Ingredients'!$B$6))+'Basic Ingredients'!$B$3*F$2</f>
        <v>2.4912704747009711</v>
      </c>
      <c r="G39" s="19">
        <f>LN(MAX(($B39^'Basic Ingredients'!$B$1*'Basic Ingredients'!$B$5^(1-'Basic Ingredients'!$B$1)-(G$4-(1-'Basic Ingredients'!$B$2)*$B39)),'Basic Ingredients'!$B$6))+'Basic Ingredients'!$B$3*G$2</f>
        <v>2.516435388588079</v>
      </c>
      <c r="H39" s="19">
        <f>LN(MAX(($B39^'Basic Ingredients'!$B$1*'Basic Ingredients'!$B$5^(1-'Basic Ingredients'!$B$1)-(H$4-(1-'Basic Ingredients'!$B$2)*$B39)),'Basic Ingredients'!$B$6))+'Basic Ingredients'!$B$3*H$2</f>
        <v>2.5404082775815109</v>
      </c>
      <c r="I39" s="19">
        <f>LN(MAX(($B39^'Basic Ingredients'!$B$1*'Basic Ingredients'!$B$5^(1-'Basic Ingredients'!$B$1)-(I$4-(1-'Basic Ingredients'!$B$2)*$B39)),'Basic Ingredients'!$B$6))+'Basic Ingredients'!$B$3*I$2</f>
        <v>2.5637244533492871</v>
      </c>
      <c r="J39" s="19">
        <f>LN(MAX(($B39^'Basic Ingredients'!$B$1*'Basic Ingredients'!$B$5^(1-'Basic Ingredients'!$B$1)-(J$4-(1-'Basic Ingredients'!$B$2)*$B39)),'Basic Ingredients'!$B$6))+'Basic Ingredients'!$B$3*J$2</f>
        <v>2.5858440667391056</v>
      </c>
      <c r="K39" s="19">
        <f>LN(MAX(($B39^'Basic Ingredients'!$B$1*'Basic Ingredients'!$B$5^(1-'Basic Ingredients'!$B$1)-(K$4-(1-'Basic Ingredients'!$B$2)*$B39)),'Basic Ingredients'!$B$6))+'Basic Ingredients'!$B$3*K$2</f>
        <v>2.6073319458073421</v>
      </c>
      <c r="L39" s="19">
        <f>LN(MAX(($B39^'Basic Ingredients'!$B$1*'Basic Ingredients'!$B$5^(1-'Basic Ingredients'!$B$1)-(L$4-(1-'Basic Ingredients'!$B$2)*$B39)),'Basic Ingredients'!$B$6))+'Basic Ingredients'!$B$3*L$2</f>
        <v>2.6276361280732239</v>
      </c>
      <c r="M39" s="19">
        <f>LN(MAX(($B39^'Basic Ingredients'!$B$1*'Basic Ingredients'!$B$5^(1-'Basic Ingredients'!$B$1)-(M$4-(1-'Basic Ingredients'!$B$2)*$B39)),'Basic Ingredients'!$B$6))+'Basic Ingredients'!$B$3*M$2</f>
        <v>2.6473014557772334</v>
      </c>
      <c r="N39" s="19">
        <f>LN(MAX(($B39^'Basic Ingredients'!$B$1*'Basic Ingredients'!$B$5^(1-'Basic Ingredients'!$B$1)-(N$4-(1-'Basic Ingredients'!$B$2)*$B39)),'Basic Ingredients'!$B$6))+'Basic Ingredients'!$B$3*N$2</f>
        <v>2.6658469680543373</v>
      </c>
      <c r="O39" s="19">
        <f>LN(MAX(($B39^'Basic Ingredients'!$B$1*'Basic Ingredients'!$B$5^(1-'Basic Ingredients'!$B$1)-(O$4-(1-'Basic Ingredients'!$B$2)*$B39)),'Basic Ingredients'!$B$6))+'Basic Ingredients'!$B$3*O$2</f>
        <v>2.6836351875262672</v>
      </c>
      <c r="P39" s="19">
        <f>LN(MAX(($B39^'Basic Ingredients'!$B$1*'Basic Ingredients'!$B$5^(1-'Basic Ingredients'!$B$1)-(P$4-(1-'Basic Ingredients'!$B$2)*$B39)),'Basic Ingredients'!$B$6))+'Basic Ingredients'!$B$3*P$2</f>
        <v>2.7002549284076438</v>
      </c>
      <c r="Q39" s="19">
        <f>LN(MAX(($B39^'Basic Ingredients'!$B$1*'Basic Ingredients'!$B$5^(1-'Basic Ingredients'!$B$1)-(Q$4-(1-'Basic Ingredients'!$B$2)*$B39)),'Basic Ingredients'!$B$6))+'Basic Ingredients'!$B$3*Q$2</f>
        <v>2.716204785461044</v>
      </c>
      <c r="R39" s="19">
        <f>LN(MAX(($B39^'Basic Ingredients'!$B$1*'Basic Ingredients'!$B$5^(1-'Basic Ingredients'!$B$1)-(R$4-(1-'Basic Ingredients'!$B$2)*$B39)),'Basic Ingredients'!$B$6))+'Basic Ingredients'!$B$3*R$2</f>
        <v>2.7310699219784969</v>
      </c>
      <c r="S39" s="19">
        <f>LN(MAX(($B39^'Basic Ingredients'!$B$1*'Basic Ingredients'!$B$5^(1-'Basic Ingredients'!$B$1)-(S$4-(1-'Basic Ingredients'!$B$2)*$B39)),'Basic Ingredients'!$B$6))+'Basic Ingredients'!$B$3*S$2</f>
        <v>2.7450566227562185</v>
      </c>
      <c r="T39" s="19">
        <f>LN(MAX(($B39^'Basic Ingredients'!$B$1*'Basic Ingredients'!$B$5^(1-'Basic Ingredients'!$B$1)-(T$4-(1-'Basic Ingredients'!$B$2)*$B39)),'Basic Ingredients'!$B$6))+'Basic Ingredients'!$B$3*T$2</f>
        <v>2.7578677245385212</v>
      </c>
      <c r="U39" s="19">
        <f>LN(MAX(($B39^'Basic Ingredients'!$B$1*'Basic Ingredients'!$B$5^(1-'Basic Ingredients'!$B$1)-(U$4-(1-'Basic Ingredients'!$B$2)*$B39)),'Basic Ingredients'!$B$6))+'Basic Ingredients'!$B$3*U$2</f>
        <v>2.7699319306429944</v>
      </c>
      <c r="V39" s="19">
        <f>LN(MAX(($B39^'Basic Ingredients'!$B$1*'Basic Ingredients'!$B$5^(1-'Basic Ingredients'!$B$1)-(V$4-(1-'Basic Ingredients'!$B$2)*$B39)),'Basic Ingredients'!$B$6))+'Basic Ingredients'!$B$3*V$2</f>
        <v>2.780902473154101</v>
      </c>
      <c r="W39" s="19">
        <f>LN(MAX(($B39^'Basic Ingredients'!$B$1*'Basic Ingredients'!$B$5^(1-'Basic Ingredients'!$B$1)-(W$4-(1-'Basic Ingredients'!$B$2)*$B39)),'Basic Ingredients'!$B$6))+'Basic Ingredients'!$B$3*W$2</f>
        <v>2.7908646577704692</v>
      </c>
      <c r="X39" s="19">
        <f>LN(MAX(($B39^'Basic Ingredients'!$B$1*'Basic Ingredients'!$B$5^(1-'Basic Ingredients'!$B$1)-(X$4-(1-'Basic Ingredients'!$B$2)*$B39)),'Basic Ingredients'!$B$6))+'Basic Ingredients'!$B$3*X$2</f>
        <v>2.7996119805806212</v>
      </c>
      <c r="Y39" s="19">
        <f>LN(MAX(($B39^'Basic Ingredients'!$B$1*'Basic Ingredients'!$B$5^(1-'Basic Ingredients'!$B$1)-(Y$4-(1-'Basic Ingredients'!$B$2)*$B39)),'Basic Ingredients'!$B$6))+'Basic Ingredients'!$B$3*Y$2</f>
        <v>2.8074862892419681</v>
      </c>
      <c r="Z39" s="19">
        <f>LN(MAX(($B39^'Basic Ingredients'!$B$1*'Basic Ingredients'!$B$5^(1-'Basic Ingredients'!$B$1)-(Z$4-(1-'Basic Ingredients'!$B$2)*$B39)),'Basic Ingredients'!$B$6))+'Basic Ingredients'!$B$3*Z$2</f>
        <v>2.8142065985923459</v>
      </c>
      <c r="AA39" s="19">
        <f>LN(MAX(($B39^'Basic Ingredients'!$B$1*'Basic Ingredients'!$B$5^(1-'Basic Ingredients'!$B$1)-(AA$4-(1-'Basic Ingredients'!$B$2)*$B39)),'Basic Ingredients'!$B$6))+'Basic Ingredients'!$B$3*AA$2</f>
        <v>2.8197633261006638</v>
      </c>
      <c r="AB39" s="19">
        <f>LN(MAX(($B39^'Basic Ingredients'!$B$1*'Basic Ingredients'!$B$5^(1-'Basic Ingredients'!$B$1)-(AB$4-(1-'Basic Ingredients'!$B$2)*$B39)),'Basic Ingredients'!$B$6))+'Basic Ingredients'!$B$3*AB$2</f>
        <v>2.8240191691499268</v>
      </c>
      <c r="AC39" s="19">
        <f>LN(MAX(($B39^'Basic Ingredients'!$B$1*'Basic Ingredients'!$B$5^(1-'Basic Ingredients'!$B$1)-(AC$4-(1-'Basic Ingredients'!$B$2)*$B39)),'Basic Ingredients'!$B$6))+'Basic Ingredients'!$B$3*AC$2</f>
        <v>2.8272157410993444</v>
      </c>
      <c r="AD39" s="19">
        <f>LN(MAX(($B39^'Basic Ingredients'!$B$1*'Basic Ingredients'!$B$5^(1-'Basic Ingredients'!$B$1)-(AD$4-(1-'Basic Ingredients'!$B$2)*$B39)),'Basic Ingredients'!$B$6))+'Basic Ingredients'!$B$3*AD$2</f>
        <v>2.8291313941297673</v>
      </c>
      <c r="AE39" s="19">
        <f>LN(MAX(($B39^'Basic Ingredients'!$B$1*'Basic Ingredients'!$B$5^(1-'Basic Ingredients'!$B$1)-(AE$4-(1-'Basic Ingredients'!$B$2)*$B39)),'Basic Ingredients'!$B$6))+'Basic Ingredients'!$B$3*AE$2</f>
        <v>2.8296791002364263</v>
      </c>
      <c r="AF39" s="19">
        <f>LN(MAX(($B39^'Basic Ingredients'!$B$1*'Basic Ingredients'!$B$5^(1-'Basic Ingredients'!$B$1)-(AF$4-(1-'Basic Ingredients'!$B$2)*$B39)),'Basic Ingredients'!$B$6))+'Basic Ingredients'!$B$3*AF$2</f>
        <v>2.8287691686783263</v>
      </c>
      <c r="AG39" s="19">
        <f>LN(MAX(($B39^'Basic Ingredients'!$B$1*'Basic Ingredients'!$B$5^(1-'Basic Ingredients'!$B$1)-(AG$4-(1-'Basic Ingredients'!$B$2)*$B39)),'Basic Ingredients'!$B$6))+'Basic Ingredients'!$B$3*AG$2</f>
        <v>2.8265299069150265</v>
      </c>
      <c r="AH39" s="19">
        <f>LN(MAX(($B39^'Basic Ingredients'!$B$1*'Basic Ingredients'!$B$5^(1-'Basic Ingredients'!$B$1)-(AH$4-(1-'Basic Ingredients'!$B$2)*$B39)),'Basic Ingredients'!$B$6))+'Basic Ingredients'!$B$3*AH$2</f>
        <v>2.8227870702050426</v>
      </c>
      <c r="AI39" s="19">
        <f>LN(MAX(($B39^'Basic Ingredients'!$B$1*'Basic Ingredients'!$B$5^(1-'Basic Ingredients'!$B$1)-(AI$4-(1-'Basic Ingredients'!$B$2)*$B39)),'Basic Ingredients'!$B$6))+'Basic Ingredients'!$B$3*AI$2</f>
        <v>2.8173837844984644</v>
      </c>
      <c r="AJ39" s="19">
        <f>LN(MAX(($B39^'Basic Ingredients'!$B$1*'Basic Ingredients'!$B$5^(1-'Basic Ingredients'!$B$1)-(AJ$4-(1-'Basic Ingredients'!$B$2)*$B39)),'Basic Ingredients'!$B$6))+'Basic Ingredients'!$B$3*AJ$2</f>
        <v>2.8102526950198037</v>
      </c>
      <c r="AK39" s="19">
        <f>LN(MAX(($B39^'Basic Ingredients'!$B$1*'Basic Ingredients'!$B$5^(1-'Basic Ingredients'!$B$1)-(AK$4-(1-'Basic Ingredients'!$B$2)*$B39)),'Basic Ingredients'!$B$6))+'Basic Ingredients'!$B$3*AK$2</f>
        <v>2.8013911627090295</v>
      </c>
      <c r="AL39" s="19">
        <f>LN(MAX(($B39^'Basic Ingredients'!$B$1*'Basic Ingredients'!$B$5^(1-'Basic Ingredients'!$B$1)-(AL$4-(1-'Basic Ingredients'!$B$2)*$B39)),'Basic Ingredients'!$B$6))+'Basic Ingredients'!$B$3*AL$2</f>
        <v>2.7906507590071765</v>
      </c>
      <c r="AM39" s="19">
        <f>LN(MAX(($B39^'Basic Ingredients'!$B$1*'Basic Ingredients'!$B$5^(1-'Basic Ingredients'!$B$1)-(AM$4-(1-'Basic Ingredients'!$B$2)*$B39)),'Basic Ingredients'!$B$6))+'Basic Ingredients'!$B$3*AM$2</f>
        <v>2.7777977065610147</v>
      </c>
      <c r="AN39" s="19">
        <f>LN(MAX(($B39^'Basic Ingredients'!$B$1*'Basic Ingredients'!$B$5^(1-'Basic Ingredients'!$B$1)-(AN$4-(1-'Basic Ingredients'!$B$2)*$B39)),'Basic Ingredients'!$B$6))+'Basic Ingredients'!$B$3*AN$2</f>
        <v>2.7627502997767257</v>
      </c>
      <c r="AO39" s="19">
        <f>LN(MAX(($B39^'Basic Ingredients'!$B$1*'Basic Ingredients'!$B$5^(1-'Basic Ingredients'!$B$1)-(AO$4-(1-'Basic Ingredients'!$B$2)*$B39)),'Basic Ingredients'!$B$6))+'Basic Ingredients'!$B$3*AO$2</f>
        <v>2.745342659547811</v>
      </c>
      <c r="AP39" s="19">
        <f>LN(MAX(($B39^'Basic Ingredients'!$B$1*'Basic Ingredients'!$B$5^(1-'Basic Ingredients'!$B$1)-(AP$4-(1-'Basic Ingredients'!$B$2)*$B39)),'Basic Ingredients'!$B$6))+'Basic Ingredients'!$B$3*AP$2</f>
        <v>2.7254093840473583</v>
      </c>
      <c r="AQ39" s="19">
        <f>LN(MAX(($B39^'Basic Ingredients'!$B$1*'Basic Ingredients'!$B$5^(1-'Basic Ingredients'!$B$1)-(AQ$4-(1-'Basic Ingredients'!$B$2)*$B39)),'Basic Ingredients'!$B$6))+'Basic Ingredients'!$B$3*AQ$2</f>
        <v>2.7026034895542406</v>
      </c>
      <c r="AR39" s="19">
        <f>LN(MAX(($B39^'Basic Ingredients'!$B$1*'Basic Ingredients'!$B$5^(1-'Basic Ingredients'!$B$1)-(AR$4-(1-'Basic Ingredients'!$B$2)*$B39)),'Basic Ingredients'!$B$6))+'Basic Ingredients'!$B$3*AR$2</f>
        <v>2.6767604174901738</v>
      </c>
      <c r="AS39" s="19">
        <f>LN(MAX(($B39^'Basic Ingredients'!$B$1*'Basic Ingredients'!$B$5^(1-'Basic Ingredients'!$B$1)-(AS$4-(1-'Basic Ingredients'!$B$2)*$B39)),'Basic Ingredients'!$B$6))+'Basic Ingredients'!$B$3*AS$2</f>
        <v>2.6474770035212951</v>
      </c>
      <c r="AT39" s="19">
        <f>LN(MAX(($B39^'Basic Ingredients'!$B$1*'Basic Ingredients'!$B$5^(1-'Basic Ingredients'!$B$1)-(AT$4-(1-'Basic Ingredients'!$B$2)*$B39)),'Basic Ingredients'!$B$6))+'Basic Ingredients'!$B$3*AT$2</f>
        <v>2.6144716248099757</v>
      </c>
      <c r="AU39" s="19">
        <f>LN(MAX(($B39^'Basic Ingredients'!$B$1*'Basic Ingredients'!$B$5^(1-'Basic Ingredients'!$B$1)-(AU$4-(1-'Basic Ingredients'!$B$2)*$B39)),'Basic Ingredients'!$B$6))+'Basic Ingredients'!$B$3*AU$2</f>
        <v>2.5771710188755939</v>
      </c>
      <c r="AV39" s="19">
        <f>LN(MAX(($B39^'Basic Ingredients'!$B$1*'Basic Ingredients'!$B$5^(1-'Basic Ingredients'!$B$1)-(AV$4-(1-'Basic Ingredients'!$B$2)*$B39)),'Basic Ingredients'!$B$6))+'Basic Ingredients'!$B$3*AV$2</f>
        <v>2.5351609053760074</v>
      </c>
      <c r="AW39" s="19">
        <f>LN(MAX(($B39^'Basic Ingredients'!$B$1*'Basic Ingredients'!$B$5^(1-'Basic Ingredients'!$B$1)-(AW$4-(1-'Basic Ingredients'!$B$2)*$B39)),'Basic Ingredients'!$B$6))+'Basic Ingredients'!$B$3*AW$2</f>
        <v>2.4875917892854602</v>
      </c>
      <c r="AX39" s="19">
        <f>LN(MAX(($B39^'Basic Ingredients'!$B$1*'Basic Ingredients'!$B$5^(1-'Basic Ingredients'!$B$1)-(AX$4-(1-'Basic Ingredients'!$B$2)*$B39)),'Basic Ingredients'!$B$6))+'Basic Ingredients'!$B$3*AX$2</f>
        <v>2.4337777673499739</v>
      </c>
      <c r="AY39" s="19">
        <f>LN(MAX(($B39^'Basic Ingredients'!$B$1*'Basic Ingredients'!$B$5^(1-'Basic Ingredients'!$B$1)-(AY$4-(1-'Basic Ingredients'!$B$2)*$B39)),'Basic Ingredients'!$B$6))+'Basic Ingredients'!$B$3*AY$2</f>
        <v>2.3725366833647112</v>
      </c>
      <c r="AZ39" s="19">
        <f>LN(MAX(($B39^'Basic Ingredients'!$B$1*'Basic Ingredients'!$B$5^(1-'Basic Ingredients'!$B$1)-(AZ$4-(1-'Basic Ingredients'!$B$2)*$B39)),'Basic Ingredients'!$B$6))+'Basic Ingredients'!$B$3*AZ$2</f>
        <v>2.3026502255160373</v>
      </c>
      <c r="BA39" s="19">
        <f>LN(MAX(($B39^'Basic Ingredients'!$B$1*'Basic Ingredients'!$B$5^(1-'Basic Ingredients'!$B$1)-(BA$4-(1-'Basic Ingredients'!$B$2)*$B39)),'Basic Ingredients'!$B$6))+'Basic Ingredients'!$B$3*BA$2</f>
        <v>2.2220339906870477</v>
      </c>
      <c r="BB39" s="21">
        <f t="shared" si="2"/>
        <v>2.8296791002364263</v>
      </c>
      <c r="BC39" s="23">
        <v>6.4710795532029683</v>
      </c>
      <c r="BD39" s="24">
        <f t="shared" si="3"/>
        <v>6.1148733392651886</v>
      </c>
      <c r="BE39" s="19">
        <f t="shared" si="4"/>
        <v>0</v>
      </c>
      <c r="BF39" s="19">
        <f t="shared" si="5"/>
        <v>0</v>
      </c>
      <c r="BG39" s="19">
        <f t="shared" si="6"/>
        <v>0</v>
      </c>
      <c r="BH39" s="19">
        <f t="shared" si="7"/>
        <v>0</v>
      </c>
      <c r="BI39" s="19">
        <f t="shared" si="8"/>
        <v>0</v>
      </c>
      <c r="BJ39" s="19">
        <f t="shared" si="9"/>
        <v>0</v>
      </c>
      <c r="BK39" s="19">
        <f t="shared" si="10"/>
        <v>0</v>
      </c>
      <c r="BL39" s="19">
        <f t="shared" si="11"/>
        <v>0</v>
      </c>
      <c r="BM39" s="19">
        <f t="shared" si="12"/>
        <v>0</v>
      </c>
      <c r="BN39" s="19">
        <f t="shared" si="13"/>
        <v>0</v>
      </c>
      <c r="BO39" s="19">
        <f t="shared" si="14"/>
        <v>0</v>
      </c>
      <c r="BP39" s="19">
        <f t="shared" si="15"/>
        <v>0</v>
      </c>
      <c r="BQ39" s="19">
        <f t="shared" si="16"/>
        <v>0</v>
      </c>
      <c r="BR39" s="19">
        <f t="shared" si="17"/>
        <v>0</v>
      </c>
      <c r="BS39" s="19">
        <f t="shared" si="18"/>
        <v>0</v>
      </c>
      <c r="BT39" s="19">
        <f t="shared" si="19"/>
        <v>0</v>
      </c>
      <c r="BU39" s="19">
        <f t="shared" si="20"/>
        <v>0</v>
      </c>
      <c r="BV39" s="19">
        <f t="shared" si="21"/>
        <v>0</v>
      </c>
      <c r="BW39" s="19">
        <f t="shared" si="22"/>
        <v>0</v>
      </c>
      <c r="BX39" s="19">
        <f t="shared" si="23"/>
        <v>0</v>
      </c>
      <c r="BY39" s="19">
        <f t="shared" si="24"/>
        <v>0</v>
      </c>
      <c r="BZ39" s="19">
        <f t="shared" si="25"/>
        <v>0</v>
      </c>
      <c r="CA39" s="19">
        <f t="shared" si="26"/>
        <v>0</v>
      </c>
      <c r="CB39" s="19">
        <f t="shared" si="27"/>
        <v>0</v>
      </c>
      <c r="CC39" s="19">
        <f t="shared" si="28"/>
        <v>0</v>
      </c>
      <c r="CD39" s="19">
        <f t="shared" si="29"/>
        <v>0</v>
      </c>
      <c r="CE39" s="19">
        <f t="shared" si="30"/>
        <v>0</v>
      </c>
      <c r="CF39" s="19">
        <f t="shared" si="31"/>
        <v>0</v>
      </c>
      <c r="CG39" s="19">
        <f t="shared" si="32"/>
        <v>6.1148733392651886</v>
      </c>
      <c r="CH39" s="19">
        <f t="shared" si="33"/>
        <v>0</v>
      </c>
      <c r="CI39" s="19">
        <f t="shared" si="34"/>
        <v>0</v>
      </c>
      <c r="CJ39" s="19">
        <f t="shared" si="35"/>
        <v>0</v>
      </c>
      <c r="CK39" s="19">
        <f t="shared" si="36"/>
        <v>0</v>
      </c>
      <c r="CL39" s="19">
        <f t="shared" si="37"/>
        <v>0</v>
      </c>
      <c r="CM39" s="19">
        <f t="shared" si="38"/>
        <v>0</v>
      </c>
      <c r="CN39" s="19">
        <f t="shared" si="39"/>
        <v>0</v>
      </c>
      <c r="CO39" s="19">
        <f t="shared" si="40"/>
        <v>0</v>
      </c>
      <c r="CP39" s="19">
        <f t="shared" si="41"/>
        <v>0</v>
      </c>
      <c r="CQ39" s="19">
        <f t="shared" si="42"/>
        <v>0</v>
      </c>
      <c r="CR39" s="19">
        <f t="shared" si="43"/>
        <v>0</v>
      </c>
      <c r="CS39" s="19">
        <f t="shared" si="44"/>
        <v>0</v>
      </c>
      <c r="CT39" s="19">
        <f t="shared" si="45"/>
        <v>0</v>
      </c>
      <c r="CU39" s="19">
        <f t="shared" si="46"/>
        <v>0</v>
      </c>
      <c r="CV39" s="19">
        <f t="shared" si="47"/>
        <v>0</v>
      </c>
      <c r="CW39" s="19">
        <f t="shared" si="48"/>
        <v>0</v>
      </c>
      <c r="CX39" s="19">
        <f t="shared" si="49"/>
        <v>0</v>
      </c>
      <c r="CY39" s="19">
        <f t="shared" si="50"/>
        <v>0</v>
      </c>
      <c r="CZ39" s="19">
        <f t="shared" si="51"/>
        <v>0</v>
      </c>
      <c r="DA39" s="19">
        <f t="shared" si="52"/>
        <v>0</v>
      </c>
      <c r="DB39" s="19">
        <f t="shared" si="53"/>
        <v>0</v>
      </c>
      <c r="DC39" s="19">
        <f t="shared" si="54"/>
        <v>0</v>
      </c>
    </row>
    <row r="40" spans="1:107">
      <c r="A40" s="33"/>
      <c r="B40" s="23">
        <v>6.5304472555259316</v>
      </c>
      <c r="C40" s="19">
        <f>LN(MAX(($B40^'Basic Ingredients'!$B$1*'Basic Ingredients'!$B$5^(1-'Basic Ingredients'!$B$1)-(C$4-(1-'Basic Ingredients'!$B$2)*$B40)),'Basic Ingredients'!$B$6))+'Basic Ingredients'!$B$3*C$2</f>
        <v>2.4283017556514559</v>
      </c>
      <c r="D40" s="19">
        <f>LN(MAX(($B40^'Basic Ingredients'!$B$1*'Basic Ingredients'!$B$5^(1-'Basic Ingredients'!$B$1)-(D$4-(1-'Basic Ingredients'!$B$2)*$B40)),'Basic Ingredients'!$B$6))+'Basic Ingredients'!$B$3*D$2</f>
        <v>2.456325215006256</v>
      </c>
      <c r="E40" s="19">
        <f>LN(MAX(($B40^'Basic Ingredients'!$B$1*'Basic Ingredients'!$B$5^(1-'Basic Ingredients'!$B$1)-(E$4-(1-'Basic Ingredients'!$B$2)*$B40)),'Basic Ingredients'!$B$6))+'Basic Ingredients'!$B$3*E$2</f>
        <v>2.4836269999028655</v>
      </c>
      <c r="F40" s="19">
        <f>LN(MAX(($B40^'Basic Ingredients'!$B$1*'Basic Ingredients'!$B$5^(1-'Basic Ingredients'!$B$1)-(F$4-(1-'Basic Ingredients'!$B$2)*$B40)),'Basic Ingredients'!$B$6))+'Basic Ingredients'!$B$3*F$2</f>
        <v>2.5096452870409145</v>
      </c>
      <c r="G40" s="19">
        <f>LN(MAX(($B40^'Basic Ingredients'!$B$1*'Basic Ingredients'!$B$5^(1-'Basic Ingredients'!$B$1)-(G$4-(1-'Basic Ingredients'!$B$2)*$B40)),'Basic Ingredients'!$B$6))+'Basic Ingredients'!$B$3*G$2</f>
        <v>2.5351420949437551</v>
      </c>
      <c r="H40" s="19">
        <f>LN(MAX(($B40^'Basic Ingredients'!$B$1*'Basic Ingredients'!$B$5^(1-'Basic Ingredients'!$B$1)-(H$4-(1-'Basic Ingredients'!$B$2)*$B40)),'Basic Ingredients'!$B$6))+'Basic Ingredients'!$B$3*H$2</f>
        <v>2.5594590885019244</v>
      </c>
      <c r="I40" s="19">
        <f>LN(MAX(($B40^'Basic Ingredients'!$B$1*'Basic Ingredients'!$B$5^(1-'Basic Ingredients'!$B$1)-(I$4-(1-'Basic Ingredients'!$B$2)*$B40)),'Basic Ingredients'!$B$6))+'Basic Ingredients'!$B$3*I$2</f>
        <v>2.5831322658813241</v>
      </c>
      <c r="J40" s="19">
        <f>LN(MAX(($B40^'Basic Ingredients'!$B$1*'Basic Ingredients'!$B$5^(1-'Basic Ingredients'!$B$1)-(J$4-(1-'Basic Ingredients'!$B$2)*$B40)),'Basic Ingredients'!$B$6))+'Basic Ingredients'!$B$3*J$2</f>
        <v>2.6056225168735159</v>
      </c>
      <c r="K40" s="19">
        <f>LN(MAX(($B40^'Basic Ingredients'!$B$1*'Basic Ingredients'!$B$5^(1-'Basic Ingredients'!$B$1)-(K$4-(1-'Basic Ingredients'!$B$2)*$B40)),'Basic Ingredients'!$B$6))+'Basic Ingredients'!$B$3*K$2</f>
        <v>2.6274954660307781</v>
      </c>
      <c r="L40" s="19">
        <f>LN(MAX(($B40^'Basic Ingredients'!$B$1*'Basic Ingredients'!$B$5^(1-'Basic Ingredients'!$B$1)-(L$4-(1-'Basic Ingredients'!$B$2)*$B40)),'Basic Ingredients'!$B$6))+'Basic Ingredients'!$B$3*L$2</f>
        <v>2.6482000106347261</v>
      </c>
      <c r="M40" s="19">
        <f>LN(MAX(($B40^'Basic Ingredients'!$B$1*'Basic Ingredients'!$B$5^(1-'Basic Ingredients'!$B$1)-(M$4-(1-'Basic Ingredients'!$B$2)*$B40)),'Basic Ingredients'!$B$6))+'Basic Ingredients'!$B$3*M$2</f>
        <v>2.6682819223638767</v>
      </c>
      <c r="N40" s="19">
        <f>LN(MAX(($B40^'Basic Ingredients'!$B$1*'Basic Ingredients'!$B$5^(1-'Basic Ingredients'!$B$1)-(N$4-(1-'Basic Ingredients'!$B$2)*$B40)),'Basic Ingredients'!$B$6))+'Basic Ingredients'!$B$3*N$2</f>
        <v>2.6872612466712997</v>
      </c>
      <c r="O40" s="19">
        <f>LN(MAX(($B40^'Basic Ingredients'!$B$1*'Basic Ingredients'!$B$5^(1-'Basic Ingredients'!$B$1)-(O$4-(1-'Basic Ingredients'!$B$2)*$B40)),'Basic Ingredients'!$B$6))+'Basic Ingredients'!$B$3*O$2</f>
        <v>2.7055015974941603</v>
      </c>
      <c r="P40" s="19">
        <f>LN(MAX(($B40^'Basic Ingredients'!$B$1*'Basic Ingredients'!$B$5^(1-'Basic Ingredients'!$B$1)-(P$4-(1-'Basic Ingredients'!$B$2)*$B40)),'Basic Ingredients'!$B$6))+'Basic Ingredients'!$B$3*P$2</f>
        <v>2.7225929745277857</v>
      </c>
      <c r="Q40" s="19">
        <f>LN(MAX(($B40^'Basic Ingredients'!$B$1*'Basic Ingredients'!$B$5^(1-'Basic Ingredients'!$B$1)-(Q$4-(1-'Basic Ingredients'!$B$2)*$B40)),'Basic Ingredients'!$B$6))+'Basic Ingredients'!$B$3*Q$2</f>
        <v>2.7390352625615435</v>
      </c>
      <c r="R40" s="19">
        <f>LN(MAX(($B40^'Basic Ingredients'!$B$1*'Basic Ingredients'!$B$5^(1-'Basic Ingredients'!$B$1)-(R$4-(1-'Basic Ingredients'!$B$2)*$B40)),'Basic Ingredients'!$B$6))+'Basic Ingredients'!$B$3*R$2</f>
        <v>2.7544150312454199</v>
      </c>
      <c r="S40" s="19">
        <f>LN(MAX(($B40^'Basic Ingredients'!$B$1*'Basic Ingredients'!$B$5^(1-'Basic Ingredients'!$B$1)-(S$4-(1-'Basic Ingredients'!$B$2)*$B40)),'Basic Ingredients'!$B$6))+'Basic Ingredients'!$B$3*S$2</f>
        <v>2.7689401014808839</v>
      </c>
      <c r="T40" s="19">
        <f>LN(MAX(($B40^'Basic Ingredients'!$B$1*'Basic Ingredients'!$B$5^(1-'Basic Ingredients'!$B$1)-(T$4-(1-'Basic Ingredients'!$B$2)*$B40)),'Basic Ingredients'!$B$6))+'Basic Ingredients'!$B$3*T$2</f>
        <v>2.7823149911815355</v>
      </c>
      <c r="U40" s="19">
        <f>LN(MAX(($B40^'Basic Ingredients'!$B$1*'Basic Ingredients'!$B$5^(1-'Basic Ingredients'!$B$1)-(U$4-(1-'Basic Ingredients'!$B$2)*$B40)),'Basic Ingredients'!$B$6))+'Basic Ingredients'!$B$3*U$2</f>
        <v>2.7949702474373961</v>
      </c>
      <c r="V40" s="19">
        <f>LN(MAX(($B40^'Basic Ingredients'!$B$1*'Basic Ingredients'!$B$5^(1-'Basic Ingredients'!$B$1)-(V$4-(1-'Basic Ingredients'!$B$2)*$B40)),'Basic Ingredients'!$B$6))+'Basic Ingredients'!$B$3*V$2</f>
        <v>2.8065611288555141</v>
      </c>
      <c r="W40" s="19">
        <f>LN(MAX(($B40^'Basic Ingredients'!$B$1*'Basic Ingredients'!$B$5^(1-'Basic Ingredients'!$B$1)-(W$4-(1-'Basic Ingredients'!$B$2)*$B40)),'Basic Ingredients'!$B$6))+'Basic Ingredients'!$B$3*W$2</f>
        <v>2.8171751736260879</v>
      </c>
      <c r="X40" s="19">
        <f>LN(MAX(($B40^'Basic Ingredients'!$B$1*'Basic Ingredients'!$B$5^(1-'Basic Ingredients'!$B$1)-(X$4-(1-'Basic Ingredients'!$B$2)*$B40)),'Basic Ingredients'!$B$6))+'Basic Ingredients'!$B$3*X$2</f>
        <v>2.8266083431495503</v>
      </c>
      <c r="Y40" s="19">
        <f>LN(MAX(($B40^'Basic Ingredients'!$B$1*'Basic Ingredients'!$B$5^(1-'Basic Ingredients'!$B$1)-(Y$4-(1-'Basic Ingredients'!$B$2)*$B40)),'Basic Ingredients'!$B$6))+'Basic Ingredients'!$B$3*Y$2</f>
        <v>2.835205214380264</v>
      </c>
      <c r="Z40" s="19">
        <f>LN(MAX(($B40^'Basic Ingredients'!$B$1*'Basic Ingredients'!$B$5^(1-'Basic Ingredients'!$B$1)-(Z$4-(1-'Basic Ingredients'!$B$2)*$B40)),'Basic Ingredients'!$B$6))+'Basic Ingredients'!$B$3*Z$2</f>
        <v>2.8426878317467441</v>
      </c>
      <c r="AA40" s="19">
        <f>LN(MAX(($B40^'Basic Ingredients'!$B$1*'Basic Ingredients'!$B$5^(1-'Basic Ingredients'!$B$1)-(AA$4-(1-'Basic Ingredients'!$B$2)*$B40)),'Basic Ingredients'!$B$6))+'Basic Ingredients'!$B$3*AA$2</f>
        <v>2.849049985073659</v>
      </c>
      <c r="AB40" s="19">
        <f>LN(MAX(($B40^'Basic Ingredients'!$B$1*'Basic Ingredients'!$B$5^(1-'Basic Ingredients'!$B$1)-(AB$4-(1-'Basic Ingredients'!$B$2)*$B40)),'Basic Ingredients'!$B$6))+'Basic Ingredients'!$B$3*AB$2</f>
        <v>2.8541581367547986</v>
      </c>
      <c r="AC40" s="19">
        <f>LN(MAX(($B40^'Basic Ingredients'!$B$1*'Basic Ingredients'!$B$5^(1-'Basic Ingredients'!$B$1)-(AC$4-(1-'Basic Ingredients'!$B$2)*$B40)),'Basic Ingredients'!$B$6))+'Basic Ingredients'!$B$3*AC$2</f>
        <v>2.8582581166809859</v>
      </c>
      <c r="AD40" s="19">
        <f>LN(MAX(($B40^'Basic Ingredients'!$B$1*'Basic Ingredients'!$B$5^(1-'Basic Ingredients'!$B$1)-(AD$4-(1-'Basic Ingredients'!$B$2)*$B40)),'Basic Ingredients'!$B$6))+'Basic Ingredients'!$B$3*AD$2</f>
        <v>2.8611330148695835</v>
      </c>
      <c r="AE40" s="19">
        <f>LN(MAX(($B40^'Basic Ingredients'!$B$1*'Basic Ingredients'!$B$5^(1-'Basic Ingredients'!$B$1)-(AE$4-(1-'Basic Ingredients'!$B$2)*$B40)),'Basic Ingredients'!$B$6))+'Basic Ingredients'!$B$3*AE$2</f>
        <v>2.8627011455977818</v>
      </c>
      <c r="AF40" s="19">
        <f>LN(MAX(($B40^'Basic Ingredients'!$B$1*'Basic Ingredients'!$B$5^(1-'Basic Ingredients'!$B$1)-(AF$4-(1-'Basic Ingredients'!$B$2)*$B40)),'Basic Ingredients'!$B$6))+'Basic Ingredients'!$B$3*AF$2</f>
        <v>2.862878864430038</v>
      </c>
      <c r="AG40" s="19">
        <f>LN(MAX(($B40^'Basic Ingredients'!$B$1*'Basic Ingredients'!$B$5^(1-'Basic Ingredients'!$B$1)-(AG$4-(1-'Basic Ingredients'!$B$2)*$B40)),'Basic Ingredients'!$B$6))+'Basic Ingredients'!$B$3*AG$2</f>
        <v>2.8618013490914427</v>
      </c>
      <c r="AH40" s="19">
        <f>LN(MAX(($B40^'Basic Ingredients'!$B$1*'Basic Ingredients'!$B$5^(1-'Basic Ingredients'!$B$1)-(AH$4-(1-'Basic Ingredients'!$B$2)*$B40)),'Basic Ingredients'!$B$6))+'Basic Ingredients'!$B$3*AH$2</f>
        <v>2.8593021943890946</v>
      </c>
      <c r="AI40" s="19">
        <f>LN(MAX(($B40^'Basic Ingredients'!$B$1*'Basic Ingredients'!$B$5^(1-'Basic Ingredients'!$B$1)-(AI$4-(1-'Basic Ingredients'!$B$2)*$B40)),'Basic Ingredients'!$B$6))+'Basic Ingredients'!$B$3*AI$2</f>
        <v>2.8552335123130619</v>
      </c>
      <c r="AJ40" s="19">
        <f>LN(MAX(($B40^'Basic Ingredients'!$B$1*'Basic Ingredients'!$B$5^(1-'Basic Ingredients'!$B$1)-(AJ$4-(1-'Basic Ingredients'!$B$2)*$B40)),'Basic Ingredients'!$B$6))+'Basic Ingredients'!$B$3*AJ$2</f>
        <v>2.8495382981858155</v>
      </c>
      <c r="AK40" s="19">
        <f>LN(MAX(($B40^'Basic Ingredients'!$B$1*'Basic Ingredients'!$B$5^(1-'Basic Ingredients'!$B$1)-(AK$4-(1-'Basic Ingredients'!$B$2)*$B40)),'Basic Ingredients'!$B$6))+'Basic Ingredients'!$B$3*AK$2</f>
        <v>2.8422258961759965</v>
      </c>
      <c r="AL40" s="19">
        <f>LN(MAX(($B40^'Basic Ingredients'!$B$1*'Basic Ingredients'!$B$5^(1-'Basic Ingredients'!$B$1)-(AL$4-(1-'Basic Ingredients'!$B$2)*$B40)),'Basic Ingredients'!$B$6))+'Basic Ingredients'!$B$3*AL$2</f>
        <v>2.8331618294751304</v>
      </c>
      <c r="AM40" s="19">
        <f>LN(MAX(($B40^'Basic Ingredients'!$B$1*'Basic Ingredients'!$B$5^(1-'Basic Ingredients'!$B$1)-(AM$4-(1-'Basic Ingredients'!$B$2)*$B40)),'Basic Ingredients'!$B$6))+'Basic Ingredients'!$B$3*AM$2</f>
        <v>2.8221286626016959</v>
      </c>
      <c r="AN40" s="19">
        <f>LN(MAX(($B40^'Basic Ingredients'!$B$1*'Basic Ingredients'!$B$5^(1-'Basic Ingredients'!$B$1)-(AN$4-(1-'Basic Ingredients'!$B$2)*$B40)),'Basic Ingredients'!$B$6))+'Basic Ingredients'!$B$3*AN$2</f>
        <v>2.8090639567763023</v>
      </c>
      <c r="AO40" s="19">
        <f>LN(MAX(($B40^'Basic Ingredients'!$B$1*'Basic Ingredients'!$B$5^(1-'Basic Ingredients'!$B$1)-(AO$4-(1-'Basic Ingredients'!$B$2)*$B40)),'Basic Ingredients'!$B$6))+'Basic Ingredients'!$B$3*AO$2</f>
        <v>2.7938247098365689</v>
      </c>
      <c r="AP40" s="19">
        <f>LN(MAX(($B40^'Basic Ingredients'!$B$1*'Basic Ingredients'!$B$5^(1-'Basic Ingredients'!$B$1)-(AP$4-(1-'Basic Ingredients'!$B$2)*$B40)),'Basic Ingredients'!$B$6))+'Basic Ingredients'!$B$3*AP$2</f>
        <v>2.7762728943389314</v>
      </c>
      <c r="AQ40" s="19">
        <f>LN(MAX(($B40^'Basic Ingredients'!$B$1*'Basic Ingredients'!$B$5^(1-'Basic Ingredients'!$B$1)-(AQ$4-(1-'Basic Ingredients'!$B$2)*$B40)),'Basic Ingredients'!$B$6))+'Basic Ingredients'!$B$3*AQ$2</f>
        <v>2.7560945609923979</v>
      </c>
      <c r="AR40" s="19">
        <f>LN(MAX(($B40^'Basic Ingredients'!$B$1*'Basic Ingredients'!$B$5^(1-'Basic Ingredients'!$B$1)-(AR$4-(1-'Basic Ingredients'!$B$2)*$B40)),'Basic Ingredients'!$B$6))+'Basic Ingredients'!$B$3*AR$2</f>
        <v>2.7331653887129637</v>
      </c>
      <c r="AS40" s="19">
        <f>LN(MAX(($B40^'Basic Ingredients'!$B$1*'Basic Ingredients'!$B$5^(1-'Basic Ingredients'!$B$1)-(AS$4-(1-'Basic Ingredients'!$B$2)*$B40)),'Basic Ingredients'!$B$6))+'Basic Ingredients'!$B$3*AS$2</f>
        <v>2.7071317307906053</v>
      </c>
      <c r="AT40" s="19">
        <f>LN(MAX(($B40^'Basic Ingredients'!$B$1*'Basic Ingredients'!$B$5^(1-'Basic Ingredients'!$B$1)-(AT$4-(1-'Basic Ingredients'!$B$2)*$B40)),'Basic Ingredients'!$B$6))+'Basic Ingredients'!$B$3*AT$2</f>
        <v>2.6777736021750598</v>
      </c>
      <c r="AU40" s="19">
        <f>LN(MAX(($B40^'Basic Ingredients'!$B$1*'Basic Ingredients'!$B$5^(1-'Basic Ingredients'!$B$1)-(AU$4-(1-'Basic Ingredients'!$B$2)*$B40)),'Basic Ingredients'!$B$6))+'Basic Ingredients'!$B$3*AU$2</f>
        <v>2.6445954497650819</v>
      </c>
      <c r="AV40" s="19">
        <f>LN(MAX(($B40^'Basic Ingredients'!$B$1*'Basic Ingredients'!$B$5^(1-'Basic Ingredients'!$B$1)-(AV$4-(1-'Basic Ingredients'!$B$2)*$B40)),'Basic Ingredients'!$B$6))+'Basic Ingredients'!$B$3*AV$2</f>
        <v>2.6072823800611928</v>
      </c>
      <c r="AW40" s="19">
        <f>LN(MAX(($B40^'Basic Ingredients'!$B$1*'Basic Ingredients'!$B$5^(1-'Basic Ingredients'!$B$1)-(AW$4-(1-'Basic Ingredients'!$B$2)*$B40)),'Basic Ingredients'!$B$6))+'Basic Ingredients'!$B$3*AW$2</f>
        <v>2.56511409187382</v>
      </c>
      <c r="AX40" s="19">
        <f>LN(MAX(($B40^'Basic Ingredients'!$B$1*'Basic Ingredients'!$B$5^(1-'Basic Ingredients'!$B$1)-(AX$4-(1-'Basic Ingredients'!$B$2)*$B40)),'Basic Ingredients'!$B$6))+'Basic Ingredients'!$B$3*AX$2</f>
        <v>2.5175757697720074</v>
      </c>
      <c r="AY40" s="19">
        <f>LN(MAX(($B40^'Basic Ingredients'!$B$1*'Basic Ingredients'!$B$5^(1-'Basic Ingredients'!$B$1)-(AY$4-(1-'Basic Ingredients'!$B$2)*$B40)),'Basic Ingredients'!$B$6))+'Basic Ingredients'!$B$3*AY$2</f>
        <v>2.4637167315339417</v>
      </c>
      <c r="AZ40" s="19">
        <f>LN(MAX(($B40^'Basic Ingredients'!$B$1*'Basic Ingredients'!$B$5^(1-'Basic Ingredients'!$B$1)-(AZ$4-(1-'Basic Ingredients'!$B$2)*$B40)),'Basic Ingredients'!$B$6))+'Basic Ingredients'!$B$3*AZ$2</f>
        <v>2.4026397700214219</v>
      </c>
      <c r="BA40" s="19">
        <f>LN(MAX(($B40^'Basic Ingredients'!$B$1*'Basic Ingredients'!$B$5^(1-'Basic Ingredients'!$B$1)-(BA$4-(1-'Basic Ingredients'!$B$2)*$B40)),'Basic Ingredients'!$B$6))+'Basic Ingredients'!$B$3*BA$2</f>
        <v>2.3327192992586583</v>
      </c>
      <c r="BB40" s="21">
        <f t="shared" si="2"/>
        <v>2.862878864430038</v>
      </c>
      <c r="BC40" s="23">
        <v>6.5304472555259316</v>
      </c>
      <c r="BD40" s="24">
        <f t="shared" si="3"/>
        <v>6.1742410415881519</v>
      </c>
      <c r="BE40" s="19">
        <f t="shared" si="4"/>
        <v>0</v>
      </c>
      <c r="BF40" s="19">
        <f t="shared" si="5"/>
        <v>0</v>
      </c>
      <c r="BG40" s="19">
        <f t="shared" si="6"/>
        <v>0</v>
      </c>
      <c r="BH40" s="19">
        <f t="shared" si="7"/>
        <v>0</v>
      </c>
      <c r="BI40" s="19">
        <f t="shared" si="8"/>
        <v>0</v>
      </c>
      <c r="BJ40" s="19">
        <f t="shared" si="9"/>
        <v>0</v>
      </c>
      <c r="BK40" s="19">
        <f t="shared" si="10"/>
        <v>0</v>
      </c>
      <c r="BL40" s="19">
        <f t="shared" si="11"/>
        <v>0</v>
      </c>
      <c r="BM40" s="19">
        <f t="shared" si="12"/>
        <v>0</v>
      </c>
      <c r="BN40" s="19">
        <f t="shared" si="13"/>
        <v>0</v>
      </c>
      <c r="BO40" s="19">
        <f t="shared" si="14"/>
        <v>0</v>
      </c>
      <c r="BP40" s="19">
        <f t="shared" si="15"/>
        <v>0</v>
      </c>
      <c r="BQ40" s="19">
        <f t="shared" si="16"/>
        <v>0</v>
      </c>
      <c r="BR40" s="19">
        <f t="shared" si="17"/>
        <v>0</v>
      </c>
      <c r="BS40" s="19">
        <f t="shared" si="18"/>
        <v>0</v>
      </c>
      <c r="BT40" s="19">
        <f t="shared" si="19"/>
        <v>0</v>
      </c>
      <c r="BU40" s="19">
        <f t="shared" si="20"/>
        <v>0</v>
      </c>
      <c r="BV40" s="19">
        <f t="shared" si="21"/>
        <v>0</v>
      </c>
      <c r="BW40" s="19">
        <f t="shared" si="22"/>
        <v>0</v>
      </c>
      <c r="BX40" s="19">
        <f t="shared" si="23"/>
        <v>0</v>
      </c>
      <c r="BY40" s="19">
        <f t="shared" si="24"/>
        <v>0</v>
      </c>
      <c r="BZ40" s="19">
        <f t="shared" si="25"/>
        <v>0</v>
      </c>
      <c r="CA40" s="19">
        <f t="shared" si="26"/>
        <v>0</v>
      </c>
      <c r="CB40" s="19">
        <f t="shared" si="27"/>
        <v>0</v>
      </c>
      <c r="CC40" s="19">
        <f t="shared" si="28"/>
        <v>0</v>
      </c>
      <c r="CD40" s="19">
        <f t="shared" si="29"/>
        <v>0</v>
      </c>
      <c r="CE40" s="19">
        <f t="shared" si="30"/>
        <v>0</v>
      </c>
      <c r="CF40" s="19">
        <f t="shared" si="31"/>
        <v>0</v>
      </c>
      <c r="CG40" s="19">
        <f t="shared" si="32"/>
        <v>0</v>
      </c>
      <c r="CH40" s="19">
        <f t="shared" si="33"/>
        <v>6.1742410415881519</v>
      </c>
      <c r="CI40" s="19">
        <f t="shared" si="34"/>
        <v>0</v>
      </c>
      <c r="CJ40" s="19">
        <f t="shared" si="35"/>
        <v>0</v>
      </c>
      <c r="CK40" s="19">
        <f t="shared" si="36"/>
        <v>0</v>
      </c>
      <c r="CL40" s="19">
        <f t="shared" si="37"/>
        <v>0</v>
      </c>
      <c r="CM40" s="19">
        <f t="shared" si="38"/>
        <v>0</v>
      </c>
      <c r="CN40" s="19">
        <f t="shared" si="39"/>
        <v>0</v>
      </c>
      <c r="CO40" s="19">
        <f t="shared" si="40"/>
        <v>0</v>
      </c>
      <c r="CP40" s="19">
        <f t="shared" si="41"/>
        <v>0</v>
      </c>
      <c r="CQ40" s="19">
        <f t="shared" si="42"/>
        <v>0</v>
      </c>
      <c r="CR40" s="19">
        <f t="shared" si="43"/>
        <v>0</v>
      </c>
      <c r="CS40" s="19">
        <f t="shared" si="44"/>
        <v>0</v>
      </c>
      <c r="CT40" s="19">
        <f t="shared" si="45"/>
        <v>0</v>
      </c>
      <c r="CU40" s="19">
        <f t="shared" si="46"/>
        <v>0</v>
      </c>
      <c r="CV40" s="19">
        <f t="shared" si="47"/>
        <v>0</v>
      </c>
      <c r="CW40" s="19">
        <f t="shared" si="48"/>
        <v>0</v>
      </c>
      <c r="CX40" s="19">
        <f t="shared" si="49"/>
        <v>0</v>
      </c>
      <c r="CY40" s="19">
        <f t="shared" si="50"/>
        <v>0</v>
      </c>
      <c r="CZ40" s="19">
        <f t="shared" si="51"/>
        <v>0</v>
      </c>
      <c r="DA40" s="19">
        <f t="shared" si="52"/>
        <v>0</v>
      </c>
      <c r="DB40" s="19">
        <f t="shared" si="53"/>
        <v>0</v>
      </c>
      <c r="DC40" s="19">
        <f t="shared" si="54"/>
        <v>0</v>
      </c>
    </row>
    <row r="41" spans="1:107">
      <c r="A41" s="33"/>
      <c r="B41" s="23">
        <v>6.5898149578488949</v>
      </c>
      <c r="C41" s="19">
        <f>LN(MAX(($B41^'Basic Ingredients'!$B$1*'Basic Ingredients'!$B$5^(1-'Basic Ingredients'!$B$1)-(C$4-(1-'Basic Ingredients'!$B$2)*$B41)),'Basic Ingredients'!$B$6))+'Basic Ingredients'!$B$3*C$2</f>
        <v>2.4454393273277795</v>
      </c>
      <c r="D41" s="19">
        <f>LN(MAX(($B41^'Basic Ingredients'!$B$1*'Basic Ingredients'!$B$5^(1-'Basic Ingredients'!$B$1)-(D$4-(1-'Basic Ingredients'!$B$2)*$B41)),'Basic Ingredients'!$B$6))+'Basic Ingredients'!$B$3*D$2</f>
        <v>2.4737513022543078</v>
      </c>
      <c r="E41" s="19">
        <f>LN(MAX(($B41^'Basic Ingredients'!$B$1*'Basic Ingredients'!$B$5^(1-'Basic Ingredients'!$B$1)-(E$4-(1-'Basic Ingredients'!$B$2)*$B41)),'Basic Ingredients'!$B$6))+'Basic Ingredients'!$B$3*E$2</f>
        <v>2.5013514838001178</v>
      </c>
      <c r="F41" s="19">
        <f>LN(MAX(($B41^'Basic Ingredients'!$B$1*'Basic Ingredients'!$B$5^(1-'Basic Ingredients'!$B$1)-(F$4-(1-'Basic Ingredients'!$B$2)*$B41)),'Basic Ingredients'!$B$6))+'Basic Ingredients'!$B$3*F$2</f>
        <v>2.5276785651331108</v>
      </c>
      <c r="G41" s="19">
        <f>LN(MAX(($B41^'Basic Ingredients'!$B$1*'Basic Ingredients'!$B$5^(1-'Basic Ingredients'!$B$1)-(G$4-(1-'Basic Ingredients'!$B$2)*$B41)),'Basic Ingredients'!$B$6))+'Basic Ingredients'!$B$3*G$2</f>
        <v>2.553495117877465</v>
      </c>
      <c r="H41" s="19">
        <f>LN(MAX(($B41^'Basic Ingredients'!$B$1*'Basic Ingredients'!$B$5^(1-'Basic Ingredients'!$B$1)-(H$4-(1-'Basic Ingredients'!$B$2)*$B41)),'Basic Ingredients'!$B$6))+'Basic Ingredients'!$B$3*H$2</f>
        <v>2.5781433999637162</v>
      </c>
      <c r="I41" s="19">
        <f>LN(MAX(($B41^'Basic Ingredients'!$B$1*'Basic Ingredients'!$B$5^(1-'Basic Ingredients'!$B$1)-(I$4-(1-'Basic Ingredients'!$B$2)*$B41)),'Basic Ingredients'!$B$6))+'Basic Ingredients'!$B$3*I$2</f>
        <v>2.6021600462083079</v>
      </c>
      <c r="J41" s="19">
        <f>LN(MAX(($B41^'Basic Ingredients'!$B$1*'Basic Ingredients'!$B$5^(1-'Basic Ingredients'!$B$1)-(J$4-(1-'Basic Ingredients'!$B$2)*$B41)),'Basic Ingredients'!$B$6))+'Basic Ingredients'!$B$3*J$2</f>
        <v>2.6250066307478495</v>
      </c>
      <c r="K41" s="19">
        <f>LN(MAX(($B41^'Basic Ingredients'!$B$1*'Basic Ingredients'!$B$5^(1-'Basic Ingredients'!$B$1)-(K$4-(1-'Basic Ingredients'!$B$2)*$B41)),'Basic Ingredients'!$B$6))+'Basic Ingredients'!$B$3*K$2</f>
        <v>2.6472495147258313</v>
      </c>
      <c r="L41" s="19">
        <f>LN(MAX(($B41^'Basic Ingredients'!$B$1*'Basic Ingredients'!$B$5^(1-'Basic Ingredients'!$B$1)-(L$4-(1-'Basic Ingredients'!$B$2)*$B41)),'Basic Ingredients'!$B$6))+'Basic Ingredients'!$B$3*L$2</f>
        <v>2.6683383893443429</v>
      </c>
      <c r="M41" s="19">
        <f>LN(MAX(($B41^'Basic Ingredients'!$B$1*'Basic Ingredients'!$B$5^(1-'Basic Ingredients'!$B$1)-(M$4-(1-'Basic Ingredients'!$B$2)*$B41)),'Basic Ingredients'!$B$6))+'Basic Ingredients'!$B$3*M$2</f>
        <v>2.688819883219963</v>
      </c>
      <c r="N41" s="19">
        <f>LN(MAX(($B41^'Basic Ingredients'!$B$1*'Basic Ingredients'!$B$5^(1-'Basic Ingredients'!$B$1)-(N$4-(1-'Basic Ingredients'!$B$2)*$B41)),'Basic Ingredients'!$B$6))+'Basic Ingredients'!$B$3*N$2</f>
        <v>2.7082149681407772</v>
      </c>
      <c r="O41" s="19">
        <f>LN(MAX(($B41^'Basic Ingredients'!$B$1*'Basic Ingredients'!$B$5^(1-'Basic Ingredients'!$B$1)-(O$4-(1-'Basic Ingredients'!$B$2)*$B41)),'Basic Ingredients'!$B$6))+'Basic Ingredients'!$B$3*O$2</f>
        <v>2.7268882609462728</v>
      </c>
      <c r="P41" s="19">
        <f>LN(MAX(($B41^'Basic Ingredients'!$B$1*'Basic Ingredients'!$B$5^(1-'Basic Ingredients'!$B$1)-(P$4-(1-'Basic Ingredients'!$B$2)*$B41)),'Basic Ingredients'!$B$6))+'Basic Ingredients'!$B$3*P$2</f>
        <v>2.7444308488796003</v>
      </c>
      <c r="Q41" s="19">
        <f>LN(MAX(($B41^'Basic Ingredients'!$B$1*'Basic Ingredients'!$B$5^(1-'Basic Ingredients'!$B$1)-(Q$4-(1-'Basic Ingredients'!$B$2)*$B41)),'Basic Ingredients'!$B$6))+'Basic Ingredients'!$B$3*Q$2</f>
        <v>2.7613437980464761</v>
      </c>
      <c r="R41" s="19">
        <f>LN(MAX(($B41^'Basic Ingredients'!$B$1*'Basic Ingredients'!$B$5^(1-'Basic Ingredients'!$B$1)-(R$4-(1-'Basic Ingredients'!$B$2)*$B41)),'Basic Ingredients'!$B$6))+'Basic Ingredients'!$B$3*R$2</f>
        <v>2.7772149635107612</v>
      </c>
      <c r="S41" s="19">
        <f>LN(MAX(($B41^'Basic Ingredients'!$B$1*'Basic Ingredients'!$B$5^(1-'Basic Ingredients'!$B$1)-(S$4-(1-'Basic Ingredients'!$B$2)*$B41)),'Basic Ingredients'!$B$6))+'Basic Ingredients'!$B$3*S$2</f>
        <v>2.7922535674104809</v>
      </c>
      <c r="T41" s="19">
        <f>LN(MAX(($B41^'Basic Ingredients'!$B$1*'Basic Ingredients'!$B$5^(1-'Basic Ingredients'!$B$1)-(T$4-(1-'Basic Ingredients'!$B$2)*$B41)),'Basic Ingredients'!$B$6))+'Basic Ingredients'!$B$3*T$2</f>
        <v>2.8061656580650505</v>
      </c>
      <c r="U41" s="19">
        <f>LN(MAX(($B41^'Basic Ingredients'!$B$1*'Basic Ingredients'!$B$5^(1-'Basic Ingredients'!$B$1)-(U$4-(1-'Basic Ingredients'!$B$2)*$B41)),'Basic Ingredients'!$B$6))+'Basic Ingredients'!$B$3*U$2</f>
        <v>2.8193834573753236</v>
      </c>
      <c r="V41" s="19">
        <f>LN(MAX(($B41^'Basic Ingredients'!$B$1*'Basic Ingredients'!$B$5^(1-'Basic Ingredients'!$B$1)-(V$4-(1-'Basic Ingredients'!$B$2)*$B41)),'Basic Ingredients'!$B$6))+'Basic Ingredients'!$B$3*V$2</f>
        <v>2.83156406060868</v>
      </c>
      <c r="W41" s="19">
        <f>LN(MAX(($B41^'Basic Ingredients'!$B$1*'Basic Ingredients'!$B$5^(1-'Basic Ingredients'!$B$1)-(W$4-(1-'Basic Ingredients'!$B$2)*$B41)),'Basic Ingredients'!$B$6))+'Basic Ingredients'!$B$3*W$2</f>
        <v>2.8427970245011873</v>
      </c>
      <c r="X41" s="19">
        <f>LN(MAX(($B41^'Basic Ingredients'!$B$1*'Basic Ingredients'!$B$5^(1-'Basic Ingredients'!$B$1)-(X$4-(1-'Basic Ingredients'!$B$2)*$B41)),'Basic Ingredients'!$B$6))+'Basic Ingredients'!$B$3*X$2</f>
        <v>2.8528805339728751</v>
      </c>
      <c r="Y41" s="19">
        <f>LN(MAX(($B41^'Basic Ingredients'!$B$1*'Basic Ingredients'!$B$5^(1-'Basic Ingredients'!$B$1)-(Y$4-(1-'Basic Ingredients'!$B$2)*$B41)),'Basic Ingredients'!$B$6))+'Basic Ingredients'!$B$3*Y$2</f>
        <v>2.8621616211683758</v>
      </c>
      <c r="Z41" s="19">
        <f>LN(MAX(($B41^'Basic Ingredients'!$B$1*'Basic Ingredients'!$B$5^(1-'Basic Ingredients'!$B$1)-(Z$4-(1-'Basic Ingredients'!$B$2)*$B41)),'Basic Ingredients'!$B$6))+'Basic Ingredients'!$B$3*Z$2</f>
        <v>2.8703650483585603</v>
      </c>
      <c r="AA41" s="19">
        <f>LN(MAX(($B41^'Basic Ingredients'!$B$1*'Basic Ingredients'!$B$5^(1-'Basic Ingredients'!$B$1)-(AA$4-(1-'Basic Ingredients'!$B$2)*$B41)),'Basic Ingredients'!$B$6))+'Basic Ingredients'!$B$3*AA$2</f>
        <v>2.8774876219527128</v>
      </c>
      <c r="AB41" s="19">
        <f>LN(MAX(($B41^'Basic Ingredients'!$B$1*'Basic Ingredients'!$B$5^(1-'Basic Ingredients'!$B$1)-(AB$4-(1-'Basic Ingredients'!$B$2)*$B41)),'Basic Ingredients'!$B$6))+'Basic Ingredients'!$B$3*AB$2</f>
        <v>2.8833991618811092</v>
      </c>
      <c r="AC41" s="19">
        <f>LN(MAX(($B41^'Basic Ingredients'!$B$1*'Basic Ingredients'!$B$5^(1-'Basic Ingredients'!$B$1)-(AC$4-(1-'Basic Ingredients'!$B$2)*$B41)),'Basic Ingredients'!$B$6))+'Basic Ingredients'!$B$3*AC$2</f>
        <v>2.8883492460978166</v>
      </c>
      <c r="AD41" s="19">
        <f>LN(MAX(($B41^'Basic Ingredients'!$B$1*'Basic Ingredients'!$B$5^(1-'Basic Ingredients'!$B$1)-(AD$4-(1-'Basic Ingredients'!$B$2)*$B41)),'Basic Ingredients'!$B$6))+'Basic Ingredients'!$B$3*AD$2</f>
        <v>2.8921251616947874</v>
      </c>
      <c r="AE41" s="19">
        <f>LN(MAX(($B41^'Basic Ingredients'!$B$1*'Basic Ingredients'!$B$5^(1-'Basic Ingredients'!$B$1)-(AE$4-(1-'Basic Ingredients'!$B$2)*$B41)),'Basic Ingredients'!$B$6))+'Basic Ingredients'!$B$3*AE$2</f>
        <v>2.8946499383554283</v>
      </c>
      <c r="AF41" s="19">
        <f>LN(MAX(($B41^'Basic Ingredients'!$B$1*'Basic Ingredients'!$B$5^(1-'Basic Ingredients'!$B$1)-(AF$4-(1-'Basic Ingredients'!$B$2)*$B41)),'Basic Ingredients'!$B$6))+'Basic Ingredients'!$B$3*AF$2</f>
        <v>2.8958452479550436</v>
      </c>
      <c r="AG41" s="19">
        <f>LN(MAX(($B41^'Basic Ingredients'!$B$1*'Basic Ingredients'!$B$5^(1-'Basic Ingredients'!$B$1)-(AG$4-(1-'Basic Ingredients'!$B$2)*$B41)),'Basic Ingredients'!$B$6))+'Basic Ingredients'!$B$3*AG$2</f>
        <v>2.8958522843134409</v>
      </c>
      <c r="AH41" s="19">
        <f>LN(MAX(($B41^'Basic Ingredients'!$B$1*'Basic Ingredients'!$B$5^(1-'Basic Ingredients'!$B$1)-(AH$4-(1-'Basic Ingredients'!$B$2)*$B41)),'Basic Ingredients'!$B$6))+'Basic Ingredients'!$B$3*AH$2</f>
        <v>2.8945114771868323</v>
      </c>
      <c r="AI41" s="19">
        <f>LN(MAX(($B41^'Basic Ingredients'!$B$1*'Basic Ingredients'!$B$5^(1-'Basic Ingredients'!$B$1)-(AI$4-(1-'Basic Ingredients'!$B$2)*$B41)),'Basic Ingredients'!$B$6))+'Basic Ingredients'!$B$3*AI$2</f>
        <v>2.8916827366109068</v>
      </c>
      <c r="AJ41" s="19">
        <f>LN(MAX(($B41^'Basic Ingredients'!$B$1*'Basic Ingredients'!$B$5^(1-'Basic Ingredients'!$B$1)-(AJ$4-(1-'Basic Ingredients'!$B$2)*$B41)),'Basic Ingredients'!$B$6))+'Basic Ingredients'!$B$3*AJ$2</f>
        <v>2.8873179948996159</v>
      </c>
      <c r="AK41" s="19">
        <f>LN(MAX(($B41^'Basic Ingredients'!$B$1*'Basic Ingredients'!$B$5^(1-'Basic Ingredients'!$B$1)-(AK$4-(1-'Basic Ingredients'!$B$2)*$B41)),'Basic Ingredients'!$B$6))+'Basic Ingredients'!$B$3*AK$2</f>
        <v>2.8814368880031953</v>
      </c>
      <c r="AL41" s="19">
        <f>LN(MAX(($B41^'Basic Ingredients'!$B$1*'Basic Ingredients'!$B$5^(1-'Basic Ingredients'!$B$1)-(AL$4-(1-'Basic Ingredients'!$B$2)*$B41)),'Basic Ingredients'!$B$6))+'Basic Ingredients'!$B$3*AL$2</f>
        <v>2.8739168525561496</v>
      </c>
      <c r="AM41" s="19">
        <f>LN(MAX(($B41^'Basic Ingredients'!$B$1*'Basic Ingredients'!$B$5^(1-'Basic Ingredients'!$B$1)-(AM$4-(1-'Basic Ingredients'!$B$2)*$B41)),'Basic Ingredients'!$B$6))+'Basic Ingredients'!$B$3*AM$2</f>
        <v>2.8645543207326831</v>
      </c>
      <c r="AN41" s="19">
        <f>LN(MAX(($B41^'Basic Ingredients'!$B$1*'Basic Ingredients'!$B$5^(1-'Basic Ingredients'!$B$1)-(AN$4-(1-'Basic Ingredients'!$B$2)*$B41)),'Basic Ingredients'!$B$6))+'Basic Ingredients'!$B$3*AN$2</f>
        <v>2.8533030935219283</v>
      </c>
      <c r="AO41" s="19">
        <f>LN(MAX(($B41^'Basic Ingredients'!$B$1*'Basic Ingredients'!$B$5^(1-'Basic Ingredients'!$B$1)-(AO$4-(1-'Basic Ingredients'!$B$2)*$B41)),'Basic Ingredients'!$B$6))+'Basic Ingredients'!$B$3*AO$2</f>
        <v>2.8400393105936073</v>
      </c>
      <c r="AP41" s="19">
        <f>LN(MAX(($B41^'Basic Ingredients'!$B$1*'Basic Ingredients'!$B$5^(1-'Basic Ingredients'!$B$1)-(AP$4-(1-'Basic Ingredients'!$B$2)*$B41)),'Basic Ingredients'!$B$6))+'Basic Ingredients'!$B$3*AP$2</f>
        <v>2.8246476670994043</v>
      </c>
      <c r="AQ41" s="19">
        <f>LN(MAX(($B41^'Basic Ingredients'!$B$1*'Basic Ingredients'!$B$5^(1-'Basic Ingredients'!$B$1)-(AQ$4-(1-'Basic Ingredients'!$B$2)*$B41)),'Basic Ingredients'!$B$6))+'Basic Ingredients'!$B$3*AQ$2</f>
        <v>2.8068413956665199</v>
      </c>
      <c r="AR41" s="19">
        <f>LN(MAX(($B41^'Basic Ingredients'!$B$1*'Basic Ingredients'!$B$5^(1-'Basic Ingredients'!$B$1)-(AR$4-(1-'Basic Ingredients'!$B$2)*$B41)),'Basic Ingredients'!$B$6))+'Basic Ingredients'!$B$3*AR$2</f>
        <v>2.7865289670959172</v>
      </c>
      <c r="AS41" s="19">
        <f>LN(MAX(($B41^'Basic Ingredients'!$B$1*'Basic Ingredients'!$B$5^(1-'Basic Ingredients'!$B$1)-(AS$4-(1-'Basic Ingredients'!$B$2)*$B41)),'Basic Ingredients'!$B$6))+'Basic Ingredients'!$B$3*AS$2</f>
        <v>2.7633966629410756</v>
      </c>
      <c r="AT41" s="19">
        <f>LN(MAX(($B41^'Basic Ingredients'!$B$1*'Basic Ingredients'!$B$5^(1-'Basic Ingredients'!$B$1)-(AT$4-(1-'Basic Ingredients'!$B$2)*$B41)),'Basic Ingredients'!$B$6))+'Basic Ingredients'!$B$3*AT$2</f>
        <v>2.7372736164266942</v>
      </c>
      <c r="AU41" s="19">
        <f>LN(MAX(($B41^'Basic Ingredients'!$B$1*'Basic Ingredients'!$B$5^(1-'Basic Ingredients'!$B$1)-(AU$4-(1-'Basic Ingredients'!$B$2)*$B41)),'Basic Ingredients'!$B$6))+'Basic Ingredients'!$B$3*AU$2</f>
        <v>2.7077253890957405</v>
      </c>
      <c r="AV41" s="19">
        <f>LN(MAX(($B41^'Basic Ingredients'!$B$1*'Basic Ingredients'!$B$5^(1-'Basic Ingredients'!$B$1)-(AV$4-(1-'Basic Ingredients'!$B$2)*$B41)),'Basic Ingredients'!$B$6))+'Basic Ingredients'!$B$3*AV$2</f>
        <v>2.6745141004979684</v>
      </c>
      <c r="AW41" s="19">
        <f>LN(MAX(($B41^'Basic Ingredients'!$B$1*'Basic Ingredients'!$B$5^(1-'Basic Ingredients'!$B$1)-(AW$4-(1-'Basic Ingredients'!$B$2)*$B41)),'Basic Ingredients'!$B$6))+'Basic Ingredients'!$B$3*AW$2</f>
        <v>2.6370178926559675</v>
      </c>
      <c r="AX41" s="19">
        <f>LN(MAX(($B41^'Basic Ingredients'!$B$1*'Basic Ingredients'!$B$5^(1-'Basic Ingredients'!$B$1)-(AX$4-(1-'Basic Ingredients'!$B$2)*$B41)),'Basic Ingredients'!$B$6))+'Basic Ingredients'!$B$3*AX$2</f>
        <v>2.5948498389437424</v>
      </c>
      <c r="AY41" s="19">
        <f>LN(MAX(($B41^'Basic Ingredients'!$B$1*'Basic Ingredients'!$B$5^(1-'Basic Ingredients'!$B$1)-(AY$4-(1-'Basic Ingredients'!$B$2)*$B41)),'Basic Ingredients'!$B$6))+'Basic Ingredients'!$B$3*AY$2</f>
        <v>2.5472284976631734</v>
      </c>
      <c r="AZ41" s="19">
        <f>LN(MAX(($B41^'Basic Ingredients'!$B$1*'Basic Ingredients'!$B$5^(1-'Basic Ingredients'!$B$1)-(AZ$4-(1-'Basic Ingredients'!$B$2)*$B41)),'Basic Ingredients'!$B$6))+'Basic Ingredients'!$B$3*AZ$2</f>
        <v>2.4934854496187326</v>
      </c>
      <c r="BA41" s="19">
        <f>LN(MAX(($B41^'Basic Ingredients'!$B$1*'Basic Ingredients'!$B$5^(1-'Basic Ingredients'!$B$1)-(BA$4-(1-'Basic Ingredients'!$B$2)*$B41)),'Basic Ingredients'!$B$6))+'Basic Ingredients'!$B$3*BA$2</f>
        <v>2.432312183501915</v>
      </c>
      <c r="BB41" s="21">
        <f t="shared" si="2"/>
        <v>2.8958522843134409</v>
      </c>
      <c r="BC41" s="23">
        <v>6.5898149578488949</v>
      </c>
      <c r="BD41" s="24">
        <f t="shared" si="3"/>
        <v>6.2336087439111152</v>
      </c>
      <c r="BE41" s="19">
        <f t="shared" si="4"/>
        <v>0</v>
      </c>
      <c r="BF41" s="19">
        <f t="shared" si="5"/>
        <v>0</v>
      </c>
      <c r="BG41" s="19">
        <f t="shared" si="6"/>
        <v>0</v>
      </c>
      <c r="BH41" s="19">
        <f t="shared" si="7"/>
        <v>0</v>
      </c>
      <c r="BI41" s="19">
        <f t="shared" si="8"/>
        <v>0</v>
      </c>
      <c r="BJ41" s="19">
        <f t="shared" si="9"/>
        <v>0</v>
      </c>
      <c r="BK41" s="19">
        <f t="shared" si="10"/>
        <v>0</v>
      </c>
      <c r="BL41" s="19">
        <f t="shared" si="11"/>
        <v>0</v>
      </c>
      <c r="BM41" s="19">
        <f t="shared" si="12"/>
        <v>0</v>
      </c>
      <c r="BN41" s="19">
        <f t="shared" si="13"/>
        <v>0</v>
      </c>
      <c r="BO41" s="19">
        <f t="shared" si="14"/>
        <v>0</v>
      </c>
      <c r="BP41" s="19">
        <f t="shared" si="15"/>
        <v>0</v>
      </c>
      <c r="BQ41" s="19">
        <f t="shared" si="16"/>
        <v>0</v>
      </c>
      <c r="BR41" s="19">
        <f t="shared" si="17"/>
        <v>0</v>
      </c>
      <c r="BS41" s="19">
        <f t="shared" si="18"/>
        <v>0</v>
      </c>
      <c r="BT41" s="19">
        <f t="shared" si="19"/>
        <v>0</v>
      </c>
      <c r="BU41" s="19">
        <f t="shared" si="20"/>
        <v>0</v>
      </c>
      <c r="BV41" s="19">
        <f t="shared" si="21"/>
        <v>0</v>
      </c>
      <c r="BW41" s="19">
        <f t="shared" si="22"/>
        <v>0</v>
      </c>
      <c r="BX41" s="19">
        <f t="shared" si="23"/>
        <v>0</v>
      </c>
      <c r="BY41" s="19">
        <f t="shared" si="24"/>
        <v>0</v>
      </c>
      <c r="BZ41" s="19">
        <f t="shared" si="25"/>
        <v>0</v>
      </c>
      <c r="CA41" s="19">
        <f t="shared" si="26"/>
        <v>0</v>
      </c>
      <c r="CB41" s="19">
        <f t="shared" si="27"/>
        <v>0</v>
      </c>
      <c r="CC41" s="19">
        <f t="shared" si="28"/>
        <v>0</v>
      </c>
      <c r="CD41" s="19">
        <f t="shared" si="29"/>
        <v>0</v>
      </c>
      <c r="CE41" s="19">
        <f t="shared" si="30"/>
        <v>0</v>
      </c>
      <c r="CF41" s="19">
        <f t="shared" si="31"/>
        <v>0</v>
      </c>
      <c r="CG41" s="19">
        <f t="shared" si="32"/>
        <v>0</v>
      </c>
      <c r="CH41" s="19">
        <f t="shared" si="33"/>
        <v>0</v>
      </c>
      <c r="CI41" s="19">
        <f t="shared" si="34"/>
        <v>6.2336087439111152</v>
      </c>
      <c r="CJ41" s="19">
        <f t="shared" si="35"/>
        <v>0</v>
      </c>
      <c r="CK41" s="19">
        <f t="shared" si="36"/>
        <v>0</v>
      </c>
      <c r="CL41" s="19">
        <f t="shared" si="37"/>
        <v>0</v>
      </c>
      <c r="CM41" s="19">
        <f t="shared" si="38"/>
        <v>0</v>
      </c>
      <c r="CN41" s="19">
        <f t="shared" si="39"/>
        <v>0</v>
      </c>
      <c r="CO41" s="19">
        <f t="shared" si="40"/>
        <v>0</v>
      </c>
      <c r="CP41" s="19">
        <f t="shared" si="41"/>
        <v>0</v>
      </c>
      <c r="CQ41" s="19">
        <f t="shared" si="42"/>
        <v>0</v>
      </c>
      <c r="CR41" s="19">
        <f t="shared" si="43"/>
        <v>0</v>
      </c>
      <c r="CS41" s="19">
        <f t="shared" si="44"/>
        <v>0</v>
      </c>
      <c r="CT41" s="19">
        <f t="shared" si="45"/>
        <v>0</v>
      </c>
      <c r="CU41" s="19">
        <f t="shared" si="46"/>
        <v>0</v>
      </c>
      <c r="CV41" s="19">
        <f t="shared" si="47"/>
        <v>0</v>
      </c>
      <c r="CW41" s="19">
        <f t="shared" si="48"/>
        <v>0</v>
      </c>
      <c r="CX41" s="19">
        <f t="shared" si="49"/>
        <v>0</v>
      </c>
      <c r="CY41" s="19">
        <f t="shared" si="50"/>
        <v>0</v>
      </c>
      <c r="CZ41" s="19">
        <f t="shared" si="51"/>
        <v>0</v>
      </c>
      <c r="DA41" s="19">
        <f t="shared" si="52"/>
        <v>0</v>
      </c>
      <c r="DB41" s="19">
        <f t="shared" si="53"/>
        <v>0</v>
      </c>
      <c r="DC41" s="19">
        <f t="shared" si="54"/>
        <v>0</v>
      </c>
    </row>
    <row r="42" spans="1:107">
      <c r="A42" s="33"/>
      <c r="B42" s="23">
        <v>6.6491826601718582</v>
      </c>
      <c r="C42" s="19">
        <f>LN(MAX(($B42^'Basic Ingredients'!$B$1*'Basic Ingredients'!$B$5^(1-'Basic Ingredients'!$B$1)-(C$4-(1-'Basic Ingredients'!$B$2)*$B42)),'Basic Ingredients'!$B$6))+'Basic Ingredients'!$B$3*C$2</f>
        <v>2.4622789505715996</v>
      </c>
      <c r="D42" s="19">
        <f>LN(MAX(($B42^'Basic Ingredients'!$B$1*'Basic Ingredients'!$B$5^(1-'Basic Ingredients'!$B$1)-(D$4-(1-'Basic Ingredients'!$B$2)*$B42)),'Basic Ingredients'!$B$6))+'Basic Ingredients'!$B$3*D$2</f>
        <v>2.4908695703026389</v>
      </c>
      <c r="E42" s="19">
        <f>LN(MAX(($B42^'Basic Ingredients'!$B$1*'Basic Ingredients'!$B$5^(1-'Basic Ingredients'!$B$1)-(E$4-(1-'Basic Ingredients'!$B$2)*$B42)),'Basic Ingredients'!$B$6))+'Basic Ingredients'!$B$3*E$2</f>
        <v>2.5187577735007958</v>
      </c>
      <c r="F42" s="19">
        <f>LN(MAX(($B42^'Basic Ingredients'!$B$1*'Basic Ingredients'!$B$5^(1-'Basic Ingredients'!$B$1)-(F$4-(1-'Basic Ingredients'!$B$2)*$B42)),'Basic Ingredients'!$B$6))+'Basic Ingredients'!$B$3*F$2</f>
        <v>2.5453827347659326</v>
      </c>
      <c r="G42" s="19">
        <f>LN(MAX(($B42^'Basic Ingredients'!$B$1*'Basic Ingredients'!$B$5^(1-'Basic Ingredients'!$B$1)-(G$4-(1-'Basic Ingredients'!$B$2)*$B42)),'Basic Ingredients'!$B$6))+'Basic Ingredients'!$B$3*G$2</f>
        <v>2.5715075406862624</v>
      </c>
      <c r="H42" s="19">
        <f>LN(MAX(($B42^'Basic Ingredients'!$B$1*'Basic Ingredients'!$B$5^(1-'Basic Ingredients'!$B$1)-(H$4-(1-'Basic Ingredients'!$B$2)*$B42)),'Basic Ingredients'!$B$6))+'Basic Ingredients'!$B$3*H$2</f>
        <v>2.5964750006596602</v>
      </c>
      <c r="I42" s="19">
        <f>LN(MAX(($B42^'Basic Ingredients'!$B$1*'Basic Ingredients'!$B$5^(1-'Basic Ingredients'!$B$1)-(I$4-(1-'Basic Ingredients'!$B$2)*$B42)),'Basic Ingredients'!$B$6))+'Basic Ingredients'!$B$3*I$2</f>
        <v>2.6208223407660922</v>
      </c>
      <c r="J42" s="19">
        <f>LN(MAX(($B42^'Basic Ingredients'!$B$1*'Basic Ingredients'!$B$5^(1-'Basic Ingredients'!$B$1)-(J$4-(1-'Basic Ingredients'!$B$2)*$B42)),'Basic Ingredients'!$B$6))+'Basic Ingredients'!$B$3*J$2</f>
        <v>2.6440117698577574</v>
      </c>
      <c r="K42" s="19">
        <f>LN(MAX(($B42^'Basic Ingredients'!$B$1*'Basic Ingredients'!$B$5^(1-'Basic Ingredients'!$B$1)-(K$4-(1-'Basic Ingredients'!$B$2)*$B42)),'Basic Ingredients'!$B$6))+'Basic Ingredients'!$B$3*K$2</f>
        <v>2.66661033131227</v>
      </c>
      <c r="L42" s="19">
        <f>LN(MAX(($B42^'Basic Ingredients'!$B$1*'Basic Ingredients'!$B$5^(1-'Basic Ingredients'!$B$1)-(L$4-(1-'Basic Ingredients'!$B$2)*$B42)),'Basic Ingredients'!$B$6))+'Basic Ingredients'!$B$3*L$2</f>
        <v>2.6880684506162327</v>
      </c>
      <c r="M42" s="19">
        <f>LN(MAX(($B42^'Basic Ingredients'!$B$1*'Basic Ingredients'!$B$5^(1-'Basic Ingredients'!$B$1)-(M$4-(1-'Basic Ingredients'!$B$2)*$B42)),'Basic Ingredients'!$B$6))+'Basic Ingredients'!$B$3*M$2</f>
        <v>2.7089335477817356</v>
      </c>
      <c r="N42" s="19">
        <f>LN(MAX(($B42^'Basic Ingredients'!$B$1*'Basic Ingredients'!$B$5^(1-'Basic Ingredients'!$B$1)-(N$4-(1-'Basic Ingredients'!$B$2)*$B42)),'Basic Ingredients'!$B$6))+'Basic Ingredients'!$B$3*N$2</f>
        <v>2.7287274487661364</v>
      </c>
      <c r="O42" s="19">
        <f>LN(MAX(($B42^'Basic Ingredients'!$B$1*'Basic Ingredients'!$B$5^(1-'Basic Ingredients'!$B$1)-(O$4-(1-'Basic Ingredients'!$B$2)*$B42)),'Basic Ingredients'!$B$6))+'Basic Ingredients'!$B$3*O$2</f>
        <v>2.7478156937021501</v>
      </c>
      <c r="P42" s="19">
        <f>LN(MAX(($B42^'Basic Ingredients'!$B$1*'Basic Ingredients'!$B$5^(1-'Basic Ingredients'!$B$1)-(P$4-(1-'Basic Ingredients'!$B$2)*$B42)),'Basic Ingredients'!$B$6))+'Basic Ingredients'!$B$3*P$2</f>
        <v>2.7657903693871204</v>
      </c>
      <c r="Q42" s="19">
        <f>LN(MAX(($B42^'Basic Ingredients'!$B$1*'Basic Ingredients'!$B$5^(1-'Basic Ingredients'!$B$1)-(Q$4-(1-'Basic Ingredients'!$B$2)*$B42)),'Basic Ingredients'!$B$6))+'Basic Ingredients'!$B$3*Q$2</f>
        <v>2.7831536257818801</v>
      </c>
      <c r="R42" s="19">
        <f>LN(MAX(($B42^'Basic Ingredients'!$B$1*'Basic Ingredients'!$B$5^(1-'Basic Ingredients'!$B$1)-(R$4-(1-'Basic Ingredients'!$B$2)*$B42)),'Basic Ingredients'!$B$6))+'Basic Ingredients'!$B$3*R$2</f>
        <v>2.7994944951853959</v>
      </c>
      <c r="S42" s="19">
        <f>LN(MAX(($B42^'Basic Ingredients'!$B$1*'Basic Ingredients'!$B$5^(1-'Basic Ingredients'!$B$1)-(S$4-(1-'Basic Ingredients'!$B$2)*$B42)),'Basic Ingredients'!$B$6))+'Basic Ingredients'!$B$3*S$2</f>
        <v>2.8150234806290979</v>
      </c>
      <c r="T42" s="19">
        <f>LN(MAX(($B42^'Basic Ingredients'!$B$1*'Basic Ingredients'!$B$5^(1-'Basic Ingredients'!$B$1)-(T$4-(1-'Basic Ingredients'!$B$2)*$B42)),'Basic Ingredients'!$B$6))+'Basic Ingredients'!$B$3*T$2</f>
        <v>2.8294480266506259</v>
      </c>
      <c r="U42" s="19">
        <f>LN(MAX(($B42^'Basic Ingredients'!$B$1*'Basic Ingredients'!$B$5^(1-'Basic Ingredients'!$B$1)-(U$4-(1-'Basic Ingredients'!$B$2)*$B42)),'Basic Ingredients'!$B$6))+'Basic Ingredients'!$B$3*U$2</f>
        <v>2.8432018799724172</v>
      </c>
      <c r="V42" s="19">
        <f>LN(MAX(($B42^'Basic Ingredients'!$B$1*'Basic Ingredients'!$B$5^(1-'Basic Ingredients'!$B$1)-(V$4-(1-'Basic Ingredients'!$B$2)*$B42)),'Basic Ingredients'!$B$6))+'Basic Ingredients'!$B$3*V$2</f>
        <v>2.8559438044433429</v>
      </c>
      <c r="W42" s="19">
        <f>LN(MAX(($B42^'Basic Ingredients'!$B$1*'Basic Ingredients'!$B$5^(1-'Basic Ingredients'!$B$1)-(W$4-(1-'Basic Ingredients'!$B$2)*$B42)),'Basic Ingredients'!$B$6))+'Basic Ingredients'!$B$3*W$2</f>
        <v>2.867765186492806</v>
      </c>
      <c r="X42" s="19">
        <f>LN(MAX(($B42^'Basic Ingredients'!$B$1*'Basic Ingredients'!$B$5^(1-'Basic Ingredients'!$B$1)-(X$4-(1-'Basic Ingredients'!$B$2)*$B42)),'Basic Ingredients'!$B$6))+'Basic Ingredients'!$B$3*X$2</f>
        <v>2.8784662217735351</v>
      </c>
      <c r="Y42" s="19">
        <f>LN(MAX(($B42^'Basic Ingredients'!$B$1*'Basic Ingredients'!$B$5^(1-'Basic Ingredients'!$B$1)-(Y$4-(1-'Basic Ingredients'!$B$2)*$B42)),'Basic Ingredients'!$B$6))+'Basic Ingredients'!$B$3*Y$2</f>
        <v>2.8883961571626884</v>
      </c>
      <c r="Z42" s="19">
        <f>LN(MAX(($B42^'Basic Ingredients'!$B$1*'Basic Ingredients'!$B$5^(1-'Basic Ingredients'!$B$1)-(Z$4-(1-'Basic Ingredients'!$B$2)*$B42)),'Basic Ingredients'!$B$6))+'Basic Ingredients'!$B$3*Z$2</f>
        <v>2.8972822002094762</v>
      </c>
      <c r="AA42" s="19">
        <f>LN(MAX(($B42^'Basic Ingredients'!$B$1*'Basic Ingredients'!$B$5^(1-'Basic Ingredients'!$B$1)-(AA$4-(1-'Basic Ingredients'!$B$2)*$B42)),'Basic Ingredients'!$B$6))+'Basic Ingredients'!$B$3*AA$2</f>
        <v>2.9051238639496058</v>
      </c>
      <c r="AB42" s="19">
        <f>LN(MAX(($B42^'Basic Ingredients'!$B$1*'Basic Ingredients'!$B$5^(1-'Basic Ingredients'!$B$1)-(AB$4-(1-'Basic Ingredients'!$B$2)*$B42)),'Basic Ingredients'!$B$6))+'Basic Ingredients'!$B$3*AB$2</f>
        <v>2.911793972164479</v>
      </c>
      <c r="AC42" s="19">
        <f>LN(MAX(($B42^'Basic Ingredients'!$B$1*'Basic Ingredients'!$B$5^(1-'Basic Ingredients'!$B$1)-(AC$4-(1-'Basic Ingredients'!$B$2)*$B42)),'Basic Ingredients'!$B$6))+'Basic Ingredients'!$B$3*AC$2</f>
        <v>2.9175454458378529</v>
      </c>
      <c r="AD42" s="19">
        <f>LN(MAX(($B42^'Basic Ingredients'!$B$1*'Basic Ingredients'!$B$5^(1-'Basic Ingredients'!$B$1)-(AD$4-(1-'Basic Ingredients'!$B$2)*$B42)),'Basic Ingredients'!$B$6))+'Basic Ingredients'!$B$3*AD$2</f>
        <v>2.9221693035370295</v>
      </c>
      <c r="AE42" s="19">
        <f>LN(MAX(($B42^'Basic Ingredients'!$B$1*'Basic Ingredients'!$B$5^(1-'Basic Ingredients'!$B$1)-(AE$4-(1-'Basic Ingredients'!$B$2)*$B42)),'Basic Ingredients'!$B$6))+'Basic Ingredients'!$B$3*AE$2</f>
        <v>2.9255927529786656</v>
      </c>
      <c r="AF42" s="19">
        <f>LN(MAX(($B42^'Basic Ingredients'!$B$1*'Basic Ingredients'!$B$5^(1-'Basic Ingredients'!$B$1)-(AF$4-(1-'Basic Ingredients'!$B$2)*$B42)),'Basic Ingredients'!$B$6))+'Basic Ingredients'!$B$3*AF$2</f>
        <v>2.9277421594965789</v>
      </c>
      <c r="AG42" s="19">
        <f>LN(MAX(($B42^'Basic Ingredients'!$B$1*'Basic Ingredients'!$B$5^(1-'Basic Ingredients'!$B$1)-(AG$4-(1-'Basic Ingredients'!$B$2)*$B42)),'Basic Ingredients'!$B$6))+'Basic Ingredients'!$B$3*AG$2</f>
        <v>2.9287640078132382</v>
      </c>
      <c r="AH42" s="19">
        <f>LN(MAX(($B42^'Basic Ingredients'!$B$1*'Basic Ingredients'!$B$5^(1-'Basic Ingredients'!$B$1)-(AH$4-(1-'Basic Ingredients'!$B$2)*$B42)),'Basic Ingredients'!$B$6))+'Basic Ingredients'!$B$3*AH$2</f>
        <v>2.9285047142287923</v>
      </c>
      <c r="AI42" s="19">
        <f>LN(MAX(($B42^'Basic Ingredients'!$B$1*'Basic Ingredients'!$B$5^(1-'Basic Ingredients'!$B$1)-(AI$4-(1-'Basic Ingredients'!$B$2)*$B42)),'Basic Ingredients'!$B$6))+'Basic Ingredients'!$B$3*AI$2</f>
        <v>2.9268309891894884</v>
      </c>
      <c r="AJ42" s="19">
        <f>LN(MAX(($B42^'Basic Ingredients'!$B$1*'Basic Ingredients'!$B$5^(1-'Basic Ingredients'!$B$1)-(AJ$4-(1-'Basic Ingredients'!$B$2)*$B42)),'Basic Ingredients'!$B$6))+'Basic Ingredients'!$B$3*AJ$2</f>
        <v>2.9237025224740449</v>
      </c>
      <c r="AK42" s="19">
        <f>LN(MAX(($B42^'Basic Ingredients'!$B$1*'Basic Ingredients'!$B$5^(1-'Basic Ingredients'!$B$1)-(AK$4-(1-'Basic Ingredients'!$B$2)*$B42)),'Basic Ingredients'!$B$6))+'Basic Ingredients'!$B$3*AK$2</f>
        <v>2.9191478390755057</v>
      </c>
      <c r="AL42" s="19">
        <f>LN(MAX(($B42^'Basic Ingredients'!$B$1*'Basic Ingredients'!$B$5^(1-'Basic Ingredients'!$B$1)-(AL$4-(1-'Basic Ingredients'!$B$2)*$B42)),'Basic Ingredients'!$B$6))+'Basic Ingredients'!$B$3*AL$2</f>
        <v>2.9130546104140702</v>
      </c>
      <c r="AM42" s="19">
        <f>LN(MAX(($B42^'Basic Ingredients'!$B$1*'Basic Ingredients'!$B$5^(1-'Basic Ingredients'!$B$1)-(AM$4-(1-'Basic Ingredients'!$B$2)*$B42)),'Basic Ingredients'!$B$6))+'Basic Ingredients'!$B$3*AM$2</f>
        <v>2.905231113917857</v>
      </c>
      <c r="AN42" s="19">
        <f>LN(MAX(($B42^'Basic Ingredients'!$B$1*'Basic Ingredients'!$B$5^(1-'Basic Ingredients'!$B$1)-(AN$4-(1-'Basic Ingredients'!$B$2)*$B42)),'Basic Ingredients'!$B$6))+'Basic Ingredients'!$B$3*AN$2</f>
        <v>2.8956449360823147</v>
      </c>
      <c r="AO42" s="19">
        <f>LN(MAX(($B42^'Basic Ingredients'!$B$1*'Basic Ingredients'!$B$5^(1-'Basic Ingredients'!$B$1)-(AO$4-(1-'Basic Ingredients'!$B$2)*$B42)),'Basic Ingredients'!$B$6))+'Basic Ingredients'!$B$3*AO$2</f>
        <v>2.8841883566324196</v>
      </c>
      <c r="AP42" s="19">
        <f>LN(MAX(($B42^'Basic Ingredients'!$B$1*'Basic Ingredients'!$B$5^(1-'Basic Ingredients'!$B$1)-(AP$4-(1-'Basic Ingredients'!$B$2)*$B42)),'Basic Ingredients'!$B$6))+'Basic Ingredients'!$B$3*AP$2</f>
        <v>2.8707650905321569</v>
      </c>
      <c r="AQ42" s="19">
        <f>LN(MAX(($B42^'Basic Ingredients'!$B$1*'Basic Ingredients'!$B$5^(1-'Basic Ingredients'!$B$1)-(AQ$4-(1-'Basic Ingredients'!$B$2)*$B42)),'Basic Ingredients'!$B$6))+'Basic Ingredients'!$B$3*AQ$2</f>
        <v>2.8551109423634746</v>
      </c>
      <c r="AR42" s="19">
        <f>LN(MAX(($B42^'Basic Ingredients'!$B$1*'Basic Ingredients'!$B$5^(1-'Basic Ingredients'!$B$1)-(AR$4-(1-'Basic Ingredients'!$B$2)*$B42)),'Basic Ingredients'!$B$6))+'Basic Ingredients'!$B$3*AR$2</f>
        <v>2.837161377072182</v>
      </c>
      <c r="AS42" s="19">
        <f>LN(MAX(($B42^'Basic Ingredients'!$B$1*'Basic Ingredients'!$B$5^(1-'Basic Ingredients'!$B$1)-(AS$4-(1-'Basic Ingredients'!$B$2)*$B42)),'Basic Ingredients'!$B$6))+'Basic Ingredients'!$B$3*AS$2</f>
        <v>2.8166352315575796</v>
      </c>
      <c r="AT42" s="19">
        <f>LN(MAX(($B42^'Basic Ingredients'!$B$1*'Basic Ingredients'!$B$5^(1-'Basic Ingredients'!$B$1)-(AT$4-(1-'Basic Ingredients'!$B$2)*$B42)),'Basic Ingredients'!$B$6))+'Basic Ingredients'!$B$3*AT$2</f>
        <v>2.7934012658654161</v>
      </c>
      <c r="AU42" s="19">
        <f>LN(MAX(($B42^'Basic Ingredients'!$B$1*'Basic Ingredients'!$B$5^(1-'Basic Ingredients'!$B$1)-(AU$4-(1-'Basic Ingredients'!$B$2)*$B42)),'Basic Ingredients'!$B$6))+'Basic Ingredients'!$B$3*AU$2</f>
        <v>2.7670737707098709</v>
      </c>
      <c r="AV42" s="19">
        <f>LN(MAX(($B42^'Basic Ingredients'!$B$1*'Basic Ingredients'!$B$5^(1-'Basic Ingredients'!$B$1)-(AV$4-(1-'Basic Ingredients'!$B$2)*$B42)),'Basic Ingredients'!$B$6))+'Basic Ingredients'!$B$3*AV$2</f>
        <v>2.7374754708352822</v>
      </c>
      <c r="AW42" s="19">
        <f>LN(MAX(($B42^'Basic Ingredients'!$B$1*'Basic Ingredients'!$B$5^(1-'Basic Ingredients'!$B$1)-(AW$4-(1-'Basic Ingredients'!$B$2)*$B42)),'Basic Ingredients'!$B$6))+'Basic Ingredients'!$B$3*AW$2</f>
        <v>2.7040608436160025</v>
      </c>
      <c r="AX42" s="19">
        <f>LN(MAX(($B42^'Basic Ingredients'!$B$1*'Basic Ingredients'!$B$5^(1-'Basic Ingredients'!$B$1)-(AX$4-(1-'Basic Ingredients'!$B$2)*$B42)),'Basic Ingredients'!$B$6))+'Basic Ingredients'!$B$3*AX$2</f>
        <v>2.6665404878775538</v>
      </c>
      <c r="AY42" s="19">
        <f>LN(MAX(($B42^'Basic Ingredients'!$B$1*'Basic Ingredients'!$B$5^(1-'Basic Ingredients'!$B$1)-(AY$4-(1-'Basic Ingredients'!$B$2)*$B42)),'Basic Ingredients'!$B$6))+'Basic Ingredients'!$B$3*AY$2</f>
        <v>2.6242595824470061</v>
      </c>
      <c r="AZ42" s="19">
        <f>LN(MAX(($B42^'Basic Ingredients'!$B$1*'Basic Ingredients'!$B$5^(1-'Basic Ingredients'!$B$1)-(AZ$4-(1-'Basic Ingredients'!$B$2)*$B42)),'Basic Ingredients'!$B$6))+'Basic Ingredients'!$B$3*AZ$2</f>
        <v>2.5767171549556136</v>
      </c>
      <c r="BA42" s="19">
        <f>LN(MAX(($B42^'Basic Ingredients'!$B$1*'Basic Ingredients'!$B$5^(1-'Basic Ingredients'!$B$1)-(BA$4-(1-'Basic Ingredients'!$B$2)*$B42)),'Basic Ingredients'!$B$6))+'Basic Ingredients'!$B$3*BA$2</f>
        <v>2.5228308765984027</v>
      </c>
      <c r="BB42" s="21">
        <f t="shared" si="2"/>
        <v>2.9287640078132382</v>
      </c>
      <c r="BC42" s="23">
        <v>6.6491826601718582</v>
      </c>
      <c r="BD42" s="24">
        <f t="shared" si="3"/>
        <v>6.2336087439111152</v>
      </c>
      <c r="BE42" s="19">
        <f t="shared" si="4"/>
        <v>0</v>
      </c>
      <c r="BF42" s="19">
        <f t="shared" si="5"/>
        <v>0</v>
      </c>
      <c r="BG42" s="19">
        <f t="shared" si="6"/>
        <v>0</v>
      </c>
      <c r="BH42" s="19">
        <f t="shared" si="7"/>
        <v>0</v>
      </c>
      <c r="BI42" s="19">
        <f t="shared" si="8"/>
        <v>0</v>
      </c>
      <c r="BJ42" s="19">
        <f t="shared" si="9"/>
        <v>0</v>
      </c>
      <c r="BK42" s="19">
        <f t="shared" si="10"/>
        <v>0</v>
      </c>
      <c r="BL42" s="19">
        <f t="shared" si="11"/>
        <v>0</v>
      </c>
      <c r="BM42" s="19">
        <f t="shared" si="12"/>
        <v>0</v>
      </c>
      <c r="BN42" s="19">
        <f t="shared" si="13"/>
        <v>0</v>
      </c>
      <c r="BO42" s="19">
        <f t="shared" si="14"/>
        <v>0</v>
      </c>
      <c r="BP42" s="19">
        <f t="shared" si="15"/>
        <v>0</v>
      </c>
      <c r="BQ42" s="19">
        <f t="shared" si="16"/>
        <v>0</v>
      </c>
      <c r="BR42" s="19">
        <f t="shared" si="17"/>
        <v>0</v>
      </c>
      <c r="BS42" s="19">
        <f t="shared" si="18"/>
        <v>0</v>
      </c>
      <c r="BT42" s="19">
        <f t="shared" si="19"/>
        <v>0</v>
      </c>
      <c r="BU42" s="19">
        <f t="shared" si="20"/>
        <v>0</v>
      </c>
      <c r="BV42" s="19">
        <f t="shared" si="21"/>
        <v>0</v>
      </c>
      <c r="BW42" s="19">
        <f t="shared" si="22"/>
        <v>0</v>
      </c>
      <c r="BX42" s="19">
        <f t="shared" si="23"/>
        <v>0</v>
      </c>
      <c r="BY42" s="19">
        <f t="shared" si="24"/>
        <v>0</v>
      </c>
      <c r="BZ42" s="19">
        <f t="shared" si="25"/>
        <v>0</v>
      </c>
      <c r="CA42" s="19">
        <f t="shared" si="26"/>
        <v>0</v>
      </c>
      <c r="CB42" s="19">
        <f t="shared" si="27"/>
        <v>0</v>
      </c>
      <c r="CC42" s="19">
        <f t="shared" si="28"/>
        <v>0</v>
      </c>
      <c r="CD42" s="19">
        <f t="shared" si="29"/>
        <v>0</v>
      </c>
      <c r="CE42" s="19">
        <f t="shared" si="30"/>
        <v>0</v>
      </c>
      <c r="CF42" s="19">
        <f t="shared" si="31"/>
        <v>0</v>
      </c>
      <c r="CG42" s="19">
        <f t="shared" si="32"/>
        <v>0</v>
      </c>
      <c r="CH42" s="19">
        <f t="shared" si="33"/>
        <v>0</v>
      </c>
      <c r="CI42" s="19">
        <f t="shared" si="34"/>
        <v>6.2336087439111152</v>
      </c>
      <c r="CJ42" s="19">
        <f t="shared" si="35"/>
        <v>0</v>
      </c>
      <c r="CK42" s="19">
        <f t="shared" si="36"/>
        <v>0</v>
      </c>
      <c r="CL42" s="19">
        <f t="shared" si="37"/>
        <v>0</v>
      </c>
      <c r="CM42" s="19">
        <f t="shared" si="38"/>
        <v>0</v>
      </c>
      <c r="CN42" s="19">
        <f t="shared" si="39"/>
        <v>0</v>
      </c>
      <c r="CO42" s="19">
        <f t="shared" si="40"/>
        <v>0</v>
      </c>
      <c r="CP42" s="19">
        <f t="shared" si="41"/>
        <v>0</v>
      </c>
      <c r="CQ42" s="19">
        <f t="shared" si="42"/>
        <v>0</v>
      </c>
      <c r="CR42" s="19">
        <f t="shared" si="43"/>
        <v>0</v>
      </c>
      <c r="CS42" s="19">
        <f t="shared" si="44"/>
        <v>0</v>
      </c>
      <c r="CT42" s="19">
        <f t="shared" si="45"/>
        <v>0</v>
      </c>
      <c r="CU42" s="19">
        <f t="shared" si="46"/>
        <v>0</v>
      </c>
      <c r="CV42" s="19">
        <f t="shared" si="47"/>
        <v>0</v>
      </c>
      <c r="CW42" s="19">
        <f t="shared" si="48"/>
        <v>0</v>
      </c>
      <c r="CX42" s="19">
        <f t="shared" si="49"/>
        <v>0</v>
      </c>
      <c r="CY42" s="19">
        <f t="shared" si="50"/>
        <v>0</v>
      </c>
      <c r="CZ42" s="19">
        <f t="shared" si="51"/>
        <v>0</v>
      </c>
      <c r="DA42" s="19">
        <f t="shared" si="52"/>
        <v>0</v>
      </c>
      <c r="DB42" s="19">
        <f t="shared" si="53"/>
        <v>0</v>
      </c>
      <c r="DC42" s="19">
        <f t="shared" si="54"/>
        <v>0</v>
      </c>
    </row>
    <row r="43" spans="1:107">
      <c r="A43" s="33"/>
      <c r="B43" s="23">
        <v>6.7085503624948215</v>
      </c>
      <c r="C43" s="19">
        <f>LN(MAX(($B43^'Basic Ingredients'!$B$1*'Basic Ingredients'!$B$5^(1-'Basic Ingredients'!$B$1)-(C$4-(1-'Basic Ingredients'!$B$2)*$B43)),'Basic Ingredients'!$B$6))+'Basic Ingredients'!$B$3*C$2</f>
        <v>2.4788307821201103</v>
      </c>
      <c r="D43" s="19">
        <f>LN(MAX(($B43^'Basic Ingredients'!$B$1*'Basic Ingredients'!$B$5^(1-'Basic Ingredients'!$B$1)-(D$4-(1-'Basic Ingredients'!$B$2)*$B43)),'Basic Ingredients'!$B$6))+'Basic Ingredients'!$B$3*D$2</f>
        <v>2.5076906759751321</v>
      </c>
      <c r="E43" s="19">
        <f>LN(MAX(($B43^'Basic Ingredients'!$B$1*'Basic Ingredients'!$B$5^(1-'Basic Ingredients'!$B$1)-(E$4-(1-'Basic Ingredients'!$B$2)*$B43)),'Basic Ingredients'!$B$6))+'Basic Ingredients'!$B$3*E$2</f>
        <v>2.5358570597999366</v>
      </c>
      <c r="F43" s="19">
        <f>LN(MAX(($B43^'Basic Ingredients'!$B$1*'Basic Ingredients'!$B$5^(1-'Basic Ingredients'!$B$1)-(F$4-(1-'Basic Ingredients'!$B$2)*$B43)),'Basic Ingredients'!$B$6))+'Basic Ingredients'!$B$3*F$2</f>
        <v>2.5627695575233251</v>
      </c>
      <c r="G43" s="19">
        <f>LN(MAX(($B43^'Basic Ingredients'!$B$1*'Basic Ingredients'!$B$5^(1-'Basic Ingredients'!$B$1)-(G$4-(1-'Basic Ingredients'!$B$2)*$B43)),'Basic Ingredients'!$B$6))+'Basic Ingredients'!$B$3*G$2</f>
        <v>2.5891917358048011</v>
      </c>
      <c r="H43" s="19">
        <f>LN(MAX(($B43^'Basic Ingredients'!$B$1*'Basic Ingredients'!$B$5^(1-'Basic Ingredients'!$B$1)-(H$4-(1-'Basic Ingredients'!$B$2)*$B43)),'Basic Ingredients'!$B$6))+'Basic Ingredients'!$B$3*H$2</f>
        <v>2.6144669175308808</v>
      </c>
      <c r="I43" s="19">
        <f>LN(MAX(($B43^'Basic Ingredients'!$B$1*'Basic Ingredients'!$B$5^(1-'Basic Ingredients'!$B$1)-(I$4-(1-'Basic Ingredients'!$B$2)*$B43)),'Basic Ingredients'!$B$6))+'Basic Ingredients'!$B$3*I$2</f>
        <v>2.6391328786467936</v>
      </c>
      <c r="J43" s="19">
        <f>LN(MAX(($B43^'Basic Ingredients'!$B$1*'Basic Ingredients'!$B$5^(1-'Basic Ingredients'!$B$1)-(J$4-(1-'Basic Ingredients'!$B$2)*$B43)),'Basic Ingredients'!$B$6))+'Basic Ingredients'!$B$3*J$2</f>
        <v>2.6626524175260458</v>
      </c>
      <c r="K43" s="19">
        <f>LN(MAX(($B43^'Basic Ingredients'!$B$1*'Basic Ingredients'!$B$5^(1-'Basic Ingredients'!$B$1)-(K$4-(1-'Basic Ingredients'!$B$2)*$B43)),'Basic Ingredients'!$B$6))+'Basic Ingredients'!$B$3*K$2</f>
        <v>2.6855932103643196</v>
      </c>
      <c r="L43" s="19">
        <f>LN(MAX(($B43^'Basic Ingredients'!$B$1*'Basic Ingredients'!$B$5^(1-'Basic Ingredients'!$B$1)-(L$4-(1-'Basic Ingredients'!$B$2)*$B43)),'Basic Ingredients'!$B$6))+'Basic Ingredients'!$B$3*L$2</f>
        <v>2.7074063628123781</v>
      </c>
      <c r="M43" s="19">
        <f>LN(MAX(($B43^'Basic Ingredients'!$B$1*'Basic Ingredients'!$B$5^(1-'Basic Ingredients'!$B$1)-(M$4-(1-'Basic Ingredients'!$B$2)*$B43)),'Basic Ingredients'!$B$6))+'Basic Ingredients'!$B$3*M$2</f>
        <v>2.7286400269050244</v>
      </c>
      <c r="N43" s="19">
        <f>LN(MAX(($B43^'Basic Ingredients'!$B$1*'Basic Ingredients'!$B$5^(1-'Basic Ingredients'!$B$1)-(N$4-(1-'Basic Ingredients'!$B$2)*$B43)),'Basic Ingredients'!$B$6))+'Basic Ingredients'!$B$3*N$2</f>
        <v>2.7488168175194811</v>
      </c>
      <c r="O43" s="19">
        <f>LN(MAX(($B43^'Basic Ingredients'!$B$1*'Basic Ingredients'!$B$5^(1-'Basic Ingredients'!$B$1)-(O$4-(1-'Basic Ingredients'!$B$2)*$B43)),'Basic Ingredients'!$B$6))+'Basic Ingredients'!$B$3*O$2</f>
        <v>2.7683031262432038</v>
      </c>
      <c r="P43" s="19">
        <f>LN(MAX(($B43^'Basic Ingredients'!$B$1*'Basic Ingredients'!$B$5^(1-'Basic Ingredients'!$B$1)-(P$4-(1-'Basic Ingredients'!$B$2)*$B43)),'Basic Ingredients'!$B$6))+'Basic Ingredients'!$B$3*P$2</f>
        <v>2.7866919601847968</v>
      </c>
      <c r="Q43" s="19">
        <f>LN(MAX(($B43^'Basic Ingredients'!$B$1*'Basic Ingredients'!$B$5^(1-'Basic Ingredients'!$B$1)-(Q$4-(1-'Basic Ingredients'!$B$2)*$B43)),'Basic Ingredients'!$B$6))+'Basic Ingredients'!$B$3*Q$2</f>
        <v>2.8044864655772388</v>
      </c>
      <c r="R43" s="19">
        <f>LN(MAX(($B43^'Basic Ingredients'!$B$1*'Basic Ingredients'!$B$5^(1-'Basic Ingredients'!$B$1)-(R$4-(1-'Basic Ingredients'!$B$2)*$B43)),'Basic Ingredients'!$B$6))+'Basic Ingredients'!$B$3*R$2</f>
        <v>2.8212767549550684</v>
      </c>
      <c r="S43" s="19">
        <f>LN(MAX(($B43^'Basic Ingredients'!$B$1*'Basic Ingredients'!$B$5^(1-'Basic Ingredients'!$B$1)-(S$4-(1-'Basic Ingredients'!$B$2)*$B43)),'Basic Ingredients'!$B$6))+'Basic Ingredients'!$B$3*S$2</f>
        <v>2.8372745045847507</v>
      </c>
      <c r="T43" s="19">
        <f>LN(MAX(($B43^'Basic Ingredients'!$B$1*'Basic Ingredients'!$B$5^(1-'Basic Ingredients'!$B$1)-(T$4-(1-'Basic Ingredients'!$B$2)*$B43)),'Basic Ingredients'!$B$6))+'Basic Ingredients'!$B$3*T$2</f>
        <v>2.8521884354671339</v>
      </c>
      <c r="U43" s="19">
        <f>LN(MAX(($B43^'Basic Ingredients'!$B$1*'Basic Ingredients'!$B$5^(1-'Basic Ingredients'!$B$1)-(U$4-(1-'Basic Ingredients'!$B$2)*$B43)),'Basic Ingredients'!$B$6))+'Basic Ingredients'!$B$3*U$2</f>
        <v>2.8664536856251845</v>
      </c>
      <c r="V43" s="19">
        <f>LN(MAX(($B43^'Basic Ingredients'!$B$1*'Basic Ingredients'!$B$5^(1-'Basic Ingredients'!$B$1)-(V$4-(1-'Basic Ingredients'!$B$2)*$B43)),'Basic Ingredients'!$B$6))+'Basic Ingredients'!$B$3*V$2</f>
        <v>2.8797305382576002</v>
      </c>
      <c r="W43" s="19">
        <f>LN(MAX(($B43^'Basic Ingredients'!$B$1*'Basic Ingredients'!$B$5^(1-'Basic Ingredients'!$B$1)-(W$4-(1-'Basic Ingredients'!$B$2)*$B43)),'Basic Ingredients'!$B$6))+'Basic Ingredients'!$B$3*W$2</f>
        <v>2.8921120422719655</v>
      </c>
      <c r="X43" s="19">
        <f>LN(MAX(($B43^'Basic Ingredients'!$B$1*'Basic Ingredients'!$B$5^(1-'Basic Ingredients'!$B$1)-(X$4-(1-'Basic Ingredients'!$B$2)*$B43)),'Basic Ingredients'!$B$6))+'Basic Ingredients'!$B$3*X$2</f>
        <v>2.9034002161889707</v>
      </c>
      <c r="Y43" s="19">
        <f>LN(MAX(($B43^'Basic Ingredients'!$B$1*'Basic Ingredients'!$B$5^(1-'Basic Ingredients'!$B$1)-(Y$4-(1-'Basic Ingredients'!$B$2)*$B43)),'Basic Ingredients'!$B$6))+'Basic Ingredients'!$B$3*Y$2</f>
        <v>2.9139463099649028</v>
      </c>
      <c r="Z43" s="19">
        <f>LN(MAX(($B43^'Basic Ingredients'!$B$1*'Basic Ingredients'!$B$5^(1-'Basic Ingredients'!$B$1)-(Z$4-(1-'Basic Ingredients'!$B$2)*$B43)),'Basic Ingredients'!$B$6))+'Basic Ingredients'!$B$3*Z$2</f>
        <v>2.9234797372748353</v>
      </c>
      <c r="AA43" s="19">
        <f>LN(MAX(($B43^'Basic Ingredients'!$B$1*'Basic Ingredients'!$B$5^(1-'Basic Ingredients'!$B$1)-(AA$4-(1-'Basic Ingredients'!$B$2)*$B43)),'Basic Ingredients'!$B$6))+'Basic Ingredients'!$B$3*AA$2</f>
        <v>2.9320024467254728</v>
      </c>
      <c r="AB43" s="19">
        <f>LN(MAX(($B43^'Basic Ingredients'!$B$1*'Basic Ingredients'!$B$5^(1-'Basic Ingredients'!$B$1)-(AB$4-(1-'Basic Ingredients'!$B$2)*$B43)),'Basic Ingredients'!$B$6))+'Basic Ingredients'!$B$3*AB$2</f>
        <v>2.9393899577414917</v>
      </c>
      <c r="AC43" s="19">
        <f>LN(MAX(($B43^'Basic Ingredients'!$B$1*'Basic Ingredients'!$B$5^(1-'Basic Ingredients'!$B$1)-(AC$4-(1-'Basic Ingredients'!$B$2)*$B43)),'Basic Ingredients'!$B$6))+'Basic Ingredients'!$B$3*AC$2</f>
        <v>2.9458981826901014</v>
      </c>
      <c r="AD43" s="19">
        <f>LN(MAX(($B43^'Basic Ingredients'!$B$1*'Basic Ingredients'!$B$5^(1-'Basic Ingredients'!$B$1)-(AD$4-(1-'Basic Ingredients'!$B$2)*$B43)),'Basic Ingredients'!$B$6))+'Basic Ingredients'!$B$3*AD$2</f>
        <v>2.95132146896617</v>
      </c>
      <c r="AE43" s="19">
        <f>LN(MAX(($B43^'Basic Ingredients'!$B$1*'Basic Ingredients'!$B$5^(1-'Basic Ingredients'!$B$1)-(AE$4-(1-'Basic Ingredients'!$B$2)*$B43)),'Basic Ingredients'!$B$6))+'Basic Ingredients'!$B$3*AE$2</f>
        <v>2.9555907395244025</v>
      </c>
      <c r="AF43" s="19">
        <f>LN(MAX(($B43^'Basic Ingredients'!$B$1*'Basic Ingredients'!$B$5^(1-'Basic Ingredients'!$B$1)-(AF$4-(1-'Basic Ingredients'!$B$2)*$B43)),'Basic Ingredients'!$B$6))+'Basic Ingredients'!$B$3*AF$2</f>
        <v>2.9586365190956547</v>
      </c>
      <c r="AG43" s="19">
        <f>LN(MAX(($B43^'Basic Ingredients'!$B$1*'Basic Ingredients'!$B$5^(1-'Basic Ingredients'!$B$1)-(AG$4-(1-'Basic Ingredients'!$B$2)*$B43)),'Basic Ingredients'!$B$6))+'Basic Ingredients'!$B$3*AG$2</f>
        <v>2.96060996438344</v>
      </c>
      <c r="AH43" s="19">
        <f>LN(MAX(($B43^'Basic Ingredients'!$B$1*'Basic Ingredients'!$B$5^(1-'Basic Ingredients'!$B$1)-(AH$4-(1-'Basic Ingredients'!$B$2)*$B43)),'Basic Ingredients'!$B$6))+'Basic Ingredients'!$B$3*AH$2</f>
        <v>2.9613627577307646</v>
      </c>
      <c r="AI43" s="19">
        <f>LN(MAX(($B43^'Basic Ingredients'!$B$1*'Basic Ingredients'!$B$5^(1-'Basic Ingredients'!$B$1)-(AI$4-(1-'Basic Ingredients'!$B$2)*$B43)),'Basic Ingredients'!$B$6))+'Basic Ingredients'!$B$3*AI$2</f>
        <v>2.960767567219762</v>
      </c>
      <c r="AJ43" s="19">
        <f>LN(MAX(($B43^'Basic Ingredients'!$B$1*'Basic Ingredients'!$B$5^(1-'Basic Ingredients'!$B$1)-(AJ$4-(1-'Basic Ingredients'!$B$2)*$B43)),'Basic Ingredients'!$B$6))+'Basic Ingredients'!$B$3*AJ$2</f>
        <v>2.9587908492585124</v>
      </c>
      <c r="AK43" s="19">
        <f>LN(MAX(($B43^'Basic Ingredients'!$B$1*'Basic Ingredients'!$B$5^(1-'Basic Ingredients'!$B$1)-(AK$4-(1-'Basic Ingredients'!$B$2)*$B43)),'Basic Ingredients'!$B$6))+'Basic Ingredients'!$B$3*AK$2</f>
        <v>2.95546884662151</v>
      </c>
      <c r="AL43" s="19">
        <f>LN(MAX(($B43^'Basic Ingredients'!$B$1*'Basic Ingredients'!$B$5^(1-'Basic Ingredients'!$B$1)-(AL$4-(1-'Basic Ingredients'!$B$2)*$B43)),'Basic Ingredients'!$B$6))+'Basic Ingredients'!$B$3*AL$2</f>
        <v>2.9506980728932781</v>
      </c>
      <c r="AM43" s="19">
        <f>LN(MAX(($B43^'Basic Ingredients'!$B$1*'Basic Ingredients'!$B$5^(1-'Basic Ingredients'!$B$1)-(AM$4-(1-'Basic Ingredients'!$B$2)*$B43)),'Basic Ingredients'!$B$6))+'Basic Ingredients'!$B$3*AM$2</f>
        <v>2.9442969845761757</v>
      </c>
      <c r="AN43" s="19">
        <f>LN(MAX(($B43^'Basic Ingredients'!$B$1*'Basic Ingredients'!$B$5^(1-'Basic Ingredients'!$B$1)-(AN$4-(1-'Basic Ingredients'!$B$2)*$B43)),'Basic Ingredients'!$B$6))+'Basic Ingredients'!$B$3*AN$2</f>
        <v>2.9362449467830203</v>
      </c>
      <c r="AO43" s="19">
        <f>LN(MAX(($B43^'Basic Ingredients'!$B$1*'Basic Ingredients'!$B$5^(1-'Basic Ingredients'!$B$1)-(AO$4-(1-'Basic Ingredients'!$B$2)*$B43)),'Basic Ingredients'!$B$6))+'Basic Ingredients'!$B$3*AO$2</f>
        <v>2.9264479444865743</v>
      </c>
      <c r="AP43" s="19">
        <f>LN(MAX(($B43^'Basic Ingredients'!$B$1*'Basic Ingredients'!$B$5^(1-'Basic Ingredients'!$B$1)-(AP$4-(1-'Basic Ingredients'!$B$2)*$B43)),'Basic Ingredients'!$B$6))+'Basic Ingredients'!$B$3*AP$2</f>
        <v>2.9148257353148312</v>
      </c>
      <c r="AQ43" s="19">
        <f>LN(MAX(($B43^'Basic Ingredients'!$B$1*'Basic Ingredients'!$B$5^(1-'Basic Ingredients'!$B$1)-(AQ$4-(1-'Basic Ingredients'!$B$2)*$B43)),'Basic Ingredients'!$B$6))+'Basic Ingredients'!$B$3*AQ$2</f>
        <v>2.9011330245192983</v>
      </c>
      <c r="AR43" s="19">
        <f>LN(MAX(($B43^'Basic Ingredients'!$B$1*'Basic Ingredients'!$B$5^(1-'Basic Ingredients'!$B$1)-(AR$4-(1-'Basic Ingredients'!$B$2)*$B43)),'Basic Ingredients'!$B$6))+'Basic Ingredients'!$B$3*AR$2</f>
        <v>2.885327701959651</v>
      </c>
      <c r="AS43" s="19">
        <f>LN(MAX(($B43^'Basic Ingredients'!$B$1*'Basic Ingredients'!$B$5^(1-'Basic Ingredients'!$B$1)-(AS$4-(1-'Basic Ingredients'!$B$2)*$B43)),'Basic Ingredients'!$B$6))+'Basic Ingredients'!$B$3*AS$2</f>
        <v>2.8671554154584751</v>
      </c>
      <c r="AT43" s="19">
        <f>LN(MAX(($B43^'Basic Ingredients'!$B$1*'Basic Ingredients'!$B$5^(1-'Basic Ingredients'!$B$1)-(AT$4-(1-'Basic Ingredients'!$B$2)*$B43)),'Basic Ingredients'!$B$6))+'Basic Ingredients'!$B$3*AT$2</f>
        <v>2.8465172496915683</v>
      </c>
      <c r="AU43" s="19">
        <f>LN(MAX(($B43^'Basic Ingredients'!$B$1*'Basic Ingredients'!$B$5^(1-'Basic Ingredients'!$B$1)-(AU$4-(1-'Basic Ingredients'!$B$2)*$B43)),'Basic Ingredients'!$B$6))+'Basic Ingredients'!$B$3*AU$2</f>
        <v>2.823066828298336</v>
      </c>
      <c r="AV43" s="19">
        <f>LN(MAX(($B43^'Basic Ingredients'!$B$1*'Basic Ingredients'!$B$5^(1-'Basic Ingredients'!$B$1)-(AV$4-(1-'Basic Ingredients'!$B$2)*$B43)),'Basic Ingredients'!$B$6))+'Basic Ingredients'!$B$3*AV$2</f>
        <v>2.7966752260107479</v>
      </c>
      <c r="AW43" s="19">
        <f>LN(MAX(($B43^'Basic Ingredients'!$B$1*'Basic Ingredients'!$B$5^(1-'Basic Ingredients'!$B$1)-(AW$4-(1-'Basic Ingredients'!$B$2)*$B43)),'Basic Ingredients'!$B$6))+'Basic Ingredients'!$B$3*AW$2</f>
        <v>2.7668570291969292</v>
      </c>
      <c r="AX43" s="19">
        <f>LN(MAX(($B43^'Basic Ingredients'!$B$1*'Basic Ingredients'!$B$5^(1-'Basic Ingredients'!$B$1)-(AX$4-(1-'Basic Ingredients'!$B$2)*$B43)),'Basic Ingredients'!$B$6))+'Basic Ingredients'!$B$3*AX$2</f>
        <v>2.7333985123485158</v>
      </c>
      <c r="AY43" s="19">
        <f>LN(MAX(($B43^'Basic Ingredients'!$B$1*'Basic Ingredients'!$B$5^(1-'Basic Ingredients'!$B$1)-(AY$4-(1-'Basic Ingredients'!$B$2)*$B43)),'Basic Ingredients'!$B$6))+'Basic Ingredients'!$B$3*AY$2</f>
        <v>2.6957414869668397</v>
      </c>
      <c r="AZ43" s="19">
        <f>LN(MAX(($B43^'Basic Ingredients'!$B$1*'Basic Ingredients'!$B$5^(1-'Basic Ingredients'!$B$1)-(AZ$4-(1-'Basic Ingredients'!$B$2)*$B43)),'Basic Ingredients'!$B$6))+'Basic Ingredients'!$B$3*AZ$2</f>
        <v>2.6535103683814607</v>
      </c>
      <c r="BA43" s="19">
        <f>LN(MAX(($B43^'Basic Ingredients'!$B$1*'Basic Ingredients'!$B$5^(1-'Basic Ingredients'!$B$1)-(BA$4-(1-'Basic Ingredients'!$B$2)*$B43)),'Basic Ingredients'!$B$6))+'Basic Ingredients'!$B$3*BA$2</f>
        <v>2.605788532560628</v>
      </c>
      <c r="BB43" s="21">
        <f t="shared" si="2"/>
        <v>2.9613627577307646</v>
      </c>
      <c r="BC43" s="23">
        <v>6.7085503624948215</v>
      </c>
      <c r="BD43" s="24">
        <f t="shared" si="3"/>
        <v>6.2929764462340785</v>
      </c>
      <c r="BE43" s="19">
        <f t="shared" si="4"/>
        <v>0</v>
      </c>
      <c r="BF43" s="19">
        <f t="shared" si="5"/>
        <v>0</v>
      </c>
      <c r="BG43" s="19">
        <f t="shared" si="6"/>
        <v>0</v>
      </c>
      <c r="BH43" s="19">
        <f t="shared" si="7"/>
        <v>0</v>
      </c>
      <c r="BI43" s="19">
        <f t="shared" si="8"/>
        <v>0</v>
      </c>
      <c r="BJ43" s="19">
        <f t="shared" si="9"/>
        <v>0</v>
      </c>
      <c r="BK43" s="19">
        <f t="shared" si="10"/>
        <v>0</v>
      </c>
      <c r="BL43" s="19">
        <f t="shared" si="11"/>
        <v>0</v>
      </c>
      <c r="BM43" s="19">
        <f t="shared" si="12"/>
        <v>0</v>
      </c>
      <c r="BN43" s="19">
        <f t="shared" si="13"/>
        <v>0</v>
      </c>
      <c r="BO43" s="19">
        <f t="shared" si="14"/>
        <v>0</v>
      </c>
      <c r="BP43" s="19">
        <f t="shared" si="15"/>
        <v>0</v>
      </c>
      <c r="BQ43" s="19">
        <f t="shared" si="16"/>
        <v>0</v>
      </c>
      <c r="BR43" s="19">
        <f t="shared" si="17"/>
        <v>0</v>
      </c>
      <c r="BS43" s="19">
        <f t="shared" si="18"/>
        <v>0</v>
      </c>
      <c r="BT43" s="19">
        <f t="shared" si="19"/>
        <v>0</v>
      </c>
      <c r="BU43" s="19">
        <f t="shared" si="20"/>
        <v>0</v>
      </c>
      <c r="BV43" s="19">
        <f t="shared" si="21"/>
        <v>0</v>
      </c>
      <c r="BW43" s="19">
        <f t="shared" si="22"/>
        <v>0</v>
      </c>
      <c r="BX43" s="19">
        <f t="shared" si="23"/>
        <v>0</v>
      </c>
      <c r="BY43" s="19">
        <f t="shared" si="24"/>
        <v>0</v>
      </c>
      <c r="BZ43" s="19">
        <f t="shared" si="25"/>
        <v>0</v>
      </c>
      <c r="CA43" s="19">
        <f t="shared" si="26"/>
        <v>0</v>
      </c>
      <c r="CB43" s="19">
        <f t="shared" si="27"/>
        <v>0</v>
      </c>
      <c r="CC43" s="19">
        <f t="shared" si="28"/>
        <v>0</v>
      </c>
      <c r="CD43" s="19">
        <f t="shared" si="29"/>
        <v>0</v>
      </c>
      <c r="CE43" s="19">
        <f t="shared" si="30"/>
        <v>0</v>
      </c>
      <c r="CF43" s="19">
        <f t="shared" si="31"/>
        <v>0</v>
      </c>
      <c r="CG43" s="19">
        <f t="shared" si="32"/>
        <v>0</v>
      </c>
      <c r="CH43" s="19">
        <f t="shared" si="33"/>
        <v>0</v>
      </c>
      <c r="CI43" s="19">
        <f t="shared" si="34"/>
        <v>0</v>
      </c>
      <c r="CJ43" s="19">
        <f t="shared" si="35"/>
        <v>6.2929764462340785</v>
      </c>
      <c r="CK43" s="19">
        <f t="shared" si="36"/>
        <v>0</v>
      </c>
      <c r="CL43" s="19">
        <f t="shared" si="37"/>
        <v>0</v>
      </c>
      <c r="CM43" s="19">
        <f t="shared" si="38"/>
        <v>0</v>
      </c>
      <c r="CN43" s="19">
        <f t="shared" si="39"/>
        <v>0</v>
      </c>
      <c r="CO43" s="19">
        <f t="shared" si="40"/>
        <v>0</v>
      </c>
      <c r="CP43" s="19">
        <f t="shared" si="41"/>
        <v>0</v>
      </c>
      <c r="CQ43" s="19">
        <f t="shared" si="42"/>
        <v>0</v>
      </c>
      <c r="CR43" s="19">
        <f t="shared" si="43"/>
        <v>0</v>
      </c>
      <c r="CS43" s="19">
        <f t="shared" si="44"/>
        <v>0</v>
      </c>
      <c r="CT43" s="19">
        <f t="shared" si="45"/>
        <v>0</v>
      </c>
      <c r="CU43" s="19">
        <f t="shared" si="46"/>
        <v>0</v>
      </c>
      <c r="CV43" s="19">
        <f t="shared" si="47"/>
        <v>0</v>
      </c>
      <c r="CW43" s="19">
        <f t="shared" si="48"/>
        <v>0</v>
      </c>
      <c r="CX43" s="19">
        <f t="shared" si="49"/>
        <v>0</v>
      </c>
      <c r="CY43" s="19">
        <f t="shared" si="50"/>
        <v>0</v>
      </c>
      <c r="CZ43" s="19">
        <f t="shared" si="51"/>
        <v>0</v>
      </c>
      <c r="DA43" s="19">
        <f t="shared" si="52"/>
        <v>0</v>
      </c>
      <c r="DB43" s="19">
        <f t="shared" si="53"/>
        <v>0</v>
      </c>
      <c r="DC43" s="19">
        <f t="shared" si="54"/>
        <v>0</v>
      </c>
    </row>
    <row r="44" spans="1:107">
      <c r="A44" s="33"/>
      <c r="B44" s="23">
        <v>6.7679180648177848</v>
      </c>
      <c r="C44" s="19">
        <f>LN(MAX(($B44^'Basic Ingredients'!$B$1*'Basic Ingredients'!$B$5^(1-'Basic Ingredients'!$B$1)-(C$4-(1-'Basic Ingredients'!$B$2)*$B44)),'Basic Ingredients'!$B$6))+'Basic Ingredients'!$B$3*C$2</f>
        <v>2.4951044694531244</v>
      </c>
      <c r="D44" s="19">
        <f>LN(MAX(($B44^'Basic Ingredients'!$B$1*'Basic Ingredients'!$B$5^(1-'Basic Ingredients'!$B$1)-(D$4-(1-'Basic Ingredients'!$B$2)*$B44)),'Basic Ingredients'!$B$6))+'Basic Ingredients'!$B$3*D$2</f>
        <v>2.5242247335729258</v>
      </c>
      <c r="E44" s="19">
        <f>LN(MAX(($B44^'Basic Ingredients'!$B$1*'Basic Ingredients'!$B$5^(1-'Basic Ingredients'!$B$1)-(E$4-(1-'Basic Ingredients'!$B$2)*$B44)),'Basic Ingredients'!$B$6))+'Basic Ingredients'!$B$3*E$2</f>
        <v>2.5526599548988136</v>
      </c>
      <c r="F44" s="19">
        <f>LN(MAX(($B44^'Basic Ingredients'!$B$1*'Basic Ingredients'!$B$5^(1-'Basic Ingredients'!$B$1)-(F$4-(1-'Basic Ingredients'!$B$2)*$B44)),'Basic Ingredients'!$B$6))+'Basic Ingredients'!$B$3*F$2</f>
        <v>2.5798501772282485</v>
      </c>
      <c r="G44" s="19">
        <f>LN(MAX(($B44^'Basic Ingredients'!$B$1*'Basic Ingredients'!$B$5^(1-'Basic Ingredients'!$B$1)-(G$4-(1-'Basic Ingredients'!$B$2)*$B44)),'Basic Ingredients'!$B$6))+'Basic Ingredients'!$B$3*G$2</f>
        <v>2.6065594153169553</v>
      </c>
      <c r="H44" s="19">
        <f>LN(MAX(($B44^'Basic Ingredients'!$B$1*'Basic Ingredients'!$B$5^(1-'Basic Ingredients'!$B$1)-(H$4-(1-'Basic Ingredients'!$B$2)*$B44)),'Basic Ingredients'!$B$6))+'Basic Ingredients'!$B$3*H$2</f>
        <v>2.6321314707880088</v>
      </c>
      <c r="I44" s="19">
        <f>LN(MAX(($B44^'Basic Ingredients'!$B$1*'Basic Ingredients'!$B$5^(1-'Basic Ingredients'!$B$1)-(I$4-(1-'Basic Ingredients'!$B$2)*$B44)),'Basic Ingredients'!$B$6))+'Basic Ingredients'!$B$3*I$2</f>
        <v>2.6571046316280906</v>
      </c>
      <c r="J44" s="19">
        <f>LN(MAX(($B44^'Basic Ingredients'!$B$1*'Basic Ingredients'!$B$5^(1-'Basic Ingredients'!$B$1)-(J$4-(1-'Basic Ingredients'!$B$2)*$B44)),'Basic Ingredients'!$B$6))+'Basic Ingredients'!$B$3*J$2</f>
        <v>2.6809422445046081</v>
      </c>
      <c r="K44" s="19">
        <f>LN(MAX(($B44^'Basic Ingredients'!$B$1*'Basic Ingredients'!$B$5^(1-'Basic Ingredients'!$B$1)-(K$4-(1-'Basic Ingredients'!$B$2)*$B44)),'Basic Ingredients'!$B$6))+'Basic Ingredients'!$B$3*K$2</f>
        <v>2.7042125734258295</v>
      </c>
      <c r="L44" s="19">
        <f>LN(MAX(($B44^'Basic Ingredients'!$B$1*'Basic Ingredients'!$B$5^(1-'Basic Ingredients'!$B$1)-(L$4-(1-'Basic Ingredients'!$B$2)*$B44)),'Basic Ingredients'!$B$6))+'Basic Ingredients'!$B$3*L$2</f>
        <v>2.7263673549996534</v>
      </c>
      <c r="M44" s="19">
        <f>LN(MAX(($B44^'Basic Ingredients'!$B$1*'Basic Ingredients'!$B$5^(1-'Basic Ingredients'!$B$1)-(M$4-(1-'Basic Ingredients'!$B$2)*$B44)),'Basic Ingredients'!$B$6))+'Basic Ingredients'!$B$3*M$2</f>
        <v>2.7479554193951197</v>
      </c>
      <c r="N44" s="19">
        <f>LN(MAX(($B44^'Basic Ingredients'!$B$1*'Basic Ingredients'!$B$5^(1-'Basic Ingredients'!$B$1)-(N$4-(1-'Basic Ingredients'!$B$2)*$B44)),'Basic Ingredients'!$B$6))+'Basic Ingredients'!$B$3*N$2</f>
        <v>2.7685001112942547</v>
      </c>
      <c r="O44" s="19">
        <f>LN(MAX(($B44^'Basic Ingredients'!$B$1*'Basic Ingredients'!$B$5^(1-'Basic Ingredients'!$B$1)-(O$4-(1-'Basic Ingredients'!$B$2)*$B44)),'Basic Ingredients'!$B$6))+'Basic Ingredients'!$B$3*O$2</f>
        <v>2.7883686087769259</v>
      </c>
      <c r="P44" s="19">
        <f>LN(MAX(($B44^'Basic Ingredients'!$B$1*'Basic Ingredients'!$B$5^(1-'Basic Ingredients'!$B$1)-(P$4-(1-'Basic Ingredients'!$B$2)*$B44)),'Basic Ingredients'!$B$6))+'Basic Ingredients'!$B$3*P$2</f>
        <v>2.8071547677449713</v>
      </c>
      <c r="Q44" s="19">
        <f>LN(MAX(($B44^'Basic Ingredients'!$B$1*'Basic Ingredients'!$B$5^(1-'Basic Ingredients'!$B$1)-(Q$4-(1-'Basic Ingredients'!$B$2)*$B44)),'Basic Ingredients'!$B$6))+'Basic Ingredients'!$B$3*Q$2</f>
        <v>2.8253626518191179</v>
      </c>
      <c r="R44" s="19">
        <f>LN(MAX(($B44^'Basic Ingredients'!$B$1*'Basic Ingredients'!$B$5^(1-'Basic Ingredients'!$B$1)-(R$4-(1-'Basic Ingredients'!$B$2)*$B44)),'Basic Ingredients'!$B$6))+'Basic Ingredients'!$B$3*R$2</f>
        <v>2.8425833665885714</v>
      </c>
      <c r="S44" s="19">
        <f>LN(MAX(($B44^'Basic Ingredients'!$B$1*'Basic Ingredients'!$B$5^(1-'Basic Ingredients'!$B$1)-(S$4-(1-'Basic Ingredients'!$B$2)*$B44)),'Basic Ingredients'!$B$6))+'Basic Ingredients'!$B$3*S$2</f>
        <v>2.8590296650072973</v>
      </c>
      <c r="T44" s="19">
        <f>LN(MAX(($B44^'Basic Ingredients'!$B$1*'Basic Ingredients'!$B$5^(1-'Basic Ingredients'!$B$1)-(T$4-(1-'Basic Ingredients'!$B$2)*$B44)),'Basic Ingredients'!$B$6))+'Basic Ingredients'!$B$3*T$2</f>
        <v>2.8744114373904059</v>
      </c>
      <c r="U44" s="19">
        <f>LN(MAX(($B44^'Basic Ingredients'!$B$1*'Basic Ingredients'!$B$5^(1-'Basic Ingredients'!$B$1)-(U$4-(1-'Basic Ingredients'!$B$2)*$B44)),'Basic Ingredients'!$B$6))+'Basic Ingredients'!$B$3*U$2</f>
        <v>2.8891650938820472</v>
      </c>
      <c r="V44" s="19">
        <f>LN(MAX(($B44^'Basic Ingredients'!$B$1*'Basic Ingredients'!$B$5^(1-'Basic Ingredients'!$B$1)-(V$4-(1-'Basic Ingredients'!$B$2)*$B44)),'Basic Ingredients'!$B$6))+'Basic Ingredients'!$B$3*V$2</f>
        <v>2.9029523041620378</v>
      </c>
      <c r="W44" s="19">
        <f>LN(MAX(($B44^'Basic Ingredients'!$B$1*'Basic Ingredients'!$B$5^(1-'Basic Ingredients'!$B$1)-(W$4-(1-'Basic Ingredients'!$B$2)*$B44)),'Basic Ingredients'!$B$6))+'Basic Ingredients'!$B$3*W$2</f>
        <v>2.9158676311258604</v>
      </c>
      <c r="X44" s="19">
        <f>LN(MAX(($B44^'Basic Ingredients'!$B$1*'Basic Ingredients'!$B$5^(1-'Basic Ingredients'!$B$1)-(X$4-(1-'Basic Ingredients'!$B$2)*$B44)),'Basic Ingredients'!$B$6))+'Basic Ingredients'!$B$3*X$2</f>
        <v>2.9277147497921372</v>
      </c>
      <c r="Y44" s="19">
        <f>LN(MAX(($B44^'Basic Ingredients'!$B$1*'Basic Ingredients'!$B$5^(1-'Basic Ingredients'!$B$1)-(Y$4-(1-'Basic Ingredients'!$B$2)*$B44)),'Basic Ingredients'!$B$6))+'Basic Ingredients'!$B$3*Y$2</f>
        <v>2.9388467262979963</v>
      </c>
      <c r="Z44" s="19">
        <f>LN(MAX(($B44^'Basic Ingredients'!$B$1*'Basic Ingredients'!$B$5^(1-'Basic Ingredients'!$B$1)-(Z$4-(1-'Basic Ingredients'!$B$2)*$B44)),'Basic Ingredients'!$B$6))+'Basic Ingredients'!$B$3*Z$2</f>
        <v>2.9489949698998572</v>
      </c>
      <c r="AA44" s="19">
        <f>LN(MAX(($B44^'Basic Ingredients'!$B$1*'Basic Ingredients'!$B$5^(1-'Basic Ingredients'!$B$1)-(AA$4-(1-'Basic Ingredients'!$B$2)*$B44)),'Basic Ingredients'!$B$6))+'Basic Ingredients'!$B$3*AA$2</f>
        <v>2.9581636268996938</v>
      </c>
      <c r="AB44" s="19">
        <f>LN(MAX(($B44^'Basic Ingredients'!$B$1*'Basic Ingredients'!$B$5^(1-'Basic Ingredients'!$B$1)-(AB$4-(1-'Basic Ingredients'!$B$2)*$B44)),'Basic Ingredients'!$B$6))+'Basic Ingredients'!$B$3*AB$2</f>
        <v>2.9662306427854706</v>
      </c>
      <c r="AC44" s="19">
        <f>LN(MAX(($B44^'Basic Ingredients'!$B$1*'Basic Ingredients'!$B$5^(1-'Basic Ingredients'!$B$1)-(AC$4-(1-'Basic Ingredients'!$B$2)*$B44)),'Basic Ingredients'!$B$6))+'Basic Ingredients'!$B$3*AC$2</f>
        <v>2.9734546148116365</v>
      </c>
      <c r="AD44" s="19">
        <f>LN(MAX(($B44^'Basic Ingredients'!$B$1*'Basic Ingredients'!$B$5^(1-'Basic Ingredients'!$B$1)-(AD$4-(1-'Basic Ingredients'!$B$2)*$B44)),'Basic Ingredients'!$B$6))+'Basic Ingredients'!$B$3*AD$2</f>
        <v>2.9796328695481291</v>
      </c>
      <c r="AE44" s="19">
        <f>LN(MAX(($B44^'Basic Ingredients'!$B$1*'Basic Ingredients'!$B$5^(1-'Basic Ingredients'!$B$1)-(AE$4-(1-'Basic Ingredients'!$B$2)*$B44)),'Basic Ingredients'!$B$6))+'Basic Ingredients'!$B$3*AE$2</f>
        <v>2.984699644872232</v>
      </c>
      <c r="AF44" s="19">
        <f>LN(MAX(($B44^'Basic Ingredients'!$B$1*'Basic Ingredients'!$B$5^(1-'Basic Ingredients'!$B$1)-(AF$4-(1-'Basic Ingredients'!$B$2)*$B44)),'Basic Ingredients'!$B$6))+'Basic Ingredients'!$B$3*AF$2</f>
        <v>2.9885891648574008</v>
      </c>
      <c r="AG44" s="19">
        <f>LN(MAX(($B44^'Basic Ingredients'!$B$1*'Basic Ingredients'!$B$5^(1-'Basic Ingredients'!$B$1)-(AG$4-(1-'Basic Ingredients'!$B$2)*$B44)),'Basic Ingredients'!$B$6))+'Basic Ingredients'!$B$3*AG$2</f>
        <v>2.9914567273629222</v>
      </c>
      <c r="AH44" s="19">
        <f>LN(MAX(($B44^'Basic Ingredients'!$B$1*'Basic Ingredients'!$B$5^(1-'Basic Ingredients'!$B$1)-(AH$4-(1-'Basic Ingredients'!$B$2)*$B44)),'Basic Ingredients'!$B$6))+'Basic Ingredients'!$B$3*AH$2</f>
        <v>2.9931586656936884</v>
      </c>
      <c r="AI44" s="19">
        <f>LN(MAX(($B44^'Basic Ingredients'!$B$1*'Basic Ingredients'!$B$5^(1-'Basic Ingredients'!$B$1)-(AI$4-(1-'Basic Ingredients'!$B$2)*$B44)),'Basic Ingredients'!$B$6))+'Basic Ingredients'!$B$3*AI$2</f>
        <v>2.9935728896492373</v>
      </c>
      <c r="AJ44" s="19">
        <f>LN(MAX(($B44^'Basic Ingredients'!$B$1*'Basic Ingredients'!$B$5^(1-'Basic Ingredients'!$B$1)-(AJ$4-(1-'Basic Ingredients'!$B$2)*$B44)),'Basic Ingredients'!$B$6))+'Basic Ingredients'!$B$3*AJ$2</f>
        <v>2.9926717849916153</v>
      </c>
      <c r="AK44" s="19">
        <f>LN(MAX(($B44^'Basic Ingredients'!$B$1*'Basic Ingredients'!$B$5^(1-'Basic Ingredients'!$B$1)-(AK$4-(1-'Basic Ingredients'!$B$2)*$B44)),'Basic Ingredients'!$B$6))+'Basic Ingredients'!$B$3*AK$2</f>
        <v>2.9904983280810722</v>
      </c>
      <c r="AL44" s="19">
        <f>LN(MAX(($B44^'Basic Ingredients'!$B$1*'Basic Ingredients'!$B$5^(1-'Basic Ingredients'!$B$1)-(AL$4-(1-'Basic Ingredients'!$B$2)*$B44)),'Basic Ingredients'!$B$6))+'Basic Ingredients'!$B$3*AL$2</f>
        <v>2.9869567114741282</v>
      </c>
      <c r="AM44" s="19">
        <f>LN(MAX(($B44^'Basic Ingredients'!$B$1*'Basic Ingredients'!$B$5^(1-'Basic Ingredients'!$B$1)-(AM$4-(1-'Basic Ingredients'!$B$2)*$B44)),'Basic Ingredients'!$B$6))+'Basic Ingredients'!$B$3*AM$2</f>
        <v>2.9818741880006168</v>
      </c>
      <c r="AN44" s="19">
        <f>LN(MAX(($B44^'Basic Ingredients'!$B$1*'Basic Ingredients'!$B$5^(1-'Basic Ingredients'!$B$1)-(AN$4-(1-'Basic Ingredients'!$B$2)*$B44)),'Basic Ingredients'!$B$6))+'Basic Ingredients'!$B$3*AN$2</f>
        <v>2.9752402473859085</v>
      </c>
      <c r="AO44" s="19">
        <f>LN(MAX(($B44^'Basic Ingredients'!$B$1*'Basic Ingredients'!$B$5^(1-'Basic Ingredients'!$B$1)-(AO$4-(1-'Basic Ingredients'!$B$2)*$B44)),'Basic Ingredients'!$B$6))+'Basic Ingredients'!$B$3*AO$2</f>
        <v>2.9669725880936544</v>
      </c>
      <c r="AP44" s="19">
        <f>LN(MAX(($B44^'Basic Ingredients'!$B$1*'Basic Ingredients'!$B$5^(1-'Basic Ingredients'!$B$1)-(AP$4-(1-'Basic Ingredients'!$B$2)*$B44)),'Basic Ingredients'!$B$6))+'Basic Ingredients'!$B$3*AP$2</f>
        <v>2.9570045945795713</v>
      </c>
      <c r="AQ44" s="19">
        <f>LN(MAX(($B44^'Basic Ingredients'!$B$1*'Basic Ingredients'!$B$5^(1-'Basic Ingredients'!$B$1)-(AQ$4-(1-'Basic Ingredients'!$B$2)*$B44)),'Basic Ingredients'!$B$6))+'Basic Ingredients'!$B$3*AQ$2</f>
        <v>2.9451069196246609</v>
      </c>
      <c r="AR44" s="19">
        <f>LN(MAX(($B44^'Basic Ingredients'!$B$1*'Basic Ingredients'!$B$5^(1-'Basic Ingredients'!$B$1)-(AR$4-(1-'Basic Ingredients'!$B$2)*$B44)),'Basic Ingredients'!$B$6))+'Basic Ingredients'!$B$3*AR$2</f>
        <v>2.9312562374103273</v>
      </c>
      <c r="AS44" s="19">
        <f>LN(MAX(($B44^'Basic Ingredients'!$B$1*'Basic Ingredients'!$B$5^(1-'Basic Ingredients'!$B$1)-(AS$4-(1-'Basic Ingredients'!$B$2)*$B44)),'Basic Ingredients'!$B$6))+'Basic Ingredients'!$B$3*AS$2</f>
        <v>2.9152204771272907</v>
      </c>
      <c r="AT44" s="19">
        <f>LN(MAX(($B44^'Basic Ingredients'!$B$1*'Basic Ingredients'!$B$5^(1-'Basic Ingredients'!$B$1)-(AT$4-(1-'Basic Ingredients'!$B$2)*$B44)),'Basic Ingredients'!$B$6))+'Basic Ingredients'!$B$3*AT$2</f>
        <v>2.8969273555704236</v>
      </c>
      <c r="AU44" s="19">
        <f>LN(MAX(($B44^'Basic Ingredients'!$B$1*'Basic Ingredients'!$B$5^(1-'Basic Ingredients'!$B$1)-(AU$4-(1-'Basic Ingredients'!$B$2)*$B44)),'Basic Ingredients'!$B$6))+'Basic Ingredients'!$B$3*AU$2</f>
        <v>2.8760625959415296</v>
      </c>
      <c r="AV44" s="19">
        <f>LN(MAX(($B44^'Basic Ingredients'!$B$1*'Basic Ingredients'!$B$5^(1-'Basic Ingredients'!$B$1)-(AV$4-(1-'Basic Ingredients'!$B$2)*$B44)),'Basic Ingredients'!$B$6))+'Basic Ingredients'!$B$3*AV$2</f>
        <v>2.8525363193168745</v>
      </c>
      <c r="AW44" s="19">
        <f>LN(MAX(($B44^'Basic Ingredients'!$B$1*'Basic Ingredients'!$B$5^(1-'Basic Ingredients'!$B$1)-(AW$4-(1-'Basic Ingredients'!$B$2)*$B44)),'Basic Ingredients'!$B$6))+'Basic Ingredients'!$B$3*AW$2</f>
        <v>2.8259110924774804</v>
      </c>
      <c r="AX44" s="19">
        <f>LN(MAX(($B44^'Basic Ingredients'!$B$1*'Basic Ingredients'!$B$5^(1-'Basic Ingredients'!$B$1)-(AX$4-(1-'Basic Ingredients'!$B$2)*$B44)),'Basic Ingredients'!$B$6))+'Basic Ingredients'!$B$3*AX$2</f>
        <v>2.7960328155310648</v>
      </c>
      <c r="AY44" s="19">
        <f>LN(MAX(($B44^'Basic Ingredients'!$B$1*'Basic Ingredients'!$B$5^(1-'Basic Ingredients'!$B$1)-(AY$4-(1-'Basic Ingredients'!$B$2)*$B44)),'Basic Ingredients'!$B$6))+'Basic Ingredients'!$B$3*AY$2</f>
        <v>2.7624183333775214</v>
      </c>
      <c r="AZ44" s="19">
        <f>LN(MAX(($B44^'Basic Ingredients'!$B$1*'Basic Ingredients'!$B$5^(1-'Basic Ingredients'!$B$1)-(AZ$4-(1-'Basic Ingredients'!$B$2)*$B44)),'Basic Ingredients'!$B$6))+'Basic Ingredients'!$B$3*AZ$2</f>
        <v>2.72478782538</v>
      </c>
      <c r="BA44" s="19">
        <f>LN(MAX(($B44^'Basic Ingredients'!$B$1*'Basic Ingredients'!$B$5^(1-'Basic Ingredients'!$B$1)-(BA$4-(1-'Basic Ingredients'!$B$2)*$B44)),'Basic Ingredients'!$B$6))+'Basic Ingredients'!$B$3*BA$2</f>
        <v>2.6823488565921174</v>
      </c>
      <c r="BB44" s="21">
        <f t="shared" si="2"/>
        <v>2.9935728896492373</v>
      </c>
      <c r="BC44" s="23">
        <v>6.7679180648177848</v>
      </c>
      <c r="BD44" s="24">
        <f t="shared" si="3"/>
        <v>6.3523441485570418</v>
      </c>
      <c r="BE44" s="19">
        <f t="shared" si="4"/>
        <v>0</v>
      </c>
      <c r="BF44" s="19">
        <f t="shared" si="5"/>
        <v>0</v>
      </c>
      <c r="BG44" s="19">
        <f t="shared" si="6"/>
        <v>0</v>
      </c>
      <c r="BH44" s="19">
        <f t="shared" si="7"/>
        <v>0</v>
      </c>
      <c r="BI44" s="19">
        <f t="shared" si="8"/>
        <v>0</v>
      </c>
      <c r="BJ44" s="19">
        <f t="shared" si="9"/>
        <v>0</v>
      </c>
      <c r="BK44" s="19">
        <f t="shared" si="10"/>
        <v>0</v>
      </c>
      <c r="BL44" s="19">
        <f t="shared" si="11"/>
        <v>0</v>
      </c>
      <c r="BM44" s="19">
        <f t="shared" si="12"/>
        <v>0</v>
      </c>
      <c r="BN44" s="19">
        <f t="shared" si="13"/>
        <v>0</v>
      </c>
      <c r="BO44" s="19">
        <f t="shared" si="14"/>
        <v>0</v>
      </c>
      <c r="BP44" s="19">
        <f t="shared" si="15"/>
        <v>0</v>
      </c>
      <c r="BQ44" s="19">
        <f t="shared" si="16"/>
        <v>0</v>
      </c>
      <c r="BR44" s="19">
        <f t="shared" si="17"/>
        <v>0</v>
      </c>
      <c r="BS44" s="19">
        <f t="shared" si="18"/>
        <v>0</v>
      </c>
      <c r="BT44" s="19">
        <f t="shared" si="19"/>
        <v>0</v>
      </c>
      <c r="BU44" s="19">
        <f t="shared" si="20"/>
        <v>0</v>
      </c>
      <c r="BV44" s="19">
        <f t="shared" si="21"/>
        <v>0</v>
      </c>
      <c r="BW44" s="19">
        <f t="shared" si="22"/>
        <v>0</v>
      </c>
      <c r="BX44" s="19">
        <f t="shared" si="23"/>
        <v>0</v>
      </c>
      <c r="BY44" s="19">
        <f t="shared" si="24"/>
        <v>0</v>
      </c>
      <c r="BZ44" s="19">
        <f t="shared" si="25"/>
        <v>0</v>
      </c>
      <c r="CA44" s="19">
        <f t="shared" si="26"/>
        <v>0</v>
      </c>
      <c r="CB44" s="19">
        <f t="shared" si="27"/>
        <v>0</v>
      </c>
      <c r="CC44" s="19">
        <f t="shared" si="28"/>
        <v>0</v>
      </c>
      <c r="CD44" s="19">
        <f t="shared" si="29"/>
        <v>0</v>
      </c>
      <c r="CE44" s="19">
        <f t="shared" si="30"/>
        <v>0</v>
      </c>
      <c r="CF44" s="19">
        <f t="shared" si="31"/>
        <v>0</v>
      </c>
      <c r="CG44" s="19">
        <f t="shared" si="32"/>
        <v>0</v>
      </c>
      <c r="CH44" s="19">
        <f t="shared" si="33"/>
        <v>0</v>
      </c>
      <c r="CI44" s="19">
        <f t="shared" si="34"/>
        <v>0</v>
      </c>
      <c r="CJ44" s="19">
        <f t="shared" si="35"/>
        <v>0</v>
      </c>
      <c r="CK44" s="19">
        <f t="shared" si="36"/>
        <v>6.3523441485570418</v>
      </c>
      <c r="CL44" s="19">
        <f t="shared" si="37"/>
        <v>0</v>
      </c>
      <c r="CM44" s="19">
        <f t="shared" si="38"/>
        <v>0</v>
      </c>
      <c r="CN44" s="19">
        <f t="shared" si="39"/>
        <v>0</v>
      </c>
      <c r="CO44" s="19">
        <f t="shared" si="40"/>
        <v>0</v>
      </c>
      <c r="CP44" s="19">
        <f t="shared" si="41"/>
        <v>0</v>
      </c>
      <c r="CQ44" s="19">
        <f t="shared" si="42"/>
        <v>0</v>
      </c>
      <c r="CR44" s="19">
        <f t="shared" si="43"/>
        <v>0</v>
      </c>
      <c r="CS44" s="19">
        <f t="shared" si="44"/>
        <v>0</v>
      </c>
      <c r="CT44" s="19">
        <f t="shared" si="45"/>
        <v>0</v>
      </c>
      <c r="CU44" s="19">
        <f t="shared" si="46"/>
        <v>0</v>
      </c>
      <c r="CV44" s="19">
        <f t="shared" si="47"/>
        <v>0</v>
      </c>
      <c r="CW44" s="19">
        <f t="shared" si="48"/>
        <v>0</v>
      </c>
      <c r="CX44" s="19">
        <f t="shared" si="49"/>
        <v>0</v>
      </c>
      <c r="CY44" s="19">
        <f t="shared" si="50"/>
        <v>0</v>
      </c>
      <c r="CZ44" s="19">
        <f t="shared" si="51"/>
        <v>0</v>
      </c>
      <c r="DA44" s="19">
        <f t="shared" si="52"/>
        <v>0</v>
      </c>
      <c r="DB44" s="19">
        <f t="shared" si="53"/>
        <v>0</v>
      </c>
      <c r="DC44" s="19">
        <f t="shared" si="54"/>
        <v>0</v>
      </c>
    </row>
    <row r="45" spans="1:107">
      <c r="A45" s="33"/>
      <c r="B45" s="23">
        <v>6.8272857671407481</v>
      </c>
      <c r="C45" s="19">
        <f>LN(MAX(($B45^'Basic Ingredients'!$B$1*'Basic Ingredients'!$B$5^(1-'Basic Ingredients'!$B$1)-(C$4-(1-'Basic Ingredients'!$B$2)*$B45)),'Basic Ingredients'!$B$6))+'Basic Ingredients'!$B$3*C$2</f>
        <v>2.5111091842265525</v>
      </c>
      <c r="D45" s="19">
        <f>LN(MAX(($B45^'Basic Ingredients'!$B$1*'Basic Ingredients'!$B$5^(1-'Basic Ingredients'!$B$1)-(D$4-(1-'Basic Ingredients'!$B$2)*$B45)),'Basic Ingredients'!$B$6))+'Basic Ingredients'!$B$3*D$2</f>
        <v>2.5404813510299995</v>
      </c>
      <c r="E45" s="19">
        <f>LN(MAX(($B45^'Basic Ingredients'!$B$1*'Basic Ingredients'!$B$5^(1-'Basic Ingredients'!$B$1)-(E$4-(1-'Basic Ingredients'!$B$2)*$B45)),'Basic Ingredients'!$B$6))+'Basic Ingredients'!$B$3*E$2</f>
        <v>2.5691765315572122</v>
      </c>
      <c r="F45" s="19">
        <f>LN(MAX(($B45^'Basic Ingredients'!$B$1*'Basic Ingredients'!$B$5^(1-'Basic Ingredients'!$B$1)-(F$4-(1-'Basic Ingredients'!$B$2)*$B45)),'Basic Ingredients'!$B$6))+'Basic Ingredients'!$B$3*F$2</f>
        <v>2.5966351623993074</v>
      </c>
      <c r="G45" s="19">
        <f>LN(MAX(($B45^'Basic Ingredients'!$B$1*'Basic Ingredients'!$B$5^(1-'Basic Ingredients'!$B$1)-(G$4-(1-'Basic Ingredients'!$B$2)*$B45)),'Basic Ingredients'!$B$6))+'Basic Ingredients'!$B$3*G$2</f>
        <v>2.6236216770622045</v>
      </c>
      <c r="H45" s="19">
        <f>LN(MAX(($B45^'Basic Ingredients'!$B$1*'Basic Ingredients'!$B$5^(1-'Basic Ingredients'!$B$1)-(H$4-(1-'Basic Ingredients'!$B$2)*$B45)),'Basic Ingredients'!$B$6))+'Basic Ingredients'!$B$3*H$2</f>
        <v>2.6494803240558538</v>
      </c>
      <c r="I45" s="19">
        <f>LN(MAX(($B45^'Basic Ingredients'!$B$1*'Basic Ingredients'!$B$5^(1-'Basic Ingredients'!$B$1)-(I$4-(1-'Basic Ingredients'!$B$2)*$B45)),'Basic Ingredients'!$B$6))+'Basic Ingredients'!$B$3*I$2</f>
        <v>2.6747498687941338</v>
      </c>
      <c r="J45" s="19">
        <f>LN(MAX(($B45^'Basic Ingredients'!$B$1*'Basic Ingredients'!$B$5^(1-'Basic Ingredients'!$B$1)-(J$4-(1-'Basic Ingredients'!$B$2)*$B45)),'Basic Ingredients'!$B$6))+'Basic Ingredients'!$B$3*J$2</f>
        <v>2.6988941685662993</v>
      </c>
      <c r="K45" s="19">
        <f>LN(MAX(($B45^'Basic Ingredients'!$B$1*'Basic Ingredients'!$B$5^(1-'Basic Ingredients'!$B$1)-(K$4-(1-'Basic Ingredients'!$B$2)*$B45)),'Basic Ingredients'!$B$6))+'Basic Ingredients'!$B$3*K$2</f>
        <v>2.7224820341331912</v>
      </c>
      <c r="L45" s="19">
        <f>LN(MAX(($B45^'Basic Ingredients'!$B$1*'Basic Ingredients'!$B$5^(1-'Basic Ingredients'!$B$1)-(L$4-(1-'Basic Ingredients'!$B$2)*$B45)),'Basic Ingredients'!$B$6))+'Basic Ingredients'!$B$3*L$2</f>
        <v>2.7449657882393286</v>
      </c>
      <c r="M45" s="19">
        <f>LN(MAX(($B45^'Basic Ingredients'!$B$1*'Basic Ingredients'!$B$5^(1-'Basic Ingredients'!$B$1)-(M$4-(1-'Basic Ingredients'!$B$2)*$B45)),'Basic Ingredients'!$B$6))+'Basic Ingredients'!$B$3*M$2</f>
        <v>2.7668948901857355</v>
      </c>
      <c r="N45" s="19">
        <f>LN(MAX(($B45^'Basic Ingredients'!$B$1*'Basic Ingredients'!$B$5^(1-'Basic Ingredients'!$B$1)-(N$4-(1-'Basic Ingredients'!$B$2)*$B45)),'Basic Ingredients'!$B$6))+'Basic Ingredients'!$B$3*N$2</f>
        <v>2.7877933607978953</v>
      </c>
      <c r="O45" s="19">
        <f>LN(MAX(($B45^'Basic Ingredients'!$B$1*'Basic Ingredients'!$B$5^(1-'Basic Ingredients'!$B$1)-(O$4-(1-'Basic Ingredients'!$B$2)*$B45)),'Basic Ingredients'!$B$6))+'Basic Ingredients'!$B$3*O$2</f>
        <v>2.8080291057854763</v>
      </c>
      <c r="P45" s="19">
        <f>LN(MAX(($B45^'Basic Ingredients'!$B$1*'Basic Ingredients'!$B$5^(1-'Basic Ingredients'!$B$1)-(P$4-(1-'Basic Ingredients'!$B$2)*$B45)),'Basic Ingredients'!$B$6))+'Basic Ingredients'!$B$3*P$2</f>
        <v>2.8271967651623928</v>
      </c>
      <c r="Q45" s="19">
        <f>LN(MAX(($B45^'Basic Ingredients'!$B$1*'Basic Ingredients'!$B$5^(1-'Basic Ingredients'!$B$1)-(Q$4-(1-'Basic Ingredients'!$B$2)*$B45)),'Basic Ingredients'!$B$6))+'Basic Ingredients'!$B$3*Q$2</f>
        <v>2.8458012487329301</v>
      </c>
      <c r="R45" s="19">
        <f>LN(MAX(($B45^'Basic Ingredients'!$B$1*'Basic Ingredients'!$B$5^(1-'Basic Ingredients'!$B$1)-(R$4-(1-'Basic Ingredients'!$B$2)*$B45)),'Basic Ingredients'!$B$6))+'Basic Ingredients'!$B$3*R$2</f>
        <v>2.8634345766076574</v>
      </c>
      <c r="S45" s="19">
        <f>LN(MAX(($B45^'Basic Ingredients'!$B$1*'Basic Ingredients'!$B$5^(1-'Basic Ingredients'!$B$1)-(S$4-(1-'Basic Ingredients'!$B$2)*$B45)),'Basic Ingredients'!$B$6))+'Basic Ingredients'!$B$3*S$2</f>
        <v>2.8803104916408349</v>
      </c>
      <c r="T45" s="19">
        <f>LN(MAX(($B45^'Basic Ingredients'!$B$1*'Basic Ingredients'!$B$5^(1-'Basic Ingredients'!$B$1)-(T$4-(1-'Basic Ingredients'!$B$2)*$B45)),'Basic Ingredients'!$B$6))+'Basic Ingredients'!$B$3*T$2</f>
        <v>2.8961399573568425</v>
      </c>
      <c r="U45" s="19">
        <f>LN(MAX(($B45^'Basic Ingredients'!$B$1*'Basic Ingredients'!$B$5^(1-'Basic Ingredients'!$B$1)-(U$4-(1-'Basic Ingredients'!$B$2)*$B45)),'Basic Ingredients'!$B$6))+'Basic Ingredients'!$B$3*U$2</f>
        <v>2.9113605493707979</v>
      </c>
      <c r="V45" s="19">
        <f>LN(MAX(($B45^'Basic Ingredients'!$B$1*'Basic Ingredients'!$B$5^(1-'Basic Ingredients'!$B$1)-(V$4-(1-'Basic Ingredients'!$B$2)*$B45)),'Basic Ingredients'!$B$6))+'Basic Ingredients'!$B$3*V$2</f>
        <v>2.9256352052278212</v>
      </c>
      <c r="W45" s="19">
        <f>LN(MAX(($B45^'Basic Ingredients'!$B$1*'Basic Ingredients'!$B$5^(1-'Basic Ingredients'!$B$1)-(W$4-(1-'Basic Ingredients'!$B$2)*$B45)),'Basic Ingredients'!$B$6))+'Basic Ingredients'!$B$3*W$2</f>
        <v>2.939059869581111</v>
      </c>
      <c r="X45" s="19">
        <f>LN(MAX(($B45^'Basic Ingredients'!$B$1*'Basic Ingredients'!$B$5^(1-'Basic Ingredients'!$B$1)-(X$4-(1-'Basic Ingredients'!$B$2)*$B45)),'Basic Ingredients'!$B$6))+'Basic Ingredients'!$B$3*X$2</f>
        <v>2.9514397261825351</v>
      </c>
      <c r="Y45" s="19">
        <f>LN(MAX(($B45^'Basic Ingredients'!$B$1*'Basic Ingredients'!$B$5^(1-'Basic Ingredients'!$B$1)-(Y$4-(1-'Basic Ingredients'!$B$2)*$B45)),'Basic Ingredients'!$B$6))+'Basic Ingredients'!$B$3*Y$2</f>
        <v>2.9631294918070794</v>
      </c>
      <c r="Z45" s="19">
        <f>LN(MAX(($B45^'Basic Ingredients'!$B$1*'Basic Ingredients'!$B$5^(1-'Basic Ingredients'!$B$1)-(Z$4-(1-'Basic Ingredients'!$B$2)*$B45)),'Basic Ingredients'!$B$6))+'Basic Ingredients'!$B$3*Z$2</f>
        <v>2.9738623853398907</v>
      </c>
      <c r="AA45" s="19">
        <f>LN(MAX(($B45^'Basic Ingredients'!$B$1*'Basic Ingredients'!$B$5^(1-'Basic Ingredients'!$B$1)-(AA$4-(1-'Basic Ingredients'!$B$2)*$B45)),'Basic Ingredients'!$B$6))+'Basic Ingredients'!$B$3*AA$2</f>
        <v>2.9836445413186024</v>
      </c>
      <c r="AB45" s="19">
        <f>LN(MAX(($B45^'Basic Ingredients'!$B$1*'Basic Ingredients'!$B$5^(1-'Basic Ingredients'!$B$1)-(AB$4-(1-'Basic Ingredients'!$B$2)*$B45)),'Basic Ingredients'!$B$6))+'Basic Ingredients'!$B$3*AB$2</f>
        <v>2.9923560946677328</v>
      </c>
      <c r="AC45" s="19">
        <f>LN(MAX(($B45^'Basic Ingredients'!$B$1*'Basic Ingredients'!$B$5^(1-'Basic Ingredients'!$B$1)-(AC$4-(1-'Basic Ingredients'!$B$2)*$B45)),'Basic Ingredients'!$B$6))+'Basic Ingredients'!$B$3*AC$2</f>
        <v>3.0002580593921588</v>
      </c>
      <c r="AD45" s="19">
        <f>LN(MAX(($B45^'Basic Ingredients'!$B$1*'Basic Ingredients'!$B$5^(1-'Basic Ingredients'!$B$1)-(AD$4-(1-'Basic Ingredients'!$B$2)*$B45)),'Basic Ingredients'!$B$6))+'Basic Ingredients'!$B$3*AD$2</f>
        <v>3.0071504364146531</v>
      </c>
      <c r="AE45" s="19">
        <f>LN(MAX(($B45^'Basic Ingredients'!$B$1*'Basic Ingredients'!$B$5^(1-'Basic Ingredients'!$B$1)-(AE$4-(1-'Basic Ingredients'!$B$2)*$B45)),'Basic Ingredients'!$B$6))+'Basic Ingredients'!$B$3*AE$2</f>
        <v>3.0129704308321736</v>
      </c>
      <c r="AF45" s="19">
        <f>LN(MAX(($B45^'Basic Ingredients'!$B$1*'Basic Ingredients'!$B$5^(1-'Basic Ingredients'!$B$1)-(AF$4-(1-'Basic Ingredients'!$B$2)*$B45)),'Basic Ingredients'!$B$6))+'Basic Ingredients'!$B$3*AF$2</f>
        <v>3.0176555680256261</v>
      </c>
      <c r="AG45" s="19">
        <f>LN(MAX(($B45^'Basic Ingredients'!$B$1*'Basic Ingredients'!$B$5^(1-'Basic Ingredients'!$B$1)-(AG$4-(1-'Basic Ingredients'!$B$2)*$B45)),'Basic Ingredients'!$B$6))+'Basic Ingredients'!$B$3*AG$2</f>
        <v>3.0213648296348659</v>
      </c>
      <c r="AH45" s="19">
        <f>LN(MAX(($B45^'Basic Ingredients'!$B$1*'Basic Ingredients'!$B$5^(1-'Basic Ingredients'!$B$1)-(AH$4-(1-'Basic Ingredients'!$B$2)*$B45)),'Basic Ingredients'!$B$6))+'Basic Ingredients'!$B$3*AH$2</f>
        <v>3.0239586722644116</v>
      </c>
      <c r="AI45" s="19">
        <f>LN(MAX(($B45^'Basic Ingredients'!$B$1*'Basic Ingredients'!$B$5^(1-'Basic Ingredients'!$B$1)-(AI$4-(1-'Basic Ingredients'!$B$2)*$B45)),'Basic Ingredients'!$B$6))+'Basic Ingredients'!$B$3*AI$2</f>
        <v>3.0253196361033368</v>
      </c>
      <c r="AJ45" s="19">
        <f>LN(MAX(($B45^'Basic Ingredients'!$B$1*'Basic Ingredients'!$B$5^(1-'Basic Ingredients'!$B$1)-(AJ$4-(1-'Basic Ingredients'!$B$2)*$B45)),'Basic Ingredients'!$B$6))+'Basic Ingredients'!$B$3*AJ$2</f>
        <v>3.0254253248264513</v>
      </c>
      <c r="AK45" s="19">
        <f>LN(MAX(($B45^'Basic Ingredients'!$B$1*'Basic Ingredients'!$B$5^(1-'Basic Ingredients'!$B$1)-(AK$4-(1-'Basic Ingredients'!$B$2)*$B45)),'Basic Ingredients'!$B$6))+'Basic Ingredients'!$B$3*AK$2</f>
        <v>3.0243246164761666</v>
      </c>
      <c r="AL45" s="19">
        <f>LN(MAX(($B45^'Basic Ingredients'!$B$1*'Basic Ingredients'!$B$5^(1-'Basic Ingredients'!$B$1)-(AL$4-(1-'Basic Ingredients'!$B$2)*$B45)),'Basic Ingredients'!$B$6))+'Basic Ingredients'!$B$3*AL$2</f>
        <v>3.0219284048696888</v>
      </c>
      <c r="AM45" s="19">
        <f>LN(MAX(($B45^'Basic Ingredients'!$B$1*'Basic Ingredients'!$B$5^(1-'Basic Ingredients'!$B$1)-(AM$4-(1-'Basic Ingredients'!$B$2)*$B45)),'Basic Ingredients'!$B$6))+'Basic Ingredients'!$B$3*AM$2</f>
        <v>3.0180715838504364</v>
      </c>
      <c r="AN45" s="19">
        <f>LN(MAX(($B45^'Basic Ingredients'!$B$1*'Basic Ingredients'!$B$5^(1-'Basic Ingredients'!$B$1)-(AN$4-(1-'Basic Ingredients'!$B$2)*$B45)),'Basic Ingredients'!$B$6))+'Basic Ingredients'!$B$3*AN$2</f>
        <v>3.0127523946485302</v>
      </c>
      <c r="AO45" s="19">
        <f>LN(MAX(($B45^'Basic Ingredients'!$B$1*'Basic Ingredients'!$B$5^(1-'Basic Ingredients'!$B$1)-(AO$4-(1-'Basic Ingredients'!$B$2)*$B45)),'Basic Ingredients'!$B$6))+'Basic Ingredients'!$B$3*AO$2</f>
        <v>3.0058986070948479</v>
      </c>
      <c r="AP45" s="19">
        <f>LN(MAX(($B45^'Basic Ingredients'!$B$1*'Basic Ingredients'!$B$5^(1-'Basic Ingredients'!$B$1)-(AP$4-(1-'Basic Ingredients'!$B$2)*$B45)),'Basic Ingredients'!$B$6))+'Basic Ingredients'!$B$3*AP$2</f>
        <v>2.9974552554787031</v>
      </c>
      <c r="AQ45" s="19">
        <f>LN(MAX(($B45^'Basic Ingredients'!$B$1*'Basic Ingredients'!$B$5^(1-'Basic Ingredients'!$B$1)-(AQ$4-(1-'Basic Ingredients'!$B$2)*$B45)),'Basic Ingredients'!$B$6))+'Basic Ingredients'!$B$3*AQ$2</f>
        <v>2.9872065427767849</v>
      </c>
      <c r="AR45" s="19">
        <f>LN(MAX(($B45^'Basic Ingredients'!$B$1*'Basic Ingredients'!$B$5^(1-'Basic Ingredients'!$B$1)-(AR$4-(1-'Basic Ingredients'!$B$2)*$B45)),'Basic Ingredients'!$B$6))+'Basic Ingredients'!$B$3*AR$2</f>
        <v>2.975144997759394</v>
      </c>
      <c r="AS45" s="19">
        <f>LN(MAX(($B45^'Basic Ingredients'!$B$1*'Basic Ingredients'!$B$5^(1-'Basic Ingredients'!$B$1)-(AS$4-(1-'Basic Ingredients'!$B$2)*$B45)),'Basic Ingredients'!$B$6))+'Basic Ingredients'!$B$3*AS$2</f>
        <v>2.9610572203070791</v>
      </c>
      <c r="AT45" s="19">
        <f>LN(MAX(($B45^'Basic Ingredients'!$B$1*'Basic Ingredients'!$B$5^(1-'Basic Ingredients'!$B$1)-(AT$4-(1-'Basic Ingredients'!$B$2)*$B45)),'Basic Ingredients'!$B$6))+'Basic Ingredients'!$B$3*AT$2</f>
        <v>2.9448930684318619</v>
      </c>
      <c r="AU45" s="19">
        <f>LN(MAX(($B45^'Basic Ingredients'!$B$1*'Basic Ingredients'!$B$5^(1-'Basic Ingredients'!$B$1)-(AU$4-(1-'Basic Ingredients'!$B$2)*$B45)),'Basic Ingredients'!$B$6))+'Basic Ingredients'!$B$3*AU$2</f>
        <v>2.9263647229386387</v>
      </c>
      <c r="AV45" s="19">
        <f>LN(MAX(($B45^'Basic Ingredients'!$B$1*'Basic Ingredients'!$B$5^(1-'Basic Ingredients'!$B$1)-(AV$4-(1-'Basic Ingredients'!$B$2)*$B45)),'Basic Ingredients'!$B$6))+'Basic Ingredients'!$B$3*AV$2</f>
        <v>2.9054141848783326</v>
      </c>
      <c r="AW45" s="19">
        <f>LN(MAX(($B45^'Basic Ingredients'!$B$1*'Basic Ingredients'!$B$5^(1-'Basic Ingredients'!$B$1)-(AW$4-(1-'Basic Ingredients'!$B$2)*$B45)),'Basic Ingredients'!$B$6))+'Basic Ingredients'!$B$3*AW$2</f>
        <v>2.8816427878879423</v>
      </c>
      <c r="AX45" s="19">
        <f>LN(MAX(($B45^'Basic Ingredients'!$B$1*'Basic Ingredients'!$B$5^(1-'Basic Ingredients'!$B$1)-(AX$4-(1-'Basic Ingredients'!$B$2)*$B45)),'Basic Ingredients'!$B$6))+'Basic Ingredients'!$B$3*AX$2</f>
        <v>2.854944052223805</v>
      </c>
      <c r="AY45" s="19">
        <f>LN(MAX(($B45^'Basic Ingredients'!$B$1*'Basic Ingredients'!$B$5^(1-'Basic Ingredients'!$B$1)-(AY$4-(1-'Basic Ingredients'!$B$2)*$B45)),'Basic Ingredients'!$B$6))+'Basic Ingredients'!$B$3*AY$2</f>
        <v>2.8248939774396704</v>
      </c>
      <c r="AZ45" s="19">
        <f>LN(MAX(($B45^'Basic Ingredients'!$B$1*'Basic Ingredients'!$B$5^(1-'Basic Ingredients'!$B$1)-(AZ$4-(1-'Basic Ingredients'!$B$2)*$B45)),'Basic Ingredients'!$B$6))+'Basic Ingredients'!$B$3*AZ$2</f>
        <v>2.7912871508797763</v>
      </c>
      <c r="BA45" s="19">
        <f>LN(MAX(($B45^'Basic Ingredients'!$B$1*'Basic Ingredients'!$B$5^(1-'Basic Ingredients'!$B$1)-(BA$4-(1-'Basic Ingredients'!$B$2)*$B45)),'Basic Ingredients'!$B$6))+'Basic Ingredients'!$B$3*BA$2</f>
        <v>2.7534260563179527</v>
      </c>
      <c r="BB45" s="21">
        <f t="shared" si="2"/>
        <v>3.0254253248264513</v>
      </c>
      <c r="BC45" s="23">
        <v>6.8272857671407481</v>
      </c>
      <c r="BD45" s="24">
        <f t="shared" si="3"/>
        <v>6.4117118508800051</v>
      </c>
      <c r="BE45" s="19">
        <f t="shared" si="4"/>
        <v>0</v>
      </c>
      <c r="BF45" s="19">
        <f t="shared" si="5"/>
        <v>0</v>
      </c>
      <c r="BG45" s="19">
        <f t="shared" si="6"/>
        <v>0</v>
      </c>
      <c r="BH45" s="19">
        <f t="shared" si="7"/>
        <v>0</v>
      </c>
      <c r="BI45" s="19">
        <f t="shared" si="8"/>
        <v>0</v>
      </c>
      <c r="BJ45" s="19">
        <f t="shared" si="9"/>
        <v>0</v>
      </c>
      <c r="BK45" s="19">
        <f t="shared" si="10"/>
        <v>0</v>
      </c>
      <c r="BL45" s="19">
        <f t="shared" si="11"/>
        <v>0</v>
      </c>
      <c r="BM45" s="19">
        <f t="shared" si="12"/>
        <v>0</v>
      </c>
      <c r="BN45" s="19">
        <f t="shared" si="13"/>
        <v>0</v>
      </c>
      <c r="BO45" s="19">
        <f t="shared" si="14"/>
        <v>0</v>
      </c>
      <c r="BP45" s="19">
        <f t="shared" si="15"/>
        <v>0</v>
      </c>
      <c r="BQ45" s="19">
        <f t="shared" si="16"/>
        <v>0</v>
      </c>
      <c r="BR45" s="19">
        <f t="shared" si="17"/>
        <v>0</v>
      </c>
      <c r="BS45" s="19">
        <f t="shared" si="18"/>
        <v>0</v>
      </c>
      <c r="BT45" s="19">
        <f t="shared" si="19"/>
        <v>0</v>
      </c>
      <c r="BU45" s="19">
        <f t="shared" si="20"/>
        <v>0</v>
      </c>
      <c r="BV45" s="19">
        <f t="shared" si="21"/>
        <v>0</v>
      </c>
      <c r="BW45" s="19">
        <f t="shared" si="22"/>
        <v>0</v>
      </c>
      <c r="BX45" s="19">
        <f t="shared" si="23"/>
        <v>0</v>
      </c>
      <c r="BY45" s="19">
        <f t="shared" si="24"/>
        <v>0</v>
      </c>
      <c r="BZ45" s="19">
        <f t="shared" si="25"/>
        <v>0</v>
      </c>
      <c r="CA45" s="19">
        <f t="shared" si="26"/>
        <v>0</v>
      </c>
      <c r="CB45" s="19">
        <f t="shared" si="27"/>
        <v>0</v>
      </c>
      <c r="CC45" s="19">
        <f t="shared" si="28"/>
        <v>0</v>
      </c>
      <c r="CD45" s="19">
        <f t="shared" si="29"/>
        <v>0</v>
      </c>
      <c r="CE45" s="19">
        <f t="shared" si="30"/>
        <v>0</v>
      </c>
      <c r="CF45" s="19">
        <f t="shared" si="31"/>
        <v>0</v>
      </c>
      <c r="CG45" s="19">
        <f t="shared" si="32"/>
        <v>0</v>
      </c>
      <c r="CH45" s="19">
        <f t="shared" si="33"/>
        <v>0</v>
      </c>
      <c r="CI45" s="19">
        <f t="shared" si="34"/>
        <v>0</v>
      </c>
      <c r="CJ45" s="19">
        <f t="shared" si="35"/>
        <v>0</v>
      </c>
      <c r="CK45" s="19">
        <f t="shared" si="36"/>
        <v>0</v>
      </c>
      <c r="CL45" s="19">
        <f t="shared" si="37"/>
        <v>6.4117118508800051</v>
      </c>
      <c r="CM45" s="19">
        <f t="shared" si="38"/>
        <v>0</v>
      </c>
      <c r="CN45" s="19">
        <f t="shared" si="39"/>
        <v>0</v>
      </c>
      <c r="CO45" s="19">
        <f t="shared" si="40"/>
        <v>0</v>
      </c>
      <c r="CP45" s="19">
        <f t="shared" si="41"/>
        <v>0</v>
      </c>
      <c r="CQ45" s="19">
        <f t="shared" si="42"/>
        <v>0</v>
      </c>
      <c r="CR45" s="19">
        <f t="shared" si="43"/>
        <v>0</v>
      </c>
      <c r="CS45" s="19">
        <f t="shared" si="44"/>
        <v>0</v>
      </c>
      <c r="CT45" s="19">
        <f t="shared" si="45"/>
        <v>0</v>
      </c>
      <c r="CU45" s="19">
        <f t="shared" si="46"/>
        <v>0</v>
      </c>
      <c r="CV45" s="19">
        <f t="shared" si="47"/>
        <v>0</v>
      </c>
      <c r="CW45" s="19">
        <f t="shared" si="48"/>
        <v>0</v>
      </c>
      <c r="CX45" s="19">
        <f t="shared" si="49"/>
        <v>0</v>
      </c>
      <c r="CY45" s="19">
        <f t="shared" si="50"/>
        <v>0</v>
      </c>
      <c r="CZ45" s="19">
        <f t="shared" si="51"/>
        <v>0</v>
      </c>
      <c r="DA45" s="19">
        <f t="shared" si="52"/>
        <v>0</v>
      </c>
      <c r="DB45" s="19">
        <f t="shared" si="53"/>
        <v>0</v>
      </c>
      <c r="DC45" s="19">
        <f t="shared" si="54"/>
        <v>0</v>
      </c>
    </row>
    <row r="46" spans="1:107">
      <c r="A46" s="33"/>
      <c r="B46" s="23">
        <v>6.8866534694637114</v>
      </c>
      <c r="C46" s="19">
        <f>LN(MAX(($B46^'Basic Ingredients'!$B$1*'Basic Ingredients'!$B$5^(1-'Basic Ingredients'!$B$1)-(C$4-(1-'Basic Ingredients'!$B$2)*$B46)),'Basic Ingredients'!$B$6))+'Basic Ingredients'!$B$3*C$2</f>
        <v>2.5268536530087045</v>
      </c>
      <c r="D46" s="19">
        <f>LN(MAX(($B46^'Basic Ingredients'!$B$1*'Basic Ingredients'!$B$5^(1-'Basic Ingredients'!$B$1)-(D$4-(1-'Basic Ingredients'!$B$2)*$B46)),'Basic Ingredients'!$B$6))+'Basic Ingredients'!$B$3*D$2</f>
        <v>2.5564696631085315</v>
      </c>
      <c r="E46" s="19">
        <f>LN(MAX(($B46^'Basic Ingredients'!$B$1*'Basic Ingredients'!$B$5^(1-'Basic Ingredients'!$B$1)-(E$4-(1-'Basic Ingredients'!$B$2)*$B46)),'Basic Ingredients'!$B$6))+'Basic Ingredients'!$B$3*E$2</f>
        <v>2.5854163589915551</v>
      </c>
      <c r="F46" s="19">
        <f>LN(MAX(($B46^'Basic Ingredients'!$B$1*'Basic Ingredients'!$B$5^(1-'Basic Ingredients'!$B$1)-(F$4-(1-'Basic Ingredients'!$B$2)*$B46)),'Basic Ingredients'!$B$6))+'Basic Ingredients'!$B$3*F$2</f>
        <v>2.613134545124197</v>
      </c>
      <c r="G46" s="19">
        <f>LN(MAX(($B46^'Basic Ingredients'!$B$1*'Basic Ingredients'!$B$5^(1-'Basic Ingredients'!$B$1)-(G$4-(1-'Basic Ingredients'!$B$2)*$B46)),'Basic Ingredients'!$B$6))+'Basic Ingredients'!$B$3*G$2</f>
        <v>2.6403890467897684</v>
      </c>
      <c r="H46" s="19">
        <f>LN(MAX(($B46^'Basic Ingredients'!$B$1*'Basic Ingredients'!$B$5^(1-'Basic Ingredients'!$B$1)-(H$4-(1-'Basic Ingredients'!$B$2)*$B46)),'Basic Ingredients'!$B$6))+'Basic Ingredients'!$B$3*H$2</f>
        <v>2.6665245301510416</v>
      </c>
      <c r="I46" s="19">
        <f>LN(MAX(($B46^'Basic Ingredients'!$B$1*'Basic Ingredients'!$B$5^(1-'Basic Ingredients'!$B$1)-(I$4-(1-'Basic Ingredients'!$B$2)*$B46)),'Basic Ingredients'!$B$6))+'Basic Ingredients'!$B$3*I$2</f>
        <v>2.6920802063222888</v>
      </c>
      <c r="J46" s="19">
        <f>LN(MAX(($B46^'Basic Ingredients'!$B$1*'Basic Ingredients'!$B$5^(1-'Basic Ingredients'!$B$1)-(J$4-(1-'Basic Ingredients'!$B$2)*$B46)),'Basic Ingredients'!$B$6))+'Basic Ingredients'!$B$3*J$2</f>
        <v>2.716520408735422</v>
      </c>
      <c r="K46" s="19">
        <f>LN(MAX(($B46^'Basic Ingredients'!$B$1*'Basic Ingredients'!$B$5^(1-'Basic Ingredients'!$B$1)-(K$4-(1-'Basic Ingredients'!$B$2)*$B46)),'Basic Ingredients'!$B$6))+'Basic Ingredients'!$B$3*K$2</f>
        <v>2.740414457380508</v>
      </c>
      <c r="L46" s="19">
        <f>LN(MAX(($B46^'Basic Ingredients'!$B$1*'Basic Ingredients'!$B$5^(1-'Basic Ingredients'!$B$1)-(L$4-(1-'Basic Ingredients'!$B$2)*$B46)),'Basic Ingredients'!$B$6))+'Basic Ingredients'!$B$3*L$2</f>
        <v>2.7632152202426896</v>
      </c>
      <c r="M46" s="19">
        <f>LN(MAX(($B46^'Basic Ingredients'!$B$1*'Basic Ingredients'!$B$5^(1-'Basic Ingredients'!$B$1)-(M$4-(1-'Basic Ingredients'!$B$2)*$B46)),'Basic Ingredients'!$B$6))+'Basic Ingredients'!$B$3*M$2</f>
        <v>2.7854727411156812</v>
      </c>
      <c r="N46" s="19">
        <f>LN(MAX(($B46^'Basic Ingredients'!$B$1*'Basic Ingredients'!$B$5^(1-'Basic Ingredients'!$B$1)-(N$4-(1-'Basic Ingredients'!$B$2)*$B46)),'Basic Ingredients'!$B$6))+'Basic Ingredients'!$B$3*N$2</f>
        <v>2.8067116681667903</v>
      </c>
      <c r="O46" s="19">
        <f>LN(MAX(($B46^'Basic Ingredients'!$B$1*'Basic Ingredients'!$B$5^(1-'Basic Ingredients'!$B$1)-(O$4-(1-'Basic Ingredients'!$B$2)*$B46)),'Basic Ingredients'!$B$6))+'Basic Ingredients'!$B$3*O$2</f>
        <v>2.8273005812966501</v>
      </c>
      <c r="P46" s="19">
        <f>LN(MAX(($B46^'Basic Ingredients'!$B$1*'Basic Ingredients'!$B$5^(1-'Basic Ingredients'!$B$1)-(P$4-(1-'Basic Ingredients'!$B$2)*$B46)),'Basic Ingredients'!$B$6))+'Basic Ingredients'!$B$3*P$2</f>
        <v>2.8468348460159287</v>
      </c>
      <c r="Q46" s="19">
        <f>LN(MAX(($B46^'Basic Ingredients'!$B$1*'Basic Ingredients'!$B$5^(1-'Basic Ingredients'!$B$1)-(Q$4-(1-'Basic Ingredients'!$B$2)*$B46)),'Basic Ingredients'!$B$6))+'Basic Ingredients'!$B$3*Q$2</f>
        <v>2.8658201539067187</v>
      </c>
      <c r="R46" s="19">
        <f>LN(MAX(($B46^'Basic Ingredients'!$B$1*'Basic Ingredients'!$B$5^(1-'Basic Ingredients'!$B$1)-(R$4-(1-'Basic Ingredients'!$B$2)*$B46)),'Basic Ingredients'!$B$6))+'Basic Ingredients'!$B$3*R$2</f>
        <v>2.8838493687041482</v>
      </c>
      <c r="S46" s="19">
        <f>LN(MAX(($B46^'Basic Ingredients'!$B$1*'Basic Ingredients'!$B$5^(1-'Basic Ingredients'!$B$1)-(S$4-(1-'Basic Ingredients'!$B$2)*$B46)),'Basic Ingredients'!$B$6))+'Basic Ingredients'!$B$3*S$2</f>
        <v>2.9011371449733092</v>
      </c>
      <c r="T46" s="19">
        <f>LN(MAX(($B46^'Basic Ingredients'!$B$1*'Basic Ingredients'!$B$5^(1-'Basic Ingredients'!$B$1)-(T$4-(1-'Basic Ingredients'!$B$2)*$B46)),'Basic Ingredients'!$B$6))+'Basic Ingredients'!$B$3*T$2</f>
        <v>2.917395433046182</v>
      </c>
      <c r="U46" s="19">
        <f>LN(MAX(($B46^'Basic Ingredients'!$B$1*'Basic Ingredients'!$B$5^(1-'Basic Ingredients'!$B$1)-(U$4-(1-'Basic Ingredients'!$B$2)*$B46)),'Basic Ingredients'!$B$6))+'Basic Ingredients'!$B$3*U$2</f>
        <v>2.9330628783371937</v>
      </c>
      <c r="V46" s="19">
        <f>LN(MAX(($B46^'Basic Ingredients'!$B$1*'Basic Ingredients'!$B$5^(1-'Basic Ingredients'!$B$1)-(V$4-(1-'Basic Ingredients'!$B$2)*$B46)),'Basic Ingredients'!$B$6))+'Basic Ingredients'!$B$3*V$2</f>
        <v>2.9478035800948534</v>
      </c>
      <c r="W46" s="19">
        <f>LN(MAX(($B46^'Basic Ingredients'!$B$1*'Basic Ingredients'!$B$5^(1-'Basic Ingredients'!$B$1)-(W$4-(1-'Basic Ingredients'!$B$2)*$B46)),'Basic Ingredients'!$B$6))+'Basic Ingredients'!$B$3*W$2</f>
        <v>2.9617147466659626</v>
      </c>
      <c r="X46" s="19">
        <f>LN(MAX(($B46^'Basic Ingredients'!$B$1*'Basic Ingredients'!$B$5^(1-'Basic Ingredients'!$B$1)-(X$4-(1-'Basic Ingredients'!$B$2)*$B46)),'Basic Ingredients'!$B$6))+'Basic Ingredients'!$B$3*X$2</f>
        <v>2.9746029389305129</v>
      </c>
      <c r="Y46" s="19">
        <f>LN(MAX(($B46^'Basic Ingredients'!$B$1*'Basic Ingredients'!$B$5^(1-'Basic Ingredients'!$B$1)-(Y$4-(1-'Basic Ingredients'!$B$2)*$B46)),'Basic Ingredients'!$B$6))+'Basic Ingredients'!$B$3*Y$2</f>
        <v>2.9868243772468852</v>
      </c>
      <c r="Z46" s="19">
        <f>LN(MAX(($B46^'Basic Ingredients'!$B$1*'Basic Ingredients'!$B$5^(1-'Basic Ingredients'!$B$1)-(Z$4-(1-'Basic Ingredients'!$B$2)*$B46)),'Basic Ingredients'!$B$6))+'Basic Ingredients'!$B$3*Z$2</f>
        <v>2.9981139253954043</v>
      </c>
      <c r="AA46" s="19">
        <f>LN(MAX(($B46^'Basic Ingredients'!$B$1*'Basic Ingredients'!$B$5^(1-'Basic Ingredients'!$B$1)-(AA$4-(1-'Basic Ingredients'!$B$2)*$B46)),'Basic Ingredients'!$B$6))+'Basic Ingredients'!$B$3*AA$2</f>
        <v>3.0084795211221738</v>
      </c>
      <c r="AB46" s="19">
        <f>LN(MAX(($B46^'Basic Ingredients'!$B$1*'Basic Ingredients'!$B$5^(1-'Basic Ingredients'!$B$1)-(AB$4-(1-'Basic Ingredients'!$B$2)*$B46)),'Basic Ingredients'!$B$6))+'Basic Ingredients'!$B$3*AB$2</f>
        <v>3.0178032803902206</v>
      </c>
      <c r="AC46" s="19">
        <f>LN(MAX(($B46^'Basic Ingredients'!$B$1*'Basic Ingredients'!$B$5^(1-'Basic Ingredients'!$B$1)-(AC$4-(1-'Basic Ingredients'!$B$2)*$B46)),'Basic Ingredients'!$B$6))+'Basic Ingredients'!$B$3*AC$2</f>
        <v>3.0263483985500823</v>
      </c>
      <c r="AD46" s="19">
        <f>LN(MAX(($B46^'Basic Ingredients'!$B$1*'Basic Ingredients'!$B$5^(1-'Basic Ingredients'!$B$1)-(AD$4-(1-'Basic Ingredients'!$B$2)*$B46)),'Basic Ingredients'!$B$6))+'Basic Ingredients'!$B$3*AD$2</f>
        <v>3.0339172841523228</v>
      </c>
      <c r="AE46" s="19">
        <f>LN(MAX(($B46^'Basic Ingredients'!$B$1*'Basic Ingredients'!$B$5^(1-'Basic Ingredients'!$B$1)-(AE$4-(1-'Basic Ingredients'!$B$2)*$B46)),'Basic Ingredients'!$B$6))+'Basic Ingredients'!$B$3*AE$2</f>
        <v>3.0404498063286667</v>
      </c>
      <c r="AF46" s="19">
        <f>LN(MAX(($B46^'Basic Ingredients'!$B$1*'Basic Ingredients'!$B$5^(1-'Basic Ingredients'!$B$1)-(AF$4-(1-'Basic Ingredients'!$B$2)*$B46)),'Basic Ingredients'!$B$6))+'Basic Ingredients'!$B$3*AF$2</f>
        <v>3.0458864459711994</v>
      </c>
      <c r="AG46" s="19">
        <f>LN(MAX(($B46^'Basic Ingredients'!$B$1*'Basic Ingredients'!$B$5^(1-'Basic Ingredients'!$B$1)-(AG$4-(1-'Basic Ingredients'!$B$2)*$B46)),'Basic Ingredients'!$B$6))+'Basic Ingredients'!$B$3*AG$2</f>
        <v>3.050389472694929</v>
      </c>
      <c r="AH46" s="19">
        <f>LN(MAX(($B46^'Basic Ingredients'!$B$1*'Basic Ingredients'!$B$5^(1-'Basic Ingredients'!$B$1)-(AH$4-(1-'Basic Ingredients'!$B$2)*$B46)),'Basic Ingredients'!$B$6))+'Basic Ingredients'!$B$3*AH$2</f>
        <v>3.0538230116481779</v>
      </c>
      <c r="AI46" s="19">
        <f>LN(MAX(($B46^'Basic Ingredients'!$B$1*'Basic Ingredients'!$B$5^(1-'Basic Ingredients'!$B$1)-(AI$4-(1-'Basic Ingredients'!$B$2)*$B46)),'Basic Ingredients'!$B$6))+'Basic Ingredients'!$B$3*AI$2</f>
        <v>3.0560737088391283</v>
      </c>
      <c r="AJ46" s="19">
        <f>LN(MAX(($B46^'Basic Ingredients'!$B$1*'Basic Ingredients'!$B$5^(1-'Basic Ingredients'!$B$1)-(AJ$4-(1-'Basic Ingredients'!$B$2)*$B46)),'Basic Ingredients'!$B$6))+'Basic Ingredients'!$B$3*AJ$2</f>
        <v>3.0571237781954781</v>
      </c>
      <c r="AK46" s="19">
        <f>LN(MAX(($B46^'Basic Ingredients'!$B$1*'Basic Ingredients'!$B$5^(1-'Basic Ingredients'!$B$1)-(AK$4-(1-'Basic Ingredients'!$B$2)*$B46)),'Basic Ingredients'!$B$6))+'Basic Ingredients'!$B$3*AK$2</f>
        <v>3.057027292375512</v>
      </c>
      <c r="AL46" s="19">
        <f>LN(MAX(($B46^'Basic Ingredients'!$B$1*'Basic Ingredients'!$B$5^(1-'Basic Ingredients'!$B$1)-(AL$4-(1-'Basic Ingredients'!$B$2)*$B46)),'Basic Ingredients'!$B$6))+'Basic Ingredients'!$B$3*AL$2</f>
        <v>3.0557010198014574</v>
      </c>
      <c r="AM46" s="19">
        <f>LN(MAX(($B46^'Basic Ingredients'!$B$1*'Basic Ingredients'!$B$5^(1-'Basic Ingredients'!$B$1)-(AM$4-(1-'Basic Ingredients'!$B$2)*$B46)),'Basic Ingredients'!$B$6))+'Basic Ingredients'!$B$3*AM$2</f>
        <v>3.0529865239525069</v>
      </c>
      <c r="AN46" s="19">
        <f>LN(MAX(($B46^'Basic Ingredients'!$B$1*'Basic Ingredients'!$B$5^(1-'Basic Ingredients'!$B$1)-(AN$4-(1-'Basic Ingredients'!$B$2)*$B46)),'Basic Ingredients'!$B$6))+'Basic Ingredients'!$B$3*AN$2</f>
        <v>3.0488896499429918</v>
      </c>
      <c r="AO46" s="19">
        <f>LN(MAX(($B46^'Basic Ingredients'!$B$1*'Basic Ingredients'!$B$5^(1-'Basic Ingredients'!$B$1)-(AO$4-(1-'Basic Ingredients'!$B$2)*$B46)),'Basic Ingredients'!$B$6))+'Basic Ingredients'!$B$3*AO$2</f>
        <v>3.0433468752734267</v>
      </c>
      <c r="AP46" s="19">
        <f>LN(MAX(($B46^'Basic Ingredients'!$B$1*'Basic Ingredients'!$B$5^(1-'Basic Ingredients'!$B$1)-(AP$4-(1-'Basic Ingredients'!$B$2)*$B46)),'Basic Ingredients'!$B$6))+'Basic Ingredients'!$B$3*AP$2</f>
        <v>3.0363132535391988</v>
      </c>
      <c r="AQ46" s="19">
        <f>LN(MAX(($B46^'Basic Ingredients'!$B$1*'Basic Ingredients'!$B$5^(1-'Basic Ingredients'!$B$1)-(AQ$4-(1-'Basic Ingredients'!$B$2)*$B46)),'Basic Ingredients'!$B$6))+'Basic Ingredients'!$B$3*AQ$2</f>
        <v>3.0275845753231172</v>
      </c>
      <c r="AR46" s="19">
        <f>LN(MAX(($B46^'Basic Ingredients'!$B$1*'Basic Ingredients'!$B$5^(1-'Basic Ingredients'!$B$1)-(AR$4-(1-'Basic Ingredients'!$B$2)*$B46)),'Basic Ingredients'!$B$6))+'Basic Ingredients'!$B$3*AR$2</f>
        <v>3.0171668446986004</v>
      </c>
      <c r="AS46" s="19">
        <f>LN(MAX(($B46^'Basic Ingredients'!$B$1*'Basic Ingredients'!$B$5^(1-'Basic Ingredients'!$B$1)-(AS$4-(1-'Basic Ingredients'!$B$2)*$B46)),'Basic Ingredients'!$B$6))+'Basic Ingredients'!$B$3*AS$2</f>
        <v>3.0048624253279672</v>
      </c>
      <c r="AT46" s="19">
        <f>LN(MAX(($B46^'Basic Ingredients'!$B$1*'Basic Ingredients'!$B$5^(1-'Basic Ingredients'!$B$1)-(AT$4-(1-'Basic Ingredients'!$B$2)*$B46)),'Basic Ingredients'!$B$6))+'Basic Ingredients'!$B$3*AT$2</f>
        <v>2.9906397349211185</v>
      </c>
      <c r="AU46" s="19">
        <f>LN(MAX(($B46^'Basic Ingredients'!$B$1*'Basic Ingredients'!$B$5^(1-'Basic Ingredients'!$B$1)-(AU$4-(1-'Basic Ingredients'!$B$2)*$B46)),'Basic Ingredients'!$B$6))+'Basic Ingredients'!$B$3*AU$2</f>
        <v>2.9742329586473453</v>
      </c>
      <c r="AV46" s="19">
        <f>LN(MAX(($B46^'Basic Ingredients'!$B$1*'Basic Ingredients'!$B$5^(1-'Basic Ingredients'!$B$1)-(AV$4-(1-'Basic Ingredients'!$B$2)*$B46)),'Basic Ingredients'!$B$6))+'Basic Ingredients'!$B$3*AV$2</f>
        <v>2.9556103848088475</v>
      </c>
      <c r="AW46" s="19">
        <f>LN(MAX(($B46^'Basic Ingredients'!$B$1*'Basic Ingredients'!$B$5^(1-'Basic Ingredients'!$B$1)-(AW$4-(1-'Basic Ingredients'!$B$2)*$B46)),'Basic Ingredients'!$B$6))+'Basic Ingredients'!$B$3*AW$2</f>
        <v>2.9344050127479266</v>
      </c>
      <c r="AX46" s="19">
        <f>LN(MAX(($B46^'Basic Ingredients'!$B$1*'Basic Ingredients'!$B$5^(1-'Basic Ingredients'!$B$1)-(AX$4-(1-'Basic Ingredients'!$B$2)*$B46)),'Basic Ingredients'!$B$6))+'Basic Ingredients'!$B$3*AX$2</f>
        <v>2.9105488569679014</v>
      </c>
      <c r="AY46" s="19">
        <f>LN(MAX(($B46^'Basic Ingredients'!$B$1*'Basic Ingredients'!$B$5^(1-'Basic Ingredients'!$B$1)-(AY$4-(1-'Basic Ingredients'!$B$2)*$B46)),'Basic Ingredients'!$B$6))+'Basic Ingredients'!$B$3*AY$2</f>
        <v>2.8836651859312195</v>
      </c>
      <c r="AZ46" s="19">
        <f>LN(MAX(($B46^'Basic Ingredients'!$B$1*'Basic Ingredients'!$B$5^(1-'Basic Ingredients'!$B$1)-(AZ$4-(1-'Basic Ingredients'!$B$2)*$B46)),'Basic Ingredients'!$B$6))+'Basic Ingredients'!$B$3*AZ$2</f>
        <v>2.8536072826986718</v>
      </c>
      <c r="BA46" s="19">
        <f>LN(MAX(($B46^'Basic Ingredients'!$B$1*'Basic Ingredients'!$B$5^(1-'Basic Ingredients'!$B$1)-(BA$4-(1-'Basic Ingredients'!$B$2)*$B46)),'Basic Ingredients'!$B$6))+'Basic Ingredients'!$B$3*BA$2</f>
        <v>2.8197514299141213</v>
      </c>
      <c r="BB46" s="21">
        <f t="shared" si="2"/>
        <v>3.0571237781954781</v>
      </c>
      <c r="BC46" s="23">
        <v>6.8866534694637114</v>
      </c>
      <c r="BD46" s="24">
        <f t="shared" si="3"/>
        <v>6.4117118508800051</v>
      </c>
      <c r="BE46" s="19">
        <f t="shared" si="4"/>
        <v>0</v>
      </c>
      <c r="BF46" s="19">
        <f t="shared" si="5"/>
        <v>0</v>
      </c>
      <c r="BG46" s="19">
        <f t="shared" si="6"/>
        <v>0</v>
      </c>
      <c r="BH46" s="19">
        <f t="shared" si="7"/>
        <v>0</v>
      </c>
      <c r="BI46" s="19">
        <f t="shared" si="8"/>
        <v>0</v>
      </c>
      <c r="BJ46" s="19">
        <f t="shared" si="9"/>
        <v>0</v>
      </c>
      <c r="BK46" s="19">
        <f t="shared" si="10"/>
        <v>0</v>
      </c>
      <c r="BL46" s="19">
        <f t="shared" si="11"/>
        <v>0</v>
      </c>
      <c r="BM46" s="19">
        <f t="shared" si="12"/>
        <v>0</v>
      </c>
      <c r="BN46" s="19">
        <f t="shared" si="13"/>
        <v>0</v>
      </c>
      <c r="BO46" s="19">
        <f t="shared" si="14"/>
        <v>0</v>
      </c>
      <c r="BP46" s="19">
        <f t="shared" si="15"/>
        <v>0</v>
      </c>
      <c r="BQ46" s="19">
        <f t="shared" si="16"/>
        <v>0</v>
      </c>
      <c r="BR46" s="19">
        <f t="shared" si="17"/>
        <v>0</v>
      </c>
      <c r="BS46" s="19">
        <f t="shared" si="18"/>
        <v>0</v>
      </c>
      <c r="BT46" s="19">
        <f t="shared" si="19"/>
        <v>0</v>
      </c>
      <c r="BU46" s="19">
        <f t="shared" si="20"/>
        <v>0</v>
      </c>
      <c r="BV46" s="19">
        <f t="shared" si="21"/>
        <v>0</v>
      </c>
      <c r="BW46" s="19">
        <f t="shared" si="22"/>
        <v>0</v>
      </c>
      <c r="BX46" s="19">
        <f t="shared" si="23"/>
        <v>0</v>
      </c>
      <c r="BY46" s="19">
        <f t="shared" si="24"/>
        <v>0</v>
      </c>
      <c r="BZ46" s="19">
        <f t="shared" si="25"/>
        <v>0</v>
      </c>
      <c r="CA46" s="19">
        <f t="shared" si="26"/>
        <v>0</v>
      </c>
      <c r="CB46" s="19">
        <f t="shared" si="27"/>
        <v>0</v>
      </c>
      <c r="CC46" s="19">
        <f t="shared" si="28"/>
        <v>0</v>
      </c>
      <c r="CD46" s="19">
        <f t="shared" si="29"/>
        <v>0</v>
      </c>
      <c r="CE46" s="19">
        <f t="shared" si="30"/>
        <v>0</v>
      </c>
      <c r="CF46" s="19">
        <f t="shared" si="31"/>
        <v>0</v>
      </c>
      <c r="CG46" s="19">
        <f t="shared" si="32"/>
        <v>0</v>
      </c>
      <c r="CH46" s="19">
        <f t="shared" si="33"/>
        <v>0</v>
      </c>
      <c r="CI46" s="19">
        <f t="shared" si="34"/>
        <v>0</v>
      </c>
      <c r="CJ46" s="19">
        <f t="shared" si="35"/>
        <v>0</v>
      </c>
      <c r="CK46" s="19">
        <f t="shared" si="36"/>
        <v>0</v>
      </c>
      <c r="CL46" s="19">
        <f t="shared" si="37"/>
        <v>6.4117118508800051</v>
      </c>
      <c r="CM46" s="19">
        <f t="shared" si="38"/>
        <v>0</v>
      </c>
      <c r="CN46" s="19">
        <f t="shared" si="39"/>
        <v>0</v>
      </c>
      <c r="CO46" s="19">
        <f t="shared" si="40"/>
        <v>0</v>
      </c>
      <c r="CP46" s="19">
        <f t="shared" si="41"/>
        <v>0</v>
      </c>
      <c r="CQ46" s="19">
        <f t="shared" si="42"/>
        <v>0</v>
      </c>
      <c r="CR46" s="19">
        <f t="shared" si="43"/>
        <v>0</v>
      </c>
      <c r="CS46" s="19">
        <f t="shared" si="44"/>
        <v>0</v>
      </c>
      <c r="CT46" s="19">
        <f t="shared" si="45"/>
        <v>0</v>
      </c>
      <c r="CU46" s="19">
        <f t="shared" si="46"/>
        <v>0</v>
      </c>
      <c r="CV46" s="19">
        <f t="shared" si="47"/>
        <v>0</v>
      </c>
      <c r="CW46" s="19">
        <f t="shared" si="48"/>
        <v>0</v>
      </c>
      <c r="CX46" s="19">
        <f t="shared" si="49"/>
        <v>0</v>
      </c>
      <c r="CY46" s="19">
        <f t="shared" si="50"/>
        <v>0</v>
      </c>
      <c r="CZ46" s="19">
        <f t="shared" si="51"/>
        <v>0</v>
      </c>
      <c r="DA46" s="19">
        <f t="shared" si="52"/>
        <v>0</v>
      </c>
      <c r="DB46" s="19">
        <f t="shared" si="53"/>
        <v>0</v>
      </c>
      <c r="DC46" s="19">
        <f t="shared" si="54"/>
        <v>0</v>
      </c>
    </row>
    <row r="47" spans="1:107">
      <c r="A47" s="33"/>
      <c r="B47" s="23">
        <v>6.9460211717866747</v>
      </c>
      <c r="C47" s="19">
        <f>LN(MAX(($B47^'Basic Ingredients'!$B$1*'Basic Ingredients'!$B$5^(1-'Basic Ingredients'!$B$1)-(C$4-(1-'Basic Ingredients'!$B$2)*$B47)),'Basic Ingredients'!$B$6))+'Basic Ingredients'!$B$3*C$2</f>
        <v>2.5423461855762666</v>
      </c>
      <c r="D47" s="19">
        <f>LN(MAX(($B47^'Basic Ingredients'!$B$1*'Basic Ingredients'!$B$5^(1-'Basic Ingredients'!$B$1)-(D$4-(1-'Basic Ingredients'!$B$2)*$B47)),'Basic Ingredients'!$B$6))+'Basic Ingredients'!$B$3*D$2</f>
        <v>2.5721983619200737</v>
      </c>
      <c r="E47" s="19">
        <f>LN(MAX(($B47^'Basic Ingredients'!$B$1*'Basic Ingredients'!$B$5^(1-'Basic Ingredients'!$B$1)-(E$4-(1-'Basic Ingredients'!$B$2)*$B47)),'Basic Ingredients'!$B$6))+'Basic Ingredients'!$B$3*E$2</f>
        <v>2.601388535838014</v>
      </c>
      <c r="F47" s="19">
        <f>LN(MAX(($B47^'Basic Ingredients'!$B$1*'Basic Ingredients'!$B$5^(1-'Basic Ingredients'!$B$1)-(F$4-(1-'Basic Ingredients'!$B$2)*$B47)),'Basic Ingredients'!$B$6))+'Basic Ingredients'!$B$3*F$2</f>
        <v>2.6293578567067022</v>
      </c>
      <c r="G47" s="19">
        <f>LN(MAX(($B47^'Basic Ingredients'!$B$1*'Basic Ingredients'!$B$5^(1-'Basic Ingredients'!$B$1)-(G$4-(1-'Basic Ingredients'!$B$2)*$B47)),'Basic Ingredients'!$B$6))+'Basic Ingredients'!$B$3*G$2</f>
        <v>2.6568715167600638</v>
      </c>
      <c r="H47" s="19">
        <f>LN(MAX(($B47^'Basic Ingredients'!$B$1*'Basic Ingredients'!$B$5^(1-'Basic Ingredients'!$B$1)-(H$4-(1-'Basic Ingredients'!$B$2)*$B47)),'Basic Ingredients'!$B$6))+'Basic Ingredients'!$B$3*H$2</f>
        <v>2.6832745729410652</v>
      </c>
      <c r="I47" s="19">
        <f>LN(MAX(($B47^'Basic Ingredients'!$B$1*'Basic Ingredients'!$B$5^(1-'Basic Ingredients'!$B$1)-(I$4-(1-'Basic Ingredients'!$B$2)*$B47)),'Basic Ingredients'!$B$6))+'Basic Ingredients'!$B$3*I$2</f>
        <v>2.7091066529400711</v>
      </c>
      <c r="J47" s="19">
        <f>LN(MAX(($B47^'Basic Ingredients'!$B$1*'Basic Ingredients'!$B$5^(1-'Basic Ingredients'!$B$1)-(J$4-(1-'Basic Ingredients'!$B$2)*$B47)),'Basic Ingredients'!$B$6))+'Basic Ingredients'!$B$3*J$2</f>
        <v>2.7338325347252788</v>
      </c>
      <c r="K47" s="19">
        <f>LN(MAX(($B47^'Basic Ingredients'!$B$1*'Basic Ingredients'!$B$5^(1-'Basic Ingredients'!$B$1)-(K$4-(1-'Basic Ingredients'!$B$2)*$B47)),'Basic Ingredients'!$B$6))+'Basic Ingredients'!$B$3*K$2</f>
        <v>2.7580220131691586</v>
      </c>
      <c r="L47" s="19">
        <f>LN(MAX(($B47^'Basic Ingredients'!$B$1*'Basic Ingredients'!$B$5^(1-'Basic Ingredients'!$B$1)-(L$4-(1-'Basic Ingredients'!$B$2)*$B47)),'Basic Ingredients'!$B$6))+'Basic Ingredients'!$B$3*L$2</f>
        <v>2.7811284641198606</v>
      </c>
      <c r="M47" s="19">
        <f>LN(MAX(($B47^'Basic Ingredients'!$B$1*'Basic Ingredients'!$B$5^(1-'Basic Ingredients'!$B$1)-(M$4-(1-'Basic Ingredients'!$B$2)*$B47)),'Basic Ingredients'!$B$6))+'Basic Ingredients'!$B$3*M$2</f>
        <v>2.8037024751285182</v>
      </c>
      <c r="N47" s="19">
        <f>LN(MAX(($B47^'Basic Ingredients'!$B$1*'Basic Ingredients'!$B$5^(1-'Basic Ingredients'!$B$1)-(N$4-(1-'Basic Ingredients'!$B$2)*$B47)),'Basic Ingredients'!$B$6))+'Basic Ingredients'!$B$3*N$2</f>
        <v>2.8252692772425432</v>
      </c>
      <c r="O47" s="19">
        <f>LN(MAX(($B47^'Basic Ingredients'!$B$1*'Basic Ingredients'!$B$5^(1-'Basic Ingredients'!$B$1)-(O$4-(1-'Basic Ingredients'!$B$2)*$B47)),'Basic Ingredients'!$B$6))+'Basic Ingredients'!$B$3*O$2</f>
        <v>2.8461980759484602</v>
      </c>
      <c r="P47" s="19">
        <f>LN(MAX(($B47^'Basic Ingredients'!$B$1*'Basic Ingredients'!$B$5^(1-'Basic Ingredients'!$B$1)-(P$4-(1-'Basic Ingredients'!$B$2)*$B47)),'Basic Ingredients'!$B$6))+'Basic Ingredients'!$B$3*P$2</f>
        <v>2.8660849090328577</v>
      </c>
      <c r="Q47" s="19">
        <f>LN(MAX(($B47^'Basic Ingredients'!$B$1*'Basic Ingredients'!$B$5^(1-'Basic Ingredients'!$B$1)-(Q$4-(1-'Basic Ingredients'!$B$2)*$B47)),'Basic Ingredients'!$B$6))+'Basic Ingredients'!$B$3*Q$2</f>
        <v>2.885436191482575</v>
      </c>
      <c r="R47" s="19">
        <f>LN(MAX(($B47^'Basic Ingredients'!$B$1*'Basic Ingredients'!$B$5^(1-'Basic Ingredients'!$B$1)-(R$4-(1-'Basic Ingredients'!$B$2)*$B47)),'Basic Ingredients'!$B$6))+'Basic Ingredients'!$B$3*R$2</f>
        <v>2.9038455665213321</v>
      </c>
      <c r="S47" s="19">
        <f>LN(MAX(($B47^'Basic Ingredients'!$B$1*'Basic Ingredients'!$B$5^(1-'Basic Ingredients'!$B$1)-(S$4-(1-'Basic Ingredients'!$B$2)*$B47)),'Basic Ingredients'!$B$6))+'Basic Ingredients'!$B$3*S$2</f>
        <v>2.9215285298293332</v>
      </c>
      <c r="T47" s="19">
        <f>LN(MAX(($B47^'Basic Ingredients'!$B$1*'Basic Ingredients'!$B$5^(1-'Basic Ingredients'!$B$1)-(T$4-(1-'Basic Ingredients'!$B$2)*$B47)),'Basic Ingredients'!$B$6))+'Basic Ingredients'!$B$3*T$2</f>
        <v>2.938197940693474</v>
      </c>
      <c r="U47" s="19">
        <f>LN(MAX(($B47^'Basic Ingredients'!$B$1*'Basic Ingredients'!$B$5^(1-'Basic Ingredients'!$B$1)-(U$4-(1-'Basic Ingredients'!$B$2)*$B47)),'Basic Ingredients'!$B$6))+'Basic Ingredients'!$B$3*U$2</f>
        <v>2.9542934283033957</v>
      </c>
      <c r="V47" s="19">
        <f>LN(MAX(($B47^'Basic Ingredients'!$B$1*'Basic Ingredients'!$B$5^(1-'Basic Ingredients'!$B$1)-(V$4-(1-'Basic Ingredients'!$B$2)*$B47)),'Basic Ingredients'!$B$6))+'Basic Ingredients'!$B$3*V$2</f>
        <v>2.9694801583636936</v>
      </c>
      <c r="W47" s="19">
        <f>LN(MAX(($B47^'Basic Ingredients'!$B$1*'Basic Ingredients'!$B$5^(1-'Basic Ingredients'!$B$1)-(W$4-(1-'Basic Ingredients'!$B$2)*$B47)),'Basic Ingredients'!$B$6))+'Basic Ingredients'!$B$3*W$2</f>
        <v>2.983856497230998</v>
      </c>
      <c r="X47" s="19">
        <f>LN(MAX(($B47^'Basic Ingredients'!$B$1*'Basic Ingredients'!$B$5^(1-'Basic Ingredients'!$B$1)-(X$4-(1-'Basic Ingredients'!$B$2)*$B47)),'Basic Ingredients'!$B$6))+'Basic Ingredients'!$B$3*X$2</f>
        <v>2.9972302653894807</v>
      </c>
      <c r="Y47" s="19">
        <f>LN(MAX(($B47^'Basic Ingredients'!$B$1*'Basic Ingredients'!$B$5^(1-'Basic Ingredients'!$B$1)-(Y$4-(1-'Basic Ingredients'!$B$2)*$B47)),'Basic Ingredients'!$B$6))+'Basic Ingredients'!$B$3*Y$2</f>
        <v>3.009959055787732</v>
      </c>
      <c r="Z47" s="19">
        <f>LN(MAX(($B47^'Basic Ingredients'!$B$1*'Basic Ingredients'!$B$5^(1-'Basic Ingredients'!$B$1)-(Z$4-(1-'Basic Ingredients'!$B$2)*$B47)),'Basic Ingredients'!$B$6))+'Basic Ingredients'!$B$3*Z$2</f>
        <v>3.0217792307420344</v>
      </c>
      <c r="AA47" s="19">
        <f>LN(MAX(($B47^'Basic Ingredients'!$B$1*'Basic Ingredients'!$B$5^(1-'Basic Ingredients'!$B$1)-(AA$4-(1-'Basic Ingredients'!$B$2)*$B47)),'Basic Ingredients'!$B$6))+'Basic Ingredients'!$B$3*AA$2</f>
        <v>3.0327003672656891</v>
      </c>
      <c r="AB47" s="19">
        <f>LN(MAX(($B47^'Basic Ingredients'!$B$1*'Basic Ingredients'!$B$5^(1-'Basic Ingredients'!$B$1)-(AB$4-(1-'Basic Ingredients'!$B$2)*$B47)),'Basic Ingredients'!$B$6))+'Basic Ingredients'!$B$3*AB$2</f>
        <v>3.0426063782387534</v>
      </c>
      <c r="AC47" s="19">
        <f>LN(MAX(($B47^'Basic Ingredients'!$B$1*'Basic Ingredients'!$B$5^(1-'Basic Ingredients'!$B$1)-(AC$4-(1-'Basic Ingredients'!$B$2)*$B47)),'Basic Ingredients'!$B$6))+'Basic Ingredients'!$B$3*AC$2</f>
        <v>3.051762432998208</v>
      </c>
      <c r="AD47" s="19">
        <f>LN(MAX(($B47^'Basic Ingredients'!$B$1*'Basic Ingredients'!$B$5^(1-'Basic Ingredients'!$B$1)-(AD$4-(1-'Basic Ingredients'!$B$2)*$B47)),'Basic Ingredients'!$B$6))+'Basic Ingredients'!$B$3*AD$2</f>
        <v>3.0599731135132906</v>
      </c>
      <c r="AE47" s="19">
        <f>LN(MAX(($B47^'Basic Ingredients'!$B$1*'Basic Ingredients'!$B$5^(1-'Basic Ingredients'!$B$1)-(AE$4-(1-'Basic Ingredients'!$B$2)*$B47)),'Basic Ingredients'!$B$6))+'Basic Ingredients'!$B$3*AE$2</f>
        <v>3.0671806876066312</v>
      </c>
      <c r="AF47" s="19">
        <f>LN(MAX(($B47^'Basic Ingredients'!$B$1*'Basic Ingredients'!$B$5^(1-'Basic Ingredients'!$B$1)-(AF$4-(1-'Basic Ingredients'!$B$2)*$B47)),'Basic Ingredients'!$B$6))+'Basic Ingredients'!$B$3*AF$2</f>
        <v>3.0733282900982299</v>
      </c>
      <c r="AG47" s="19">
        <f>LN(MAX(($B47^'Basic Ingredients'!$B$1*'Basic Ingredients'!$B$5^(1-'Basic Ingredients'!$B$1)-(AG$4-(1-'Basic Ingredients'!$B$2)*$B47)),'Basic Ingredients'!$B$6))+'Basic Ingredients'!$B$3*AG$2</f>
        <v>3.0785811346467935</v>
      </c>
      <c r="AH47" s="19">
        <f>LN(MAX(($B47^'Basic Ingredients'!$B$1*'Basic Ingredients'!$B$5^(1-'Basic Ingredients'!$B$1)-(AH$4-(1-'Basic Ingredients'!$B$2)*$B47)),'Basic Ingredients'!$B$6))+'Basic Ingredients'!$B$3*AH$2</f>
        <v>3.0828066213195418</v>
      </c>
      <c r="AI47" s="19">
        <f>LN(MAX(($B47^'Basic Ingredients'!$B$1*'Basic Ingredients'!$B$5^(1-'Basic Ingredients'!$B$1)-(AI$4-(1-'Basic Ingredients'!$B$2)*$B47)),'Basic Ingredients'!$B$6))+'Basic Ingredients'!$B$3*AI$2</f>
        <v>3.0858950497490918</v>
      </c>
      <c r="AJ47" s="19">
        <f>LN(MAX(($B47^'Basic Ingredients'!$B$1*'Basic Ingredients'!$B$5^(1-'Basic Ingredients'!$B$1)-(AJ$4-(1-'Basic Ingredients'!$B$2)*$B47)),'Basic Ingredients'!$B$6))+'Basic Ingredients'!$B$3*AJ$2</f>
        <v>3.0878327225681956</v>
      </c>
      <c r="AK47" s="19">
        <f>LN(MAX(($B47^'Basic Ingredients'!$B$1*'Basic Ingredients'!$B$5^(1-'Basic Ingredients'!$B$1)-(AK$4-(1-'Basic Ingredients'!$B$2)*$B47)),'Basic Ingredients'!$B$6))+'Basic Ingredients'!$B$3*AK$2</f>
        <v>3.0886783029763576</v>
      </c>
      <c r="AL47" s="19">
        <f>LN(MAX(($B47^'Basic Ingredients'!$B$1*'Basic Ingredients'!$B$5^(1-'Basic Ingredients'!$B$1)-(AL$4-(1-'Basic Ingredients'!$B$2)*$B47)),'Basic Ingredients'!$B$6))+'Basic Ingredients'!$B$3*AL$2</f>
        <v>3.0883537312099318</v>
      </c>
      <c r="AM47" s="19">
        <f>LN(MAX(($B47^'Basic Ingredients'!$B$1*'Basic Ingredients'!$B$5^(1-'Basic Ingredients'!$B$1)-(AM$4-(1-'Basic Ingredients'!$B$2)*$B47)),'Basic Ingredients'!$B$6))+'Basic Ingredients'!$B$3*AM$2</f>
        <v>3.0867064188557443</v>
      </c>
      <c r="AN47" s="19">
        <f>LN(MAX(($B47^'Basic Ingredients'!$B$1*'Basic Ingredients'!$B$5^(1-'Basic Ingredients'!$B$1)-(AN$4-(1-'Basic Ingredients'!$B$2)*$B47)),'Basic Ingredients'!$B$6))+'Basic Ingredients'!$B$3*AN$2</f>
        <v>3.0837488497214136</v>
      </c>
      <c r="AO47" s="19">
        <f>LN(MAX(($B47^'Basic Ingredients'!$B$1*'Basic Ingredients'!$B$5^(1-'Basic Ingredients'!$B$1)-(AO$4-(1-'Basic Ingredients'!$B$2)*$B47)),'Basic Ingredients'!$B$6))+'Basic Ingredients'!$B$3*AO$2</f>
        <v>3.0794250688701066</v>
      </c>
      <c r="AP47" s="19">
        <f>LN(MAX(($B47^'Basic Ingredients'!$B$1*'Basic Ingredients'!$B$5^(1-'Basic Ingredients'!$B$1)-(AP$4-(1-'Basic Ingredients'!$B$2)*$B47)),'Basic Ingredients'!$B$6))+'Basic Ingredients'!$B$3*AP$2</f>
        <v>3.0736987946937768</v>
      </c>
      <c r="AQ47" s="19">
        <f>LN(MAX(($B47^'Basic Ingredients'!$B$1*'Basic Ingredients'!$B$5^(1-'Basic Ingredients'!$B$1)-(AQ$4-(1-'Basic Ingredients'!$B$2)*$B47)),'Basic Ingredients'!$B$6))+'Basic Ingredients'!$B$3*AQ$2</f>
        <v>3.0663757861733072</v>
      </c>
      <c r="AR47" s="19">
        <f>LN(MAX(($B47^'Basic Ingredients'!$B$1*'Basic Ingredients'!$B$5^(1-'Basic Ingredients'!$B$1)-(AR$4-(1-'Basic Ingredients'!$B$2)*$B47)),'Basic Ingredients'!$B$6))+'Basic Ingredients'!$B$3*AR$2</f>
        <v>3.0574735741526418</v>
      </c>
      <c r="AS47" s="19">
        <f>LN(MAX(($B47^'Basic Ingredients'!$B$1*'Basic Ingredients'!$B$5^(1-'Basic Ingredients'!$B$1)-(AS$4-(1-'Basic Ingredients'!$B$2)*$B47)),'Basic Ingredients'!$B$6))+'Basic Ingredients'!$B$3*AS$2</f>
        <v>3.0468079243973385</v>
      </c>
      <c r="AT47" s="19">
        <f>LN(MAX(($B47^'Basic Ingredients'!$B$1*'Basic Ingredients'!$B$5^(1-'Basic Ingredients'!$B$1)-(AT$4-(1-'Basic Ingredients'!$B$2)*$B47)),'Basic Ingredients'!$B$6))+'Basic Ingredients'!$B$3*AT$2</f>
        <v>3.034362929667231</v>
      </c>
      <c r="AU47" s="19">
        <f>LN(MAX(($B47^'Basic Ingredients'!$B$1*'Basic Ingredients'!$B$5^(1-'Basic Ingredients'!$B$1)-(AU$4-(1-'Basic Ingredients'!$B$2)*$B47)),'Basic Ingredients'!$B$6))+'Basic Ingredients'!$B$3*AU$2</f>
        <v>3.0198912264043858</v>
      </c>
      <c r="AV47" s="19">
        <f>LN(MAX(($B47^'Basic Ingredients'!$B$1*'Basic Ingredients'!$B$5^(1-'Basic Ingredients'!$B$1)-(AV$4-(1-'Basic Ingredients'!$B$2)*$B47)),'Basic Ingredients'!$B$6))+'Basic Ingredients'!$B$3*AV$2</f>
        <v>3.0033829736280517</v>
      </c>
      <c r="AW47" s="19">
        <f>LN(MAX(($B47^'Basic Ingredients'!$B$1*'Basic Ingredients'!$B$5^(1-'Basic Ingredients'!$B$1)-(AW$4-(1-'Basic Ingredients'!$B$2)*$B47)),'Basic Ingredients'!$B$6))+'Basic Ingredients'!$B$3*AW$2</f>
        <v>2.9844972916249146</v>
      </c>
      <c r="AX47" s="19">
        <f>LN(MAX(($B47^'Basic Ingredients'!$B$1*'Basic Ingredients'!$B$5^(1-'Basic Ingredients'!$B$1)-(AX$4-(1-'Basic Ingredients'!$B$2)*$B47)),'Basic Ingredients'!$B$6))+'Basic Ingredients'!$B$3*AX$2</f>
        <v>2.9631976514974778</v>
      </c>
      <c r="AY47" s="19">
        <f>LN(MAX(($B47^'Basic Ingredients'!$B$1*'Basic Ingredients'!$B$5^(1-'Basic Ingredients'!$B$1)-(AY$4-(1-'Basic Ingredients'!$B$2)*$B47)),'Basic Ingredients'!$B$6))+'Basic Ingredients'!$B$3*AY$2</f>
        <v>2.9391455500207595</v>
      </c>
      <c r="AZ47" s="19">
        <f>LN(MAX(($B47^'Basic Ingredients'!$B$1*'Basic Ingredients'!$B$5^(1-'Basic Ingredients'!$B$1)-(AZ$4-(1-'Basic Ingredients'!$B$2)*$B47)),'Basic Ingredients'!$B$6))+'Basic Ingredients'!$B$3*AZ$2</f>
        <v>2.912241196674259</v>
      </c>
      <c r="BA47" s="19">
        <f>LN(MAX(($B47^'Basic Ingredients'!$B$1*'Basic Ingredients'!$B$5^(1-'Basic Ingredients'!$B$1)-(BA$4-(1-'Basic Ingredients'!$B$2)*$B47)),'Basic Ingredients'!$B$6))+'Basic Ingredients'!$B$3*BA$2</f>
        <v>2.8819191225317216</v>
      </c>
      <c r="BB47" s="21">
        <f t="shared" si="2"/>
        <v>3.0886783029763576</v>
      </c>
      <c r="BC47" s="23">
        <v>6.9460211717866747</v>
      </c>
      <c r="BD47" s="24">
        <f t="shared" si="3"/>
        <v>6.4710795532029683</v>
      </c>
      <c r="BE47" s="19">
        <f t="shared" si="4"/>
        <v>0</v>
      </c>
      <c r="BF47" s="19">
        <f t="shared" si="5"/>
        <v>0</v>
      </c>
      <c r="BG47" s="19">
        <f t="shared" si="6"/>
        <v>0</v>
      </c>
      <c r="BH47" s="19">
        <f t="shared" si="7"/>
        <v>0</v>
      </c>
      <c r="BI47" s="19">
        <f t="shared" si="8"/>
        <v>0</v>
      </c>
      <c r="BJ47" s="19">
        <f t="shared" si="9"/>
        <v>0</v>
      </c>
      <c r="BK47" s="19">
        <f t="shared" si="10"/>
        <v>0</v>
      </c>
      <c r="BL47" s="19">
        <f t="shared" si="11"/>
        <v>0</v>
      </c>
      <c r="BM47" s="19">
        <f t="shared" si="12"/>
        <v>0</v>
      </c>
      <c r="BN47" s="19">
        <f t="shared" si="13"/>
        <v>0</v>
      </c>
      <c r="BO47" s="19">
        <f t="shared" si="14"/>
        <v>0</v>
      </c>
      <c r="BP47" s="19">
        <f t="shared" si="15"/>
        <v>0</v>
      </c>
      <c r="BQ47" s="19">
        <f t="shared" si="16"/>
        <v>0</v>
      </c>
      <c r="BR47" s="19">
        <f t="shared" si="17"/>
        <v>0</v>
      </c>
      <c r="BS47" s="19">
        <f t="shared" si="18"/>
        <v>0</v>
      </c>
      <c r="BT47" s="19">
        <f t="shared" si="19"/>
        <v>0</v>
      </c>
      <c r="BU47" s="19">
        <f t="shared" si="20"/>
        <v>0</v>
      </c>
      <c r="BV47" s="19">
        <f t="shared" si="21"/>
        <v>0</v>
      </c>
      <c r="BW47" s="19">
        <f t="shared" si="22"/>
        <v>0</v>
      </c>
      <c r="BX47" s="19">
        <f t="shared" si="23"/>
        <v>0</v>
      </c>
      <c r="BY47" s="19">
        <f t="shared" si="24"/>
        <v>0</v>
      </c>
      <c r="BZ47" s="19">
        <f t="shared" si="25"/>
        <v>0</v>
      </c>
      <c r="CA47" s="19">
        <f t="shared" si="26"/>
        <v>0</v>
      </c>
      <c r="CB47" s="19">
        <f t="shared" si="27"/>
        <v>0</v>
      </c>
      <c r="CC47" s="19">
        <f t="shared" si="28"/>
        <v>0</v>
      </c>
      <c r="CD47" s="19">
        <f t="shared" si="29"/>
        <v>0</v>
      </c>
      <c r="CE47" s="19">
        <f t="shared" si="30"/>
        <v>0</v>
      </c>
      <c r="CF47" s="19">
        <f t="shared" si="31"/>
        <v>0</v>
      </c>
      <c r="CG47" s="19">
        <f t="shared" si="32"/>
        <v>0</v>
      </c>
      <c r="CH47" s="19">
        <f t="shared" si="33"/>
        <v>0</v>
      </c>
      <c r="CI47" s="19">
        <f t="shared" si="34"/>
        <v>0</v>
      </c>
      <c r="CJ47" s="19">
        <f t="shared" si="35"/>
        <v>0</v>
      </c>
      <c r="CK47" s="19">
        <f t="shared" si="36"/>
        <v>0</v>
      </c>
      <c r="CL47" s="19">
        <f t="shared" si="37"/>
        <v>0</v>
      </c>
      <c r="CM47" s="19">
        <f t="shared" si="38"/>
        <v>6.4710795532029683</v>
      </c>
      <c r="CN47" s="19">
        <f t="shared" si="39"/>
        <v>0</v>
      </c>
      <c r="CO47" s="19">
        <f t="shared" si="40"/>
        <v>0</v>
      </c>
      <c r="CP47" s="19">
        <f t="shared" si="41"/>
        <v>0</v>
      </c>
      <c r="CQ47" s="19">
        <f t="shared" si="42"/>
        <v>0</v>
      </c>
      <c r="CR47" s="19">
        <f t="shared" si="43"/>
        <v>0</v>
      </c>
      <c r="CS47" s="19">
        <f t="shared" si="44"/>
        <v>0</v>
      </c>
      <c r="CT47" s="19">
        <f t="shared" si="45"/>
        <v>0</v>
      </c>
      <c r="CU47" s="19">
        <f t="shared" si="46"/>
        <v>0</v>
      </c>
      <c r="CV47" s="19">
        <f t="shared" si="47"/>
        <v>0</v>
      </c>
      <c r="CW47" s="19">
        <f t="shared" si="48"/>
        <v>0</v>
      </c>
      <c r="CX47" s="19">
        <f t="shared" si="49"/>
        <v>0</v>
      </c>
      <c r="CY47" s="19">
        <f t="shared" si="50"/>
        <v>0</v>
      </c>
      <c r="CZ47" s="19">
        <f t="shared" si="51"/>
        <v>0</v>
      </c>
      <c r="DA47" s="19">
        <f t="shared" si="52"/>
        <v>0</v>
      </c>
      <c r="DB47" s="19">
        <f t="shared" si="53"/>
        <v>0</v>
      </c>
      <c r="DC47" s="19">
        <f t="shared" si="54"/>
        <v>0</v>
      </c>
    </row>
    <row r="48" spans="1:107">
      <c r="A48" s="33"/>
      <c r="B48" s="23">
        <v>7.005388874109638</v>
      </c>
      <c r="C48" s="19">
        <f>LN(MAX(($B48^'Basic Ingredients'!$B$1*'Basic Ingredients'!$B$5^(1-'Basic Ingredients'!$B$1)-(C$4-(1-'Basic Ingredients'!$B$2)*$B48)),'Basic Ingredients'!$B$6))+'Basic Ingredients'!$B$3*C$2</f>
        <v>2.5575947009987217</v>
      </c>
      <c r="D48" s="19">
        <f>LN(MAX(($B48^'Basic Ingredients'!$B$1*'Basic Ingredients'!$B$5^(1-'Basic Ingredients'!$B$1)-(D$4-(1-'Basic Ingredients'!$B$2)*$B48)),'Basic Ingredients'!$B$6))+'Basic Ingredients'!$B$3*D$2</f>
        <v>2.5876757250268461</v>
      </c>
      <c r="E48" s="19">
        <f>LN(MAX(($B48^'Basic Ingredients'!$B$1*'Basic Ingredients'!$B$5^(1-'Basic Ingredients'!$B$1)-(E$4-(1-'Basic Ingredients'!$B$2)*$B48)),'Basic Ingredients'!$B$6))+'Basic Ingredients'!$B$3*E$2</f>
        <v>2.6171017204638236</v>
      </c>
      <c r="F48" s="19">
        <f>LN(MAX(($B48^'Basic Ingredients'!$B$1*'Basic Ingredients'!$B$5^(1-'Basic Ingredients'!$B$1)-(F$4-(1-'Basic Ingredients'!$B$2)*$B48)),'Basic Ingredients'!$B$6))+'Basic Ingredients'!$B$3*F$2</f>
        <v>2.6453141604032337</v>
      </c>
      <c r="G48" s="19">
        <f>LN(MAX(($B48^'Basic Ingredients'!$B$1*'Basic Ingredients'!$B$5^(1-'Basic Ingredients'!$B$1)-(G$4-(1-'Basic Ingredients'!$B$2)*$B48)),'Basic Ingredients'!$B$6))+'Basic Ingredients'!$B$3*G$2</f>
        <v>2.6730785811466928</v>
      </c>
      <c r="H48" s="19">
        <f>LN(MAX(($B48^'Basic Ingredients'!$B$1*'Basic Ingredients'!$B$5^(1-'Basic Ingredients'!$B$1)-(H$4-(1-'Basic Ingredients'!$B$2)*$B48)),'Basic Ingredients'!$B$6))+'Basic Ingredients'!$B$3*H$2</f>
        <v>2.6997404056803567</v>
      </c>
      <c r="I48" s="19">
        <f>LN(MAX(($B48^'Basic Ingredients'!$B$1*'Basic Ingredients'!$B$5^(1-'Basic Ingredients'!$B$1)-(I$4-(1-'Basic Ingredients'!$B$2)*$B48)),'Basic Ingredients'!$B$6))+'Basic Ingredients'!$B$3*I$2</f>
        <v>2.7258396514962531</v>
      </c>
      <c r="J48" s="19">
        <f>LN(MAX(($B48^'Basic Ingredients'!$B$1*'Basic Ingredients'!$B$5^(1-'Basic Ingredients'!$B$1)-(J$4-(1-'Basic Ingredients'!$B$2)*$B48)),'Basic Ingredients'!$B$6))+'Basic Ingredients'!$B$3*J$2</f>
        <v>2.750841512082145</v>
      </c>
      <c r="K48" s="19">
        <f>LN(MAX(($B48^'Basic Ingredients'!$B$1*'Basic Ingredients'!$B$5^(1-'Basic Ingredients'!$B$1)-(K$4-(1-'Basic Ingredients'!$B$2)*$B48)),'Basic Ingredients'!$B$6))+'Basic Ingredients'!$B$3*K$2</f>
        <v>2.7753162257045805</v>
      </c>
      <c r="L48" s="19">
        <f>LN(MAX(($B48^'Basic Ingredients'!$B$1*'Basic Ingredients'!$B$5^(1-'Basic Ingredients'!$B$1)-(L$4-(1-'Basic Ingredients'!$B$2)*$B48)),'Basic Ingredients'!$B$6))+'Basic Ingredients'!$B$3*L$2</f>
        <v>2.7987176418576314</v>
      </c>
      <c r="M48" s="19">
        <f>LN(MAX(($B48^'Basic Ingredients'!$B$1*'Basic Ingredients'!$B$5^(1-'Basic Ingredients'!$B$1)-(M$4-(1-'Basic Ingredients'!$B$2)*$B48)),'Basic Ingredients'!$B$6))+'Basic Ingredients'!$B$3*M$2</f>
        <v>2.8215968546150574</v>
      </c>
      <c r="N48" s="19">
        <f>LN(MAX(($B48^'Basic Ingredients'!$B$1*'Basic Ingredients'!$B$5^(1-'Basic Ingredients'!$B$1)-(N$4-(1-'Basic Ingredients'!$B$2)*$B48)),'Basic Ingredients'!$B$6))+'Basic Ingredients'!$B$3*N$2</f>
        <v>2.84347963732661</v>
      </c>
      <c r="O48" s="19">
        <f>LN(MAX(($B48^'Basic Ingredients'!$B$1*'Basic Ingredients'!$B$5^(1-'Basic Ingredients'!$B$1)-(O$4-(1-'Basic Ingredients'!$B$2)*$B48)),'Basic Ingredients'!$B$6))+'Basic Ingredients'!$B$3*O$2</f>
        <v>2.8647357767770023</v>
      </c>
      <c r="P48" s="19">
        <f>LN(MAX(($B48^'Basic Ingredients'!$B$1*'Basic Ingredients'!$B$5^(1-'Basic Ingredients'!$B$1)-(P$4-(1-'Basic Ingredients'!$B$2)*$B48)),'Basic Ingredients'!$B$6))+'Basic Ingredients'!$B$3*P$2</f>
        <v>2.8849619346162756</v>
      </c>
      <c r="Q48" s="19">
        <f>LN(MAX(($B48^'Basic Ingredients'!$B$1*'Basic Ingredients'!$B$5^(1-'Basic Ingredients'!$B$1)-(Q$4-(1-'Basic Ingredients'!$B$2)*$B48)),'Basic Ingredients'!$B$6))+'Basic Ingredients'!$B$3*Q$2</f>
        <v>2.9046651962287813</v>
      </c>
      <c r="R48" s="19">
        <f>LN(MAX(($B48^'Basic Ingredients'!$B$1*'Basic Ingredients'!$B$5^(1-'Basic Ingredients'!$B$1)-(R$4-(1-'Basic Ingredients'!$B$2)*$B48)),'Basic Ingredients'!$B$6))+'Basic Ingredients'!$B$3*R$2</f>
        <v>2.9234399261911239</v>
      </c>
      <c r="S48" s="19">
        <f>LN(MAX(($B48^'Basic Ingredients'!$B$1*'Basic Ingredients'!$B$5^(1-'Basic Ingredients'!$B$1)-(S$4-(1-'Basic Ingredients'!$B$2)*$B48)),'Basic Ingredients'!$B$6))+'Basic Ingredients'!$B$3*S$2</f>
        <v>2.941502397426957</v>
      </c>
      <c r="T48" s="19">
        <f>LN(MAX(($B48^'Basic Ingredients'!$B$1*'Basic Ingredients'!$B$5^(1-'Basic Ingredients'!$B$1)-(T$4-(1-'Basic Ingredients'!$B$2)*$B48)),'Basic Ingredients'!$B$6))+'Basic Ingredients'!$B$3*T$2</f>
        <v>2.9585663078773141</v>
      </c>
      <c r="U48" s="19">
        <f>LN(MAX(($B48^'Basic Ingredients'!$B$1*'Basic Ingredients'!$B$5^(1-'Basic Ingredients'!$B$1)-(U$4-(1-'Basic Ingredients'!$B$2)*$B48)),'Basic Ingredients'!$B$6))+'Basic Ingredients'!$B$3*U$2</f>
        <v>2.9750721929842463</v>
      </c>
      <c r="V48" s="19">
        <f>LN(MAX(($B48^'Basic Ingredients'!$B$1*'Basic Ingredients'!$B$5^(1-'Basic Ingredients'!$B$1)-(V$4-(1-'Basic Ingredients'!$B$2)*$B48)),'Basic Ingredients'!$B$6))+'Basic Ingredients'!$B$3*V$2</f>
        <v>2.990686199254156</v>
      </c>
      <c r="W48" s="19">
        <f>LN(MAX(($B48^'Basic Ingredients'!$B$1*'Basic Ingredients'!$B$5^(1-'Basic Ingredients'!$B$1)-(W$4-(1-'Basic Ingredients'!$B$2)*$B48)),'Basic Ingredients'!$B$6))+'Basic Ingredients'!$B$3*W$2</f>
        <v>3.0055077562217969</v>
      </c>
      <c r="X48" s="19">
        <f>LN(MAX(($B48^'Basic Ingredients'!$B$1*'Basic Ingredients'!$B$5^(1-'Basic Ingredients'!$B$1)-(X$4-(1-'Basic Ingredients'!$B$2)*$B48)),'Basic Ingredients'!$B$6))+'Basic Ingredients'!$B$3*X$2</f>
        <v>3.0193458387599761</v>
      </c>
      <c r="Y48" s="19">
        <f>LN(MAX(($B48^'Basic Ingredients'!$B$1*'Basic Ingredients'!$B$5^(1-'Basic Ingredients'!$B$1)-(Y$4-(1-'Basic Ingredients'!$B$2)*$B48)),'Basic Ingredients'!$B$6))+'Basic Ingredients'!$B$3*Y$2</f>
        <v>3.0325592954124794</v>
      </c>
      <c r="Z48" s="19">
        <f>LN(MAX(($B48^'Basic Ingredients'!$B$1*'Basic Ingredients'!$B$5^(1-'Basic Ingredients'!$B$1)-(Z$4-(1-'Basic Ingredients'!$B$2)*$B48)),'Basic Ingredients'!$B$6))+'Basic Ingredients'!$B$3*Z$2</f>
        <v>3.044885856637503</v>
      </c>
      <c r="AA48" s="19">
        <f>LN(MAX(($B48^'Basic Ingredients'!$B$1*'Basic Ingredients'!$B$5^(1-'Basic Ingredients'!$B$1)-(AA$4-(1-'Basic Ingredients'!$B$2)*$B48)),'Basic Ingredients'!$B$6))+'Basic Ingredients'!$B$3*AA$2</f>
        <v>3.0563365930369653</v>
      </c>
      <c r="AB48" s="19">
        <f>LN(MAX(($B48^'Basic Ingredients'!$B$1*'Basic Ingredients'!$B$5^(1-'Basic Ingredients'!$B$1)-(AB$4-(1-'Basic Ingredients'!$B$2)*$B48)),'Basic Ingredients'!$B$6))+'Basic Ingredients'!$B$3*AB$2</f>
        <v>3.0667970512422369</v>
      </c>
      <c r="AC48" s="19">
        <f>LN(MAX(($B48^'Basic Ingredients'!$B$1*'Basic Ingredients'!$B$5^(1-'Basic Ingredients'!$B$1)-(AC$4-(1-'Basic Ingredients'!$B$2)*$B48)),'Basic Ingredients'!$B$6))+'Basic Ingredients'!$B$3*AC$2</f>
        <v>3.0765341913417612</v>
      </c>
      <c r="AD48" s="19">
        <f>LN(MAX(($B48^'Basic Ingredients'!$B$1*'Basic Ingredients'!$B$5^(1-'Basic Ingredients'!$B$1)-(AD$4-(1-'Basic Ingredients'!$B$2)*$B48)),'Basic Ingredients'!$B$6))+'Basic Ingredients'!$B$3*AD$2</f>
        <v>3.0853545623809042</v>
      </c>
      <c r="AE48" s="19">
        <f>LN(MAX(($B48^'Basic Ingredients'!$B$1*'Basic Ingredients'!$B$5^(1-'Basic Ingredients'!$B$1)-(AE$4-(1-'Basic Ingredients'!$B$2)*$B48)),'Basic Ingredients'!$B$6))+'Basic Ingredients'!$B$3*AE$2</f>
        <v>3.0932025978340976</v>
      </c>
      <c r="AF48" s="19">
        <f>LN(MAX(($B48^'Basic Ingredients'!$B$1*'Basic Ingredients'!$B$5^(1-'Basic Ingredients'!$B$1)-(AF$4-(1-'Basic Ingredients'!$B$2)*$B48)),'Basic Ingredients'!$B$6))+'Basic Ingredients'!$B$3*AF$2</f>
        <v>3.1000238224567904</v>
      </c>
      <c r="AG48" s="19">
        <f>LN(MAX(($B48^'Basic Ingredients'!$B$1*'Basic Ingredients'!$B$5^(1-'Basic Ingredients'!$B$1)-(AG$4-(1-'Basic Ingredients'!$B$2)*$B48)),'Basic Ingredients'!$B$6))+'Basic Ingredients'!$B$3*AG$2</f>
        <v>3.1059860939350177</v>
      </c>
      <c r="AH48" s="19">
        <f>LN(MAX(($B48^'Basic Ingredients'!$B$1*'Basic Ingredients'!$B$5^(1-'Basic Ingredients'!$B$1)-(AH$4-(1-'Basic Ingredients'!$B$2)*$B48)),'Basic Ingredients'!$B$6))+'Basic Ingredients'!$B$3*AH$2</f>
        <v>3.1109597451475426</v>
      </c>
      <c r="AI48" s="19">
        <f>LN(MAX(($B48^'Basic Ingredients'!$B$1*'Basic Ingredients'!$B$5^(1-'Basic Ingredients'!$B$1)-(AI$4-(1-'Basic Ingredients'!$B$2)*$B48)),'Basic Ingredients'!$B$6))+'Basic Ingredients'!$B$3*AI$2</f>
        <v>3.1148383378591014</v>
      </c>
      <c r="AJ48" s="19">
        <f>LN(MAX(($B48^'Basic Ingredients'!$B$1*'Basic Ingredients'!$B$5^(1-'Basic Ingredients'!$B$1)-(AJ$4-(1-'Basic Ingredients'!$B$2)*$B48)),'Basic Ingredients'!$B$6))+'Basic Ingredients'!$B$3*AJ$2</f>
        <v>3.1176118137173026</v>
      </c>
      <c r="AK48" s="19">
        <f>LN(MAX(($B48^'Basic Ingredients'!$B$1*'Basic Ingredients'!$B$5^(1-'Basic Ingredients'!$B$1)-(AK$4-(1-'Basic Ingredients'!$B$2)*$B48)),'Basic Ingredients'!$B$6))+'Basic Ingredients'!$B$3*AK$2</f>
        <v>3.1193429078702613</v>
      </c>
      <c r="AL48" s="19">
        <f>LN(MAX(($B48^'Basic Ingredients'!$B$1*'Basic Ingredients'!$B$5^(1-'Basic Ingredients'!$B$1)-(AL$4-(1-'Basic Ingredients'!$B$2)*$B48)),'Basic Ingredients'!$B$6))+'Basic Ingredients'!$B$3*AL$2</f>
        <v>3.1199581317985037</v>
      </c>
      <c r="AM48" s="19">
        <f>LN(MAX(($B48^'Basic Ingredients'!$B$1*'Basic Ingredients'!$B$5^(1-'Basic Ingredients'!$B$1)-(AM$4-(1-'Basic Ingredients'!$B$2)*$B48)),'Basic Ingredients'!$B$6))+'Basic Ingredients'!$B$3*AM$2</f>
        <v>3.1193100465842023</v>
      </c>
      <c r="AN48" s="19">
        <f>LN(MAX(($B48^'Basic Ingredients'!$B$1*'Basic Ingredients'!$B$5^(1-'Basic Ingredients'!$B$1)-(AN$4-(1-'Basic Ingredients'!$B$2)*$B48)),'Basic Ingredients'!$B$6))+'Basic Ingredients'!$B$3*AN$2</f>
        <v>3.1174169582105837</v>
      </c>
      <c r="AO48" s="19">
        <f>LN(MAX(($B48^'Basic Ingredients'!$B$1*'Basic Ingredients'!$B$5^(1-'Basic Ingredients'!$B$1)-(AO$4-(1-'Basic Ingredients'!$B$2)*$B48)),'Basic Ingredients'!$B$6))+'Basic Ingredients'!$B$3*AO$2</f>
        <v>3.1142295201569228</v>
      </c>
      <c r="AP48" s="19">
        <f>LN(MAX(($B48^'Basic Ingredients'!$B$1*'Basic Ingredients'!$B$5^(1-'Basic Ingredients'!$B$1)-(AP$4-(1-'Basic Ingredients'!$B$2)*$B48)),'Basic Ingredients'!$B$6))+'Basic Ingredients'!$B$3*AP$2</f>
        <v>3.1097189828436127</v>
      </c>
      <c r="AQ48" s="19">
        <f>LN(MAX(($B48^'Basic Ingredients'!$B$1*'Basic Ingredients'!$B$5^(1-'Basic Ingredients'!$B$1)-(AQ$4-(1-'Basic Ingredients'!$B$2)*$B48)),'Basic Ingredients'!$B$6))+'Basic Ingredients'!$B$3*AQ$2</f>
        <v>3.1036997281124141</v>
      </c>
      <c r="AR48" s="19">
        <f>LN(MAX(($B48^'Basic Ingredients'!$B$1*'Basic Ingredients'!$B$5^(1-'Basic Ingredients'!$B$1)-(AR$4-(1-'Basic Ingredients'!$B$2)*$B48)),'Basic Ingredients'!$B$6))+'Basic Ingredients'!$B$3*AR$2</f>
        <v>3.0961992054205889</v>
      </c>
      <c r="AS48" s="19">
        <f>LN(MAX(($B48^'Basic Ingredients'!$B$1*'Basic Ingredients'!$B$5^(1-'Basic Ingredients'!$B$1)-(AS$4-(1-'Basic Ingredients'!$B$2)*$B48)),'Basic Ingredients'!$B$6))+'Basic Ingredients'!$B$3*AS$2</f>
        <v>3.0870446478239515</v>
      </c>
      <c r="AT48" s="19">
        <f>LN(MAX(($B48^'Basic Ingredients'!$B$1*'Basic Ingredients'!$B$5^(1-'Basic Ingredients'!$B$1)-(AT$4-(1-'Basic Ingredients'!$B$2)*$B48)),'Basic Ingredients'!$B$6))+'Basic Ingredients'!$B$3*AT$2</f>
        <v>3.0762334786333283</v>
      </c>
      <c r="AU48" s="19">
        <f>LN(MAX(($B48^'Basic Ingredients'!$B$1*'Basic Ingredients'!$B$5^(1-'Basic Ingredients'!$B$1)-(AU$4-(1-'Basic Ingredients'!$B$2)*$B48)),'Basic Ingredients'!$B$6))+'Basic Ingredients'!$B$3*AU$2</f>
        <v>3.063533922628134</v>
      </c>
      <c r="AV48" s="19">
        <f>LN(MAX(($B48^'Basic Ingredients'!$B$1*'Basic Ingredients'!$B$5^(1-'Basic Ingredients'!$B$1)-(AV$4-(1-'Basic Ingredients'!$B$2)*$B48)),'Basic Ingredients'!$B$6))+'Basic Ingredients'!$B$3*AV$2</f>
        <v>3.0489544841717766</v>
      </c>
      <c r="AW48" s="19">
        <f>LN(MAX(($B48^'Basic Ingredients'!$B$1*'Basic Ingredients'!$B$5^(1-'Basic Ingredients'!$B$1)-(AW$4-(1-'Basic Ingredients'!$B$2)*$B48)),'Basic Ingredients'!$B$6))+'Basic Ingredients'!$B$3*AW$2</f>
        <v>3.0321760237367519</v>
      </c>
      <c r="AX48" s="19">
        <f>LN(MAX(($B48^'Basic Ingredients'!$B$1*'Basic Ingredients'!$B$5^(1-'Basic Ingredients'!$B$1)-(AX$4-(1-'Basic Ingredients'!$B$2)*$B48)),'Basic Ingredients'!$B$6))+'Basic Ingredients'!$B$3*AX$2</f>
        <v>3.0131879709933305</v>
      </c>
      <c r="AY48" s="19">
        <f>LN(MAX(($B48^'Basic Ingredients'!$B$1*'Basic Ingredients'!$B$5^(1-'Basic Ingredients'!$B$1)-(AY$4-(1-'Basic Ingredients'!$B$2)*$B48)),'Basic Ingredients'!$B$6))+'Basic Ingredients'!$B$3*AY$2</f>
        <v>2.9916830752237482</v>
      </c>
      <c r="AZ48" s="19">
        <f>LN(MAX(($B48^'Basic Ingredients'!$B$1*'Basic Ingredients'!$B$5^(1-'Basic Ingredients'!$B$1)-(AZ$4-(1-'Basic Ingredients'!$B$2)*$B48)),'Basic Ingredients'!$B$6))+'Basic Ingredients'!$B$3*AZ$2</f>
        <v>2.9675995147636467</v>
      </c>
      <c r="BA48" s="19">
        <f>LN(MAX(($B48^'Basic Ingredients'!$B$1*'Basic Ingredients'!$B$5^(1-'Basic Ingredients'!$B$1)-(BA$4-(1-'Basic Ingredients'!$B$2)*$B48)),'Basic Ingredients'!$B$6))+'Basic Ingredients'!$B$3*BA$2</f>
        <v>2.9404184131020958</v>
      </c>
      <c r="BB48" s="21">
        <f t="shared" si="2"/>
        <v>3.1199581317985037</v>
      </c>
      <c r="BC48" s="23">
        <v>7.005388874109638</v>
      </c>
      <c r="BD48" s="24">
        <f t="shared" si="3"/>
        <v>6.5304472555259316</v>
      </c>
      <c r="BE48" s="19">
        <f t="shared" si="4"/>
        <v>0</v>
      </c>
      <c r="BF48" s="19">
        <f t="shared" si="5"/>
        <v>0</v>
      </c>
      <c r="BG48" s="19">
        <f t="shared" si="6"/>
        <v>0</v>
      </c>
      <c r="BH48" s="19">
        <f t="shared" si="7"/>
        <v>0</v>
      </c>
      <c r="BI48" s="19">
        <f t="shared" si="8"/>
        <v>0</v>
      </c>
      <c r="BJ48" s="19">
        <f t="shared" si="9"/>
        <v>0</v>
      </c>
      <c r="BK48" s="19">
        <f t="shared" si="10"/>
        <v>0</v>
      </c>
      <c r="BL48" s="19">
        <f t="shared" si="11"/>
        <v>0</v>
      </c>
      <c r="BM48" s="19">
        <f t="shared" si="12"/>
        <v>0</v>
      </c>
      <c r="BN48" s="19">
        <f t="shared" si="13"/>
        <v>0</v>
      </c>
      <c r="BO48" s="19">
        <f t="shared" si="14"/>
        <v>0</v>
      </c>
      <c r="BP48" s="19">
        <f t="shared" si="15"/>
        <v>0</v>
      </c>
      <c r="BQ48" s="19">
        <f t="shared" si="16"/>
        <v>0</v>
      </c>
      <c r="BR48" s="19">
        <f t="shared" si="17"/>
        <v>0</v>
      </c>
      <c r="BS48" s="19">
        <f t="shared" si="18"/>
        <v>0</v>
      </c>
      <c r="BT48" s="19">
        <f t="shared" si="19"/>
        <v>0</v>
      </c>
      <c r="BU48" s="19">
        <f t="shared" si="20"/>
        <v>0</v>
      </c>
      <c r="BV48" s="19">
        <f t="shared" si="21"/>
        <v>0</v>
      </c>
      <c r="BW48" s="19">
        <f t="shared" si="22"/>
        <v>0</v>
      </c>
      <c r="BX48" s="19">
        <f t="shared" si="23"/>
        <v>0</v>
      </c>
      <c r="BY48" s="19">
        <f t="shared" si="24"/>
        <v>0</v>
      </c>
      <c r="BZ48" s="19">
        <f t="shared" si="25"/>
        <v>0</v>
      </c>
      <c r="CA48" s="19">
        <f t="shared" si="26"/>
        <v>0</v>
      </c>
      <c r="CB48" s="19">
        <f t="shared" si="27"/>
        <v>0</v>
      </c>
      <c r="CC48" s="19">
        <f t="shared" si="28"/>
        <v>0</v>
      </c>
      <c r="CD48" s="19">
        <f t="shared" si="29"/>
        <v>0</v>
      </c>
      <c r="CE48" s="19">
        <f t="shared" si="30"/>
        <v>0</v>
      </c>
      <c r="CF48" s="19">
        <f t="shared" si="31"/>
        <v>0</v>
      </c>
      <c r="CG48" s="19">
        <f t="shared" si="32"/>
        <v>0</v>
      </c>
      <c r="CH48" s="19">
        <f t="shared" si="33"/>
        <v>0</v>
      </c>
      <c r="CI48" s="19">
        <f t="shared" si="34"/>
        <v>0</v>
      </c>
      <c r="CJ48" s="19">
        <f t="shared" si="35"/>
        <v>0</v>
      </c>
      <c r="CK48" s="19">
        <f t="shared" si="36"/>
        <v>0</v>
      </c>
      <c r="CL48" s="19">
        <f t="shared" si="37"/>
        <v>0</v>
      </c>
      <c r="CM48" s="19">
        <f t="shared" si="38"/>
        <v>0</v>
      </c>
      <c r="CN48" s="19">
        <f t="shared" si="39"/>
        <v>6.5304472555259316</v>
      </c>
      <c r="CO48" s="19">
        <f t="shared" si="40"/>
        <v>0</v>
      </c>
      <c r="CP48" s="19">
        <f t="shared" si="41"/>
        <v>0</v>
      </c>
      <c r="CQ48" s="19">
        <f t="shared" si="42"/>
        <v>0</v>
      </c>
      <c r="CR48" s="19">
        <f t="shared" si="43"/>
        <v>0</v>
      </c>
      <c r="CS48" s="19">
        <f t="shared" si="44"/>
        <v>0</v>
      </c>
      <c r="CT48" s="19">
        <f t="shared" si="45"/>
        <v>0</v>
      </c>
      <c r="CU48" s="19">
        <f t="shared" si="46"/>
        <v>0</v>
      </c>
      <c r="CV48" s="19">
        <f t="shared" si="47"/>
        <v>0</v>
      </c>
      <c r="CW48" s="19">
        <f t="shared" si="48"/>
        <v>0</v>
      </c>
      <c r="CX48" s="19">
        <f t="shared" si="49"/>
        <v>0</v>
      </c>
      <c r="CY48" s="19">
        <f t="shared" si="50"/>
        <v>0</v>
      </c>
      <c r="CZ48" s="19">
        <f t="shared" si="51"/>
        <v>0</v>
      </c>
      <c r="DA48" s="19">
        <f t="shared" si="52"/>
        <v>0</v>
      </c>
      <c r="DB48" s="19">
        <f t="shared" si="53"/>
        <v>0</v>
      </c>
      <c r="DC48" s="19">
        <f t="shared" si="54"/>
        <v>0</v>
      </c>
    </row>
    <row r="49" spans="1:107">
      <c r="A49" s="33"/>
      <c r="B49" s="23">
        <v>7.0647565764326012</v>
      </c>
      <c r="C49" s="19">
        <f>LN(MAX(($B49^'Basic Ingredients'!$B$1*'Basic Ingredients'!$B$5^(1-'Basic Ingredients'!$B$1)-(C$4-(1-'Basic Ingredients'!$B$2)*$B49)),'Basic Ingredients'!$B$6))+'Basic Ingredients'!$B$3*C$2</f>
        <v>2.5726067517153535</v>
      </c>
      <c r="D49" s="19">
        <f>LN(MAX(($B49^'Basic Ingredients'!$B$1*'Basic Ingredients'!$B$5^(1-'Basic Ingredients'!$B$1)-(D$4-(1-'Basic Ingredients'!$B$2)*$B49)),'Basic Ingredients'!$B$6))+'Basic Ingredients'!$B$3*D$2</f>
        <v>2.6029096413497146</v>
      </c>
      <c r="E49" s="19">
        <f>LN(MAX(($B49^'Basic Ingredients'!$B$1*'Basic Ingredients'!$B$5^(1-'Basic Ingredients'!$B$1)-(E$4-(1-'Basic Ingredients'!$B$2)*$B49)),'Basic Ingredients'!$B$6))+'Basic Ingredients'!$B$3*E$2</f>
        <v>2.6325641588786457</v>
      </c>
      <c r="F49" s="19">
        <f>LN(MAX(($B49^'Basic Ingredients'!$B$1*'Basic Ingredients'!$B$5^(1-'Basic Ingredients'!$B$1)-(F$4-(1-'Basic Ingredients'!$B$2)*$B49)),'Basic Ingredients'!$B$6))+'Basic Ingredients'!$B$3*F$2</f>
        <v>2.6610120815293854</v>
      </c>
      <c r="G49" s="19">
        <f>LN(MAX(($B49^'Basic Ingredients'!$B$1*'Basic Ingredients'!$B$5^(1-'Basic Ingredients'!$B$1)-(G$4-(1-'Basic Ingredients'!$B$2)*$B49)),'Basic Ingredients'!$B$6))+'Basic Ingredients'!$B$3*G$2</f>
        <v>2.689019268551899</v>
      </c>
      <c r="H49" s="19">
        <f>LN(MAX(($B49^'Basic Ingredients'!$B$1*'Basic Ingredients'!$B$5^(1-'Basic Ingredients'!$B$1)-(H$4-(1-'Basic Ingredients'!$B$2)*$B49)),'Basic Ingredients'!$B$6))+'Basic Ingredients'!$B$3*H$2</f>
        <v>2.7159314861731905</v>
      </c>
      <c r="I49" s="19">
        <f>LN(MAX(($B49^'Basic Ingredients'!$B$1*'Basic Ingredients'!$B$5^(1-'Basic Ingredients'!$B$1)-(I$4-(1-'Basic Ingredients'!$B$2)*$B49)),'Basic Ingredients'!$B$6))+'Basic Ingredients'!$B$3*I$2</f>
        <v>2.7422891170379597</v>
      </c>
      <c r="J49" s="19">
        <f>LN(MAX(($B49^'Basic Ingredients'!$B$1*'Basic Ingredients'!$B$5^(1-'Basic Ingredients'!$B$1)-(J$4-(1-'Basic Ingredients'!$B$2)*$B49)),'Basic Ingredients'!$B$6))+'Basic Ingredients'!$B$3*J$2</f>
        <v>2.7675577434753764</v>
      </c>
      <c r="K49" s="19">
        <f>LN(MAX(($B49^'Basic Ingredients'!$B$1*'Basic Ingredients'!$B$5^(1-'Basic Ingredients'!$B$1)-(K$4-(1-'Basic Ingredients'!$B$2)*$B49)),'Basic Ingredients'!$B$6))+'Basic Ingredients'!$B$3*K$2</f>
        <v>2.7923080182348095</v>
      </c>
      <c r="L49" s="19">
        <f>LN(MAX(($B49^'Basic Ingredients'!$B$1*'Basic Ingredients'!$B$5^(1-'Basic Ingredients'!$B$1)-(L$4-(1-'Basic Ingredients'!$B$2)*$B49)),'Basic Ingredients'!$B$6))+'Basic Ingredients'!$B$3*L$2</f>
        <v>2.8159942330836394</v>
      </c>
      <c r="M49" s="19">
        <f>LN(MAX(($B49^'Basic Ingredients'!$B$1*'Basic Ingredients'!$B$5^(1-'Basic Ingredients'!$B$1)-(M$4-(1-'Basic Ingredients'!$B$2)*$B49)),'Basic Ingredients'!$B$6))+'Basic Ingredients'!$B$3*M$2</f>
        <v>2.8391679545283335</v>
      </c>
      <c r="N49" s="19">
        <f>LN(MAX(($B49^'Basic Ingredients'!$B$1*'Basic Ingredients'!$B$5^(1-'Basic Ingredients'!$B$1)-(N$4-(1-'Basic Ingredients'!$B$2)*$B49)),'Basic Ingredients'!$B$6))+'Basic Ingredients'!$B$3*N$2</f>
        <v>2.8613554611261813</v>
      </c>
      <c r="O49" s="19">
        <f>LN(MAX(($B49^'Basic Ingredients'!$B$1*'Basic Ingredients'!$B$5^(1-'Basic Ingredients'!$B$1)-(O$4-(1-'Basic Ingredients'!$B$2)*$B49)),'Basic Ingredients'!$B$6))+'Basic Ingredients'!$B$3*O$2</f>
        <v>2.8829270805366889</v>
      </c>
      <c r="P49" s="19">
        <f>LN(MAX(($B49^'Basic Ingredients'!$B$1*'Basic Ingredients'!$B$5^(1-'Basic Ingredients'!$B$1)-(P$4-(1-'Basic Ingredients'!$B$2)*$B49)),'Basic Ingredients'!$B$6))+'Basic Ingredients'!$B$3*P$2</f>
        <v>2.9034800541561849</v>
      </c>
      <c r="Q49" s="19">
        <f>LN(MAX(($B49^'Basic Ingredients'!$B$1*'Basic Ingredients'!$B$5^(1-'Basic Ingredients'!$B$1)-(Q$4-(1-'Basic Ingredients'!$B$2)*$B49)),'Basic Ingredients'!$B$6))+'Basic Ingredients'!$B$3*Q$2</f>
        <v>2.9235220895428107</v>
      </c>
      <c r="R49" s="19">
        <f>LN(MAX(($B49^'Basic Ingredients'!$B$1*'Basic Ingredients'!$B$5^(1-'Basic Ingredients'!$B$1)-(R$4-(1-'Basic Ingredients'!$B$2)*$B49)),'Basic Ingredients'!$B$6))+'Basic Ingredients'!$B$3*R$2</f>
        <v>2.9426482198281283</v>
      </c>
      <c r="S49" s="19">
        <f>LN(MAX(($B49^'Basic Ingredients'!$B$1*'Basic Ingredients'!$B$5^(1-'Basic Ingredients'!$B$1)-(S$4-(1-'Basic Ingredients'!$B$2)*$B49)),'Basic Ingredients'!$B$6))+'Basic Ingredients'!$B$3*S$2</f>
        <v>2.9610754372760986</v>
      </c>
      <c r="T49" s="19">
        <f>LN(MAX(($B49^'Basic Ingredients'!$B$1*'Basic Ingredients'!$B$5^(1-'Basic Ingredients'!$B$1)-(T$4-(1-'Basic Ingredients'!$B$2)*$B49)),'Basic Ingredients'!$B$6))+'Basic Ingredients'!$B$3*T$2</f>
        <v>2.9785182148691804</v>
      </c>
      <c r="U49" s="19">
        <f>LN(MAX(($B49^'Basic Ingredients'!$B$1*'Basic Ingredients'!$B$5^(1-'Basic Ingredients'!$B$1)-(U$4-(1-'Basic Ingredients'!$B$2)*$B49)),'Basic Ingredients'!$B$6))+'Basic Ingredients'!$B$3*U$2</f>
        <v>2.9954179242900087</v>
      </c>
      <c r="V49" s="19">
        <f>LN(MAX(($B49^'Basic Ingredients'!$B$1*'Basic Ingredients'!$B$5^(1-'Basic Ingredients'!$B$1)-(V$4-(1-'Basic Ingredients'!$B$2)*$B49)),'Basic Ingredients'!$B$6))+'Basic Ingredients'!$B$3*V$2</f>
        <v>3.0114416156471417</v>
      </c>
      <c r="W49" s="19">
        <f>LN(MAX(($B49^'Basic Ingredients'!$B$1*'Basic Ingredients'!$B$5^(1-'Basic Ingredients'!$B$1)-(W$4-(1-'Basic Ingredients'!$B$2)*$B49)),'Basic Ingredients'!$B$6))+'Basic Ingredients'!$B$3*W$2</f>
        <v>3.0266896963614212</v>
      </c>
      <c r="X49" s="19">
        <f>LN(MAX(($B49^'Basic Ingredients'!$B$1*'Basic Ingredients'!$B$5^(1-'Basic Ingredients'!$B$1)-(X$4-(1-'Basic Ingredients'!$B$2)*$B49)),'Basic Ingredients'!$B$6))+'Basic Ingredients'!$B$3*X$2</f>
        <v>3.040972201269641</v>
      </c>
      <c r="Y49" s="19">
        <f>LN(MAX(($B49^'Basic Ingredients'!$B$1*'Basic Ingredients'!$B$5^(1-'Basic Ingredients'!$B$1)-(Y$4-(1-'Basic Ingredients'!$B$2)*$B49)),'Basic Ingredients'!$B$6))+'Basic Ingredients'!$B$3*Y$2</f>
        <v>3.054649129753805</v>
      </c>
      <c r="Z49" s="19">
        <f>LN(MAX(($B49^'Basic Ingredients'!$B$1*'Basic Ingredients'!$B$5^(1-'Basic Ingredients'!$B$1)-(Z$4-(1-'Basic Ingredients'!$B$2)*$B49)),'Basic Ingredients'!$B$6))+'Basic Ingredients'!$B$3*Z$2</f>
        <v>3.0674594639369728</v>
      </c>
      <c r="AA49" s="19">
        <f>LN(MAX(($B49^'Basic Ingredients'!$B$1*'Basic Ingredients'!$B$5^(1-'Basic Ingredients'!$B$1)-(AA$4-(1-'Basic Ingredients'!$B$2)*$B49)),'Basic Ingredients'!$B$6))+'Basic Ingredients'!$B$3*AA$2</f>
        <v>3.0794156382023057</v>
      </c>
      <c r="AB49" s="19">
        <f>LN(MAX(($B49^'Basic Ingredients'!$B$1*'Basic Ingredients'!$B$5^(1-'Basic Ingredients'!$B$1)-(AB$4-(1-'Basic Ingredients'!$B$2)*$B49)),'Basic Ingredients'!$B$6))+'Basic Ingredients'!$B$3*AB$2</f>
        <v>3.0904046879203064</v>
      </c>
      <c r="AC49" s="19">
        <f>LN(MAX(($B49^'Basic Ingredients'!$B$1*'Basic Ingredients'!$B$5^(1-'Basic Ingredients'!$B$1)-(AC$4-(1-'Basic Ingredients'!$B$2)*$B49)),'Basic Ingredients'!$B$6))+'Basic Ingredients'!$B$3*AC$2</f>
        <v>3.1006952015244194</v>
      </c>
      <c r="AD49" s="19">
        <f>LN(MAX(($B49^'Basic Ingredients'!$B$1*'Basic Ingredients'!$B$5^(1-'Basic Ingredients'!$B$1)-(AD$4-(1-'Basic Ingredients'!$B$2)*$B49)),'Basic Ingredients'!$B$6))+'Basic Ingredients'!$B$3*AD$2</f>
        <v>3.1100955127689311</v>
      </c>
      <c r="AE49" s="19">
        <f>LN(MAX(($B49^'Basic Ingredients'!$B$1*'Basic Ingredients'!$B$5^(1-'Basic Ingredients'!$B$1)-(AE$4-(1-'Basic Ingredients'!$B$2)*$B49)),'Basic Ingredients'!$B$6))+'Basic Ingredients'!$B$3*AE$2</f>
        <v>3.1185520154326127</v>
      </c>
      <c r="AF49" s="19">
        <f>LN(MAX(($B49^'Basic Ingredients'!$B$1*'Basic Ingredients'!$B$5^(1-'Basic Ingredients'!$B$1)-(AF$4-(1-'Basic Ingredients'!$B$2)*$B49)),'Basic Ingredients'!$B$6))+'Basic Ingredients'!$B$3*AF$2</f>
        <v>3.1260123923122869</v>
      </c>
      <c r="AG49" s="19">
        <f>LN(MAX(($B49^'Basic Ingredients'!$B$1*'Basic Ingredients'!$B$5^(1-'Basic Ingredients'!$B$1)-(AG$4-(1-'Basic Ingredients'!$B$2)*$B49)),'Basic Ingredients'!$B$6))+'Basic Ingredients'!$B$3*AG$2</f>
        <v>3.1326468824512284</v>
      </c>
      <c r="AH49" s="19">
        <f>LN(MAX(($B49^'Basic Ingredients'!$B$1*'Basic Ingredients'!$B$5^(1-'Basic Ingredients'!$B$1)-(AH$4-(1-'Basic Ingredients'!$B$2)*$B49)),'Basic Ingredients'!$B$6))+'Basic Ingredients'!$B$3*AH$2</f>
        <v>3.1383284530564204</v>
      </c>
      <c r="AI49" s="19">
        <f>LN(MAX(($B49^'Basic Ingredients'!$B$1*'Basic Ingredients'!$B$5^(1-'Basic Ingredients'!$B$1)-(AI$4-(1-'Basic Ingredients'!$B$2)*$B49)),'Basic Ingredients'!$B$6))+'Basic Ingredients'!$B$3*AI$2</f>
        <v>3.1429535877018155</v>
      </c>
      <c r="AJ49" s="19">
        <f>LN(MAX(($B49^'Basic Ingredients'!$B$1*'Basic Ingredients'!$B$5^(1-'Basic Ingredients'!$B$1)-(AJ$4-(1-'Basic Ingredients'!$B$2)*$B49)),'Basic Ingredients'!$B$6))+'Basic Ingredients'!$B$3*AJ$2</f>
        <v>3.1465154776434923</v>
      </c>
      <c r="AK49" s="19">
        <f>LN(MAX(($B49^'Basic Ingredients'!$B$1*'Basic Ingredients'!$B$5^(1-'Basic Ingredients'!$B$1)-(AK$4-(1-'Basic Ingredients'!$B$2)*$B49)),'Basic Ingredients'!$B$6))+'Basic Ingredients'!$B$3*AK$2</f>
        <v>3.1490804827372831</v>
      </c>
      <c r="AL49" s="19">
        <f>LN(MAX(($B49^'Basic Ingredients'!$B$1*'Basic Ingredients'!$B$5^(1-'Basic Ingredients'!$B$1)-(AL$4-(1-'Basic Ingredients'!$B$2)*$B49)),'Basic Ingredients'!$B$6))+'Basic Ingredients'!$B$3*AL$2</f>
        <v>3.150579170004935</v>
      </c>
      <c r="AM49" s="19">
        <f>LN(MAX(($B49^'Basic Ingredients'!$B$1*'Basic Ingredients'!$B$5^(1-'Basic Ingredients'!$B$1)-(AM$4-(1-'Basic Ingredients'!$B$2)*$B49)),'Basic Ingredients'!$B$6))+'Basic Ingredients'!$B$3*AM$2</f>
        <v>3.1508686528803631</v>
      </c>
      <c r="AN49" s="19">
        <f>LN(MAX(($B49^'Basic Ingredients'!$B$1*'Basic Ingredients'!$B$5^(1-'Basic Ingredients'!$B$1)-(AN$4-(1-'Basic Ingredients'!$B$2)*$B49)),'Basic Ingredients'!$B$6))+'Basic Ingredients'!$B$3*AN$2</f>
        <v>3.1499723649945639</v>
      </c>
      <c r="AO49" s="19">
        <f>LN(MAX(($B49^'Basic Ingredients'!$B$1*'Basic Ingredients'!$B$5^(1-'Basic Ingredients'!$B$1)-(AO$4-(1-'Basic Ingredients'!$B$2)*$B49)),'Basic Ingredients'!$B$6))+'Basic Ingredients'!$B$3*AO$2</f>
        <v>3.1478467566218584</v>
      </c>
      <c r="AP49" s="19">
        <f>LN(MAX(($B49^'Basic Ingredients'!$B$1*'Basic Ingredients'!$B$5^(1-'Basic Ingredients'!$B$1)-(AP$4-(1-'Basic Ingredients'!$B$2)*$B49)),'Basic Ingredients'!$B$6))+'Basic Ingredients'!$B$3*AP$2</f>
        <v>3.1444696569703567</v>
      </c>
      <c r="AQ49" s="19">
        <f>LN(MAX(($B49^'Basic Ingredients'!$B$1*'Basic Ingredients'!$B$5^(1-'Basic Ingredients'!$B$1)-(AQ$4-(1-'Basic Ingredients'!$B$2)*$B49)),'Basic Ingredients'!$B$6))+'Basic Ingredients'!$B$3*AQ$2</f>
        <v>3.1396629451436322</v>
      </c>
      <c r="AR49" s="19">
        <f>LN(MAX(($B49^'Basic Ingredients'!$B$1*'Basic Ingredients'!$B$5^(1-'Basic Ingredients'!$B$1)-(AR$4-(1-'Basic Ingredients'!$B$2)*$B49)),'Basic Ingredients'!$B$6))+'Basic Ingredients'!$B$3*AR$2</f>
        <v>3.1334626524377289</v>
      </c>
      <c r="AS49" s="19">
        <f>LN(MAX(($B49^'Basic Ingredients'!$B$1*'Basic Ingredients'!$B$5^(1-'Basic Ingredients'!$B$1)-(AS$4-(1-'Basic Ingredients'!$B$2)*$B49)),'Basic Ingredients'!$B$6))+'Basic Ingredients'!$B$3*AS$2</f>
        <v>3.1257058818314198</v>
      </c>
      <c r="AT49" s="19">
        <f>LN(MAX(($B49^'Basic Ingredients'!$B$1*'Basic Ingredients'!$B$5^(1-'Basic Ingredients'!$B$1)-(AT$4-(1-'Basic Ingredients'!$B$2)*$B49)),'Basic Ingredients'!$B$6))+'Basic Ingredients'!$B$3*AT$2</f>
        <v>3.1164014657655965</v>
      </c>
      <c r="AU49" s="19">
        <f>LN(MAX(($B49^'Basic Ingredients'!$B$1*'Basic Ingredients'!$B$5^(1-'Basic Ingredients'!$B$1)-(AU$4-(1-'Basic Ingredients'!$B$2)*$B49)),'Basic Ingredients'!$B$6))+'Basic Ingredients'!$B$3*AU$2</f>
        <v>3.1053308896226337</v>
      </c>
      <c r="AV49" s="19">
        <f>LN(MAX(($B49^'Basic Ingredients'!$B$1*'Basic Ingredients'!$B$5^(1-'Basic Ingredients'!$B$1)-(AV$4-(1-'Basic Ingredients'!$B$2)*$B49)),'Basic Ingredients'!$B$6))+'Basic Ingredients'!$B$3*AV$2</f>
        <v>3.0925181613559785</v>
      </c>
      <c r="AW49" s="19">
        <f>LN(MAX(($B49^'Basic Ingredients'!$B$1*'Basic Ingredients'!$B$5^(1-'Basic Ingredients'!$B$1)-(AW$4-(1-'Basic Ingredients'!$B$2)*$B49)),'Basic Ingredients'!$B$6))+'Basic Ingredients'!$B$3*AW$2</f>
        <v>3.077662383282409</v>
      </c>
      <c r="AX49" s="19">
        <f>LN(MAX(($B49^'Basic Ingredients'!$B$1*'Basic Ingredients'!$B$5^(1-'Basic Ingredients'!$B$1)-(AX$4-(1-'Basic Ingredients'!$B$2)*$B49)),'Basic Ingredients'!$B$6))+'Basic Ingredients'!$B$3*AX$2</f>
        <v>3.0607745977569389</v>
      </c>
      <c r="AY49" s="19">
        <f>LN(MAX(($B49^'Basic Ingredients'!$B$1*'Basic Ingredients'!$B$5^(1-'Basic Ingredients'!$B$1)-(AY$4-(1-'Basic Ingredients'!$B$2)*$B49)),'Basic Ingredients'!$B$6))+'Basic Ingredients'!$B$3*AY$2</f>
        <v>3.0415733540729568</v>
      </c>
      <c r="AZ49" s="19">
        <f>LN(MAX(($B49^'Basic Ingredients'!$B$1*'Basic Ingredients'!$B$5^(1-'Basic Ingredients'!$B$1)-(AZ$4-(1-'Basic Ingredients'!$B$2)*$B49)),'Basic Ingredients'!$B$6))+'Basic Ingredients'!$B$3*AZ$2</f>
        <v>3.0200278838521992</v>
      </c>
      <c r="BA49" s="19">
        <f>LN(MAX(($B49^'Basic Ingredients'!$B$1*'Basic Ingredients'!$B$5^(1-'Basic Ingredients'!$B$1)-(BA$4-(1-'Basic Ingredients'!$B$2)*$B49)),'Basic Ingredients'!$B$6))+'Basic Ingredients'!$B$3*BA$2</f>
        <v>2.9956570262725775</v>
      </c>
      <c r="BB49" s="21">
        <f t="shared" si="2"/>
        <v>3.1508686528803631</v>
      </c>
      <c r="BC49" s="23">
        <v>7.0647565764326012</v>
      </c>
      <c r="BD49" s="24">
        <f t="shared" si="3"/>
        <v>6.5898149578488949</v>
      </c>
      <c r="BE49" s="19">
        <f t="shared" si="4"/>
        <v>0</v>
      </c>
      <c r="BF49" s="19">
        <f t="shared" si="5"/>
        <v>0</v>
      </c>
      <c r="BG49" s="19">
        <f t="shared" si="6"/>
        <v>0</v>
      </c>
      <c r="BH49" s="19">
        <f t="shared" si="7"/>
        <v>0</v>
      </c>
      <c r="BI49" s="19">
        <f t="shared" si="8"/>
        <v>0</v>
      </c>
      <c r="BJ49" s="19">
        <f t="shared" si="9"/>
        <v>0</v>
      </c>
      <c r="BK49" s="19">
        <f t="shared" si="10"/>
        <v>0</v>
      </c>
      <c r="BL49" s="19">
        <f t="shared" si="11"/>
        <v>0</v>
      </c>
      <c r="BM49" s="19">
        <f t="shared" si="12"/>
        <v>0</v>
      </c>
      <c r="BN49" s="19">
        <f t="shared" si="13"/>
        <v>0</v>
      </c>
      <c r="BO49" s="19">
        <f t="shared" si="14"/>
        <v>0</v>
      </c>
      <c r="BP49" s="19">
        <f t="shared" si="15"/>
        <v>0</v>
      </c>
      <c r="BQ49" s="19">
        <f t="shared" si="16"/>
        <v>0</v>
      </c>
      <c r="BR49" s="19">
        <f t="shared" si="17"/>
        <v>0</v>
      </c>
      <c r="BS49" s="19">
        <f t="shared" si="18"/>
        <v>0</v>
      </c>
      <c r="BT49" s="19">
        <f t="shared" si="19"/>
        <v>0</v>
      </c>
      <c r="BU49" s="19">
        <f t="shared" si="20"/>
        <v>0</v>
      </c>
      <c r="BV49" s="19">
        <f t="shared" si="21"/>
        <v>0</v>
      </c>
      <c r="BW49" s="19">
        <f t="shared" si="22"/>
        <v>0</v>
      </c>
      <c r="BX49" s="19">
        <f t="shared" si="23"/>
        <v>0</v>
      </c>
      <c r="BY49" s="19">
        <f t="shared" si="24"/>
        <v>0</v>
      </c>
      <c r="BZ49" s="19">
        <f t="shared" si="25"/>
        <v>0</v>
      </c>
      <c r="CA49" s="19">
        <f t="shared" si="26"/>
        <v>0</v>
      </c>
      <c r="CB49" s="19">
        <f t="shared" si="27"/>
        <v>0</v>
      </c>
      <c r="CC49" s="19">
        <f t="shared" si="28"/>
        <v>0</v>
      </c>
      <c r="CD49" s="19">
        <f t="shared" si="29"/>
        <v>0</v>
      </c>
      <c r="CE49" s="19">
        <f t="shared" si="30"/>
        <v>0</v>
      </c>
      <c r="CF49" s="19">
        <f t="shared" si="31"/>
        <v>0</v>
      </c>
      <c r="CG49" s="19">
        <f t="shared" si="32"/>
        <v>0</v>
      </c>
      <c r="CH49" s="19">
        <f t="shared" si="33"/>
        <v>0</v>
      </c>
      <c r="CI49" s="19">
        <f t="shared" si="34"/>
        <v>0</v>
      </c>
      <c r="CJ49" s="19">
        <f t="shared" si="35"/>
        <v>0</v>
      </c>
      <c r="CK49" s="19">
        <f t="shared" si="36"/>
        <v>0</v>
      </c>
      <c r="CL49" s="19">
        <f t="shared" si="37"/>
        <v>0</v>
      </c>
      <c r="CM49" s="19">
        <f t="shared" si="38"/>
        <v>0</v>
      </c>
      <c r="CN49" s="19">
        <f t="shared" si="39"/>
        <v>0</v>
      </c>
      <c r="CO49" s="19">
        <f t="shared" si="40"/>
        <v>6.5898149578488949</v>
      </c>
      <c r="CP49" s="19">
        <f t="shared" si="41"/>
        <v>0</v>
      </c>
      <c r="CQ49" s="19">
        <f t="shared" si="42"/>
        <v>0</v>
      </c>
      <c r="CR49" s="19">
        <f t="shared" si="43"/>
        <v>0</v>
      </c>
      <c r="CS49" s="19">
        <f t="shared" si="44"/>
        <v>0</v>
      </c>
      <c r="CT49" s="19">
        <f t="shared" si="45"/>
        <v>0</v>
      </c>
      <c r="CU49" s="19">
        <f t="shared" si="46"/>
        <v>0</v>
      </c>
      <c r="CV49" s="19">
        <f t="shared" si="47"/>
        <v>0</v>
      </c>
      <c r="CW49" s="19">
        <f t="shared" si="48"/>
        <v>0</v>
      </c>
      <c r="CX49" s="19">
        <f t="shared" si="49"/>
        <v>0</v>
      </c>
      <c r="CY49" s="19">
        <f t="shared" si="50"/>
        <v>0</v>
      </c>
      <c r="CZ49" s="19">
        <f t="shared" si="51"/>
        <v>0</v>
      </c>
      <c r="DA49" s="19">
        <f t="shared" si="52"/>
        <v>0</v>
      </c>
      <c r="DB49" s="19">
        <f t="shared" si="53"/>
        <v>0</v>
      </c>
      <c r="DC49" s="19">
        <f t="shared" si="54"/>
        <v>0</v>
      </c>
    </row>
    <row r="50" spans="1:107">
      <c r="A50" s="33"/>
      <c r="B50" s="23">
        <v>7.1241242787555645</v>
      </c>
      <c r="C50" s="19">
        <f>LN(MAX(($B50^'Basic Ingredients'!$B$1*'Basic Ingredients'!$B$5^(1-'Basic Ingredients'!$B$1)-(C$4-(1-'Basic Ingredients'!$B$2)*$B50)),'Basic Ingredients'!$B$6))+'Basic Ingredients'!$B$3*C$2</f>
        <v>2.5873895457873282</v>
      </c>
      <c r="D50" s="19">
        <f>LN(MAX(($B50^'Basic Ingredients'!$B$1*'Basic Ingredients'!$B$5^(1-'Basic Ingredients'!$B$1)-(D$4-(1-'Basic Ingredients'!$B$2)*$B50)),'Basic Ingredients'!$B$6))+'Basic Ingredients'!$B$3*D$2</f>
        <v>2.6179076350850163</v>
      </c>
      <c r="E50" s="19">
        <f>LN(MAX(($B50^'Basic Ingredients'!$B$1*'Basic Ingredients'!$B$5^(1-'Basic Ingredients'!$B$1)-(E$4-(1-'Basic Ingredients'!$B$2)*$B50)),'Basic Ingredients'!$B$6))+'Basic Ingredients'!$B$3*E$2</f>
        <v>2.6477837104703608</v>
      </c>
      <c r="F50" s="19">
        <f>LN(MAX(($B50^'Basic Ingredients'!$B$1*'Basic Ingredients'!$B$5^(1-'Basic Ingredients'!$B$1)-(F$4-(1-'Basic Ingredients'!$B$2)*$B50)),'Basic Ingredients'!$B$6))+'Basic Ingredients'!$B$3*F$2</f>
        <v>2.6764598351859421</v>
      </c>
      <c r="G50" s="19">
        <f>LN(MAX(($B50^'Basic Ingredients'!$B$1*'Basic Ingredients'!$B$5^(1-'Basic Ingredients'!$B$1)-(G$4-(1-'Basic Ingredients'!$B$2)*$B50)),'Basic Ingredients'!$B$6))+'Basic Ingredients'!$B$3*G$2</f>
        <v>2.7047021719132891</v>
      </c>
      <c r="H50" s="19">
        <f>LN(MAX(($B50^'Basic Ingredients'!$B$1*'Basic Ingredients'!$B$5^(1-'Basic Ingredients'!$B$1)-(H$4-(1-'Basic Ingredients'!$B$2)*$B50)),'Basic Ingredients'!$B$6))+'Basic Ingredients'!$B$3*H$2</f>
        <v>2.7318568090733626</v>
      </c>
      <c r="I50" s="19">
        <f>LN(MAX(($B50^'Basic Ingredients'!$B$1*'Basic Ingredients'!$B$5^(1-'Basic Ingredients'!$B$1)-(I$4-(1-'Basic Ingredients'!$B$2)*$B50)),'Basic Ingredients'!$B$6))+'Basic Ingredients'!$B$3*I$2</f>
        <v>2.7584644717402065</v>
      </c>
      <c r="J50" s="19">
        <f>LN(MAX(($B50^'Basic Ingredients'!$B$1*'Basic Ingredients'!$B$5^(1-'Basic Ingredients'!$B$1)-(J$4-(1-'Basic Ingredients'!$B$2)*$B50)),'Basic Ingredients'!$B$6))+'Basic Ingredients'!$B$3*J$2</f>
        <v>2.7839911065217025</v>
      </c>
      <c r="K50" s="19">
        <f>LN(MAX(($B50^'Basic Ingredients'!$B$1*'Basic Ingredients'!$B$5^(1-'Basic Ingredients'!$B$1)-(K$4-(1-'Basic Ingredients'!$B$2)*$B50)),'Basic Ingredients'!$B$6))+'Basic Ingredients'!$B$3*K$2</f>
        <v>2.8090077540662675</v>
      </c>
      <c r="L50" s="19">
        <f>LN(MAX(($B50^'Basic Ingredients'!$B$1*'Basic Ingredients'!$B$5^(1-'Basic Ingredients'!$B$1)-(L$4-(1-'Basic Ingredients'!$B$2)*$B50)),'Basic Ingredients'!$B$6))+'Basic Ingredients'!$B$3*L$2</f>
        <v>2.8329691196067266</v>
      </c>
      <c r="M50" s="19">
        <f>LN(MAX(($B50^'Basic Ingredients'!$B$1*'Basic Ingredients'!$B$5^(1-'Basic Ingredients'!$B$1)-(M$4-(1-'Basic Ingredients'!$B$2)*$B50)),'Basic Ingredients'!$B$6))+'Basic Ingredients'!$B$3*M$2</f>
        <v>2.856427210823079</v>
      </c>
      <c r="N50" s="19">
        <f>LN(MAX(($B50^'Basic Ingredients'!$B$1*'Basic Ingredients'!$B$5^(1-'Basic Ingredients'!$B$1)-(N$4-(1-'Basic Ingredients'!$B$2)*$B50)),'Basic Ingredients'!$B$6))+'Basic Ingredients'!$B$3*N$2</f>
        <v>2.8789087775148925</v>
      </c>
      <c r="O50" s="19">
        <f>LN(MAX(($B50^'Basic Ingredients'!$B$1*'Basic Ingredients'!$B$5^(1-'Basic Ingredients'!$B$1)-(O$4-(1-'Basic Ingredients'!$B$2)*$B50)),'Basic Ingredients'!$B$6))+'Basic Ingredients'!$B$3*O$2</f>
        <v>2.900784651258884</v>
      </c>
      <c r="P50" s="19">
        <f>LN(MAX(($B50^'Basic Ingredients'!$B$1*'Basic Ingredients'!$B$5^(1-'Basic Ingredients'!$B$1)-(P$4-(1-'Basic Ingredients'!$B$2)*$B50)),'Basic Ingredients'!$B$6))+'Basic Ingredients'!$B$3*P$2</f>
        <v>2.9216526129255813</v>
      </c>
      <c r="Q50" s="19">
        <f>LN(MAX(($B50^'Basic Ingredients'!$B$1*'Basic Ingredients'!$B$5^(1-'Basic Ingredients'!$B$1)-(Q$4-(1-'Basic Ingredients'!$B$2)*$B50)),'Basic Ingredients'!$B$6))+'Basic Ingredients'!$B$3*Q$2</f>
        <v>2.9420209482968946</v>
      </c>
      <c r="R50" s="19">
        <f>LN(MAX(($B50^'Basic Ingredients'!$B$1*'Basic Ingredients'!$B$5^(1-'Basic Ingredients'!$B$1)-(R$4-(1-'Basic Ingredients'!$B$2)*$B50)),'Basic Ingredients'!$B$6))+'Basic Ingredients'!$B$3*R$2</f>
        <v>2.9614853110205983</v>
      </c>
      <c r="S50" s="19">
        <f>LN(MAX(($B50^'Basic Ingredients'!$B$1*'Basic Ingredients'!$B$5^(1-'Basic Ingredients'!$B$1)-(S$4-(1-'Basic Ingredients'!$B$2)*$B50)),'Basic Ingredients'!$B$6))+'Basic Ingredients'!$B$3*S$2</f>
        <v>2.980263360108145</v>
      </c>
      <c r="T50" s="19">
        <f>LN(MAX(($B50^'Basic Ingredients'!$B$1*'Basic Ingredients'!$B$5^(1-'Basic Ingredients'!$B$1)-(T$4-(1-'Basic Ingredients'!$B$2)*$B50)),'Basic Ingredients'!$B$6))+'Basic Ingredients'!$B$3*T$2</f>
        <v>2.9980702859081703</v>
      </c>
      <c r="U50" s="19">
        <f>LN(MAX(($B50^'Basic Ingredients'!$B$1*'Basic Ingredients'!$B$5^(1-'Basic Ingredients'!$B$1)-(U$4-(1-'Basic Ingredients'!$B$2)*$B50)),'Basic Ingredients'!$B$6))+'Basic Ingredients'!$B$3*U$2</f>
        <v>3.0153482329849099</v>
      </c>
      <c r="V50" s="19">
        <f>LN(MAX(($B50^'Basic Ingredients'!$B$1*'Basic Ingredients'!$B$5^(1-'Basic Ingredients'!$B$1)-(V$4-(1-'Basic Ingredients'!$B$2)*$B50)),'Basic Ingredients'!$B$6))+'Basic Ingredients'!$B$3*V$2</f>
        <v>3.0317650853203539</v>
      </c>
      <c r="W50" s="19">
        <f>LN(MAX(($B50^'Basic Ingredients'!$B$1*'Basic Ingredients'!$B$5^(1-'Basic Ingredients'!$B$1)-(W$4-(1-'Basic Ingredients'!$B$2)*$B50)),'Basic Ingredients'!$B$6))+'Basic Ingredients'!$B$3*W$2</f>
        <v>3.0474221513383695</v>
      </c>
      <c r="X50" s="19">
        <f>LN(MAX(($B50^'Basic Ingredients'!$B$1*'Basic Ingredients'!$B$5^(1-'Basic Ingredients'!$B$1)-(X$4-(1-'Basic Ingredients'!$B$2)*$B50)),'Basic Ingredients'!$B$6))+'Basic Ingredients'!$B$3*X$2</f>
        <v>3.0621304409025614</v>
      </c>
      <c r="Y50" s="19">
        <f>LN(MAX(($B50^'Basic Ingredients'!$B$1*'Basic Ingredients'!$B$5^(1-'Basic Ingredients'!$B$1)-(Y$4-(1-'Basic Ingredients'!$B$2)*$B50)),'Basic Ingredients'!$B$6))+'Basic Ingredients'!$B$3*Y$2</f>
        <v>3.0762510102072222</v>
      </c>
      <c r="Z50" s="19">
        <f>LN(MAX(($B50^'Basic Ingredients'!$B$1*'Basic Ingredients'!$B$5^(1-'Basic Ingredients'!$B$1)-(Z$4-(1-'Basic Ingredients'!$B$2)*$B50)),'Basic Ingredients'!$B$6))+'Basic Ingredients'!$B$3*Z$2</f>
        <v>3.0895239887324388</v>
      </c>
      <c r="AA50" s="19">
        <f>LN(MAX(($B50^'Basic Ingredients'!$B$1*'Basic Ingredients'!$B$5^(1-'Basic Ingredients'!$B$1)-(AA$4-(1-'Basic Ingredients'!$B$2)*$B50)),'Basic Ingredients'!$B$6))+'Basic Ingredients'!$B$3*AA$2</f>
        <v>3.1019630586728351</v>
      </c>
      <c r="AB50" s="19">
        <f>LN(MAX(($B50^'Basic Ingredients'!$B$1*'Basic Ingredients'!$B$5^(1-'Basic Ingredients'!$B$1)-(AB$4-(1-'Basic Ingredients'!$B$2)*$B50)),'Basic Ingredients'!$B$6))+'Basic Ingredients'!$B$3*AB$2</f>
        <v>3.1134566149051741</v>
      </c>
      <c r="AC50" s="19">
        <f>LN(MAX(($B50^'Basic Ingredients'!$B$1*'Basic Ingredients'!$B$5^(1-'Basic Ingredients'!$B$1)-(AC$4-(1-'Basic Ingredients'!$B$2)*$B50)),'Basic Ingredients'!$B$6))+'Basic Ingredients'!$B$3*AC$2</f>
        <v>3.1242747298482376</v>
      </c>
      <c r="AD50" s="19">
        <f>LN(MAX(($B50^'Basic Ingredients'!$B$1*'Basic Ingredients'!$B$5^(1-'Basic Ingredients'!$B$1)-(AD$4-(1-'Basic Ingredients'!$B$2)*$B50)),'Basic Ingredients'!$B$6))+'Basic Ingredients'!$B$3*AD$2</f>
        <v>3.1342273603021291</v>
      </c>
      <c r="AE50" s="19">
        <f>LN(MAX(($B50^'Basic Ingredients'!$B$1*'Basic Ingredients'!$B$5^(1-'Basic Ingredients'!$B$1)-(AE$4-(1-'Basic Ingredients'!$B$2)*$B50)),'Basic Ingredients'!$B$6))+'Basic Ingredients'!$B$3*AE$2</f>
        <v>3.1432626788322651</v>
      </c>
      <c r="AF50" s="19">
        <f>LN(MAX(($B50^'Basic Ingredients'!$B$1*'Basic Ingredients'!$B$5^(1-'Basic Ingredients'!$B$1)-(AF$4-(1-'Basic Ingredients'!$B$2)*$B50)),'Basic Ingredients'!$B$6))+'Basic Ingredients'!$B$3*AF$2</f>
        <v>3.1513303219034197</v>
      </c>
      <c r="AG50" s="19">
        <f>LN(MAX(($B50^'Basic Ingredients'!$B$1*'Basic Ingredients'!$B$5^(1-'Basic Ingredients'!$B$1)-(AG$4-(1-'Basic Ingredients'!$B$2)*$B50)),'Basic Ingredients'!$B$6))+'Basic Ingredients'!$B$3*AG$2</f>
        <v>3.1586026791427133</v>
      </c>
      <c r="AH50" s="19">
        <f>LN(MAX(($B50^'Basic Ingredients'!$B$1*'Basic Ingredients'!$B$5^(1-'Basic Ingredients'!$B$1)-(AH$4-(1-'Basic Ingredients'!$B$2)*$B50)),'Basic Ingredients'!$B$6))+'Basic Ingredients'!$B$3*AH$2</f>
        <v>3.1649550907093578</v>
      </c>
      <c r="AI50" s="19">
        <f>LN(MAX(($B50^'Basic Ingredients'!$B$1*'Basic Ingredients'!$B$5^(1-'Basic Ingredients'!$B$1)-(AI$4-(1-'Basic Ingredients'!$B$2)*$B50)),'Basic Ingredients'!$B$6))+'Basic Ingredients'!$B$3*AI$2</f>
        <v>3.1702866650032648</v>
      </c>
      <c r="AJ50" s="19">
        <f>LN(MAX(($B50^'Basic Ingredients'!$B$1*'Basic Ingredients'!$B$5^(1-'Basic Ingredients'!$B$1)-(AJ$4-(1-'Basic Ingredients'!$B$2)*$B50)),'Basic Ingredients'!$B$6))+'Basic Ingredients'!$B$3*AJ$2</f>
        <v>3.174593504311908</v>
      </c>
      <c r="AK50" s="19">
        <f>LN(MAX(($B50^'Basic Ingredients'!$B$1*'Basic Ingredients'!$B$5^(1-'Basic Ingredients'!$B$1)-(AK$4-(1-'Basic Ingredients'!$B$2)*$B50)),'Basic Ingredients'!$B$6))+'Basic Ingredients'!$B$3*AK$2</f>
        <v>3.1779452058329363</v>
      </c>
      <c r="AL50" s="19">
        <f>LN(MAX(($B50^'Basic Ingredients'!$B$1*'Basic Ingredients'!$B$5^(1-'Basic Ingredients'!$B$1)-(AL$4-(1-'Basic Ingredients'!$B$2)*$B50)),'Basic Ingredients'!$B$6))+'Basic Ingredients'!$B$3*AL$2</f>
        <v>3.1802759472840054</v>
      </c>
      <c r="AM50" s="19">
        <f>LN(MAX(($B50^'Basic Ingredients'!$B$1*'Basic Ingredients'!$B$5^(1-'Basic Ingredients'!$B$1)-(AM$4-(1-'Basic Ingredients'!$B$2)*$B50)),'Basic Ingredients'!$B$6))+'Basic Ingredients'!$B$3*AM$2</f>
        <v>3.1814468815736441</v>
      </c>
      <c r="AN50" s="19">
        <f>LN(MAX(($B50^'Basic Ingredients'!$B$1*'Basic Ingredients'!$B$5^(1-'Basic Ingredients'!$B$1)-(AN$4-(1-'Basic Ingredients'!$B$2)*$B50)),'Basic Ingredients'!$B$6))+'Basic Ingredients'!$B$3*AN$2</f>
        <v>3.1814859761871093</v>
      </c>
      <c r="AO50" s="19">
        <f>LN(MAX(($B50^'Basic Ingredients'!$B$1*'Basic Ingredients'!$B$5^(1-'Basic Ingredients'!$B$1)-(AO$4-(1-'Basic Ingredients'!$B$2)*$B50)),'Basic Ingredients'!$B$6))+'Basic Ingredients'!$B$3*AO$2</f>
        <v>3.1803547876587572</v>
      </c>
      <c r="AP50" s="19">
        <f>LN(MAX(($B50^'Basic Ingredients'!$B$1*'Basic Ingredients'!$B$5^(1-'Basic Ingredients'!$B$1)-(AP$4-(1-'Basic Ingredients'!$B$2)*$B50)),'Basic Ingredients'!$B$6))+'Basic Ingredients'!$B$3*AP$2</f>
        <v>3.1780369171492207</v>
      </c>
      <c r="AQ50" s="19">
        <f>LN(MAX(($B50^'Basic Ingredients'!$B$1*'Basic Ingredients'!$B$5^(1-'Basic Ingredients'!$B$1)-(AQ$4-(1-'Basic Ingredients'!$B$2)*$B50)),'Basic Ingredients'!$B$6))+'Basic Ingredients'!$B$3*AQ$2</f>
        <v>3.174360793554234</v>
      </c>
      <c r="AR50" s="19">
        <f>LN(MAX(($B50^'Basic Ingredients'!$B$1*'Basic Ingredients'!$B$5^(1-'Basic Ingredients'!$B$1)-(AR$4-(1-'Basic Ingredients'!$B$2)*$B50)),'Basic Ingredients'!$B$6))+'Basic Ingredients'!$B$3*AR$2</f>
        <v>3.1693699114135345</v>
      </c>
      <c r="AS50" s="19">
        <f>LN(MAX(($B50^'Basic Ingredients'!$B$1*'Basic Ingredients'!$B$5^(1-'Basic Ingredients'!$B$1)-(AS$4-(1-'Basic Ingredients'!$B$2)*$B50)),'Basic Ingredients'!$B$6))+'Basic Ingredients'!$B$3*AS$2</f>
        <v>3.1629099154132208</v>
      </c>
      <c r="AT50" s="19">
        <f>LN(MAX(($B50^'Basic Ingredients'!$B$1*'Basic Ingredients'!$B$5^(1-'Basic Ingredients'!$B$1)-(AT$4-(1-'Basic Ingredients'!$B$2)*$B50)),'Basic Ingredients'!$B$6))+'Basic Ingredients'!$B$3*AT$2</f>
        <v>3.1549994602933515</v>
      </c>
      <c r="AU50" s="19">
        <f>LN(MAX(($B50^'Basic Ingredients'!$B$1*'Basic Ingredients'!$B$5^(1-'Basic Ingredients'!$B$1)-(AU$4-(1-'Basic Ingredients'!$B$2)*$B50)),'Basic Ingredients'!$B$6))+'Basic Ingredients'!$B$3*AU$2</f>
        <v>3.1454313836922623</v>
      </c>
      <c r="AV50" s="19">
        <f>LN(MAX(($B50^'Basic Ingredients'!$B$1*'Basic Ingredients'!$B$5^(1-'Basic Ingredients'!$B$1)-(AV$4-(1-'Basic Ingredients'!$B$2)*$B50)),'Basic Ingredients'!$B$6))+'Basic Ingredients'!$B$3*AV$2</f>
        <v>3.1342428857806803</v>
      </c>
      <c r="AW50" s="19">
        <f>LN(MAX(($B50^'Basic Ingredients'!$B$1*'Basic Ingredients'!$B$5^(1-'Basic Ingredients'!$B$1)-(AW$4-(1-'Basic Ingredients'!$B$2)*$B50)),'Basic Ingredients'!$B$6))+'Basic Ingredients'!$B$3*AW$2</f>
        <v>3.1211484896313801</v>
      </c>
      <c r="AX50" s="19">
        <f>LN(MAX(($B50^'Basic Ingredients'!$B$1*'Basic Ingredients'!$B$5^(1-'Basic Ingredients'!$B$1)-(AX$4-(1-'Basic Ingredients'!$B$2)*$B50)),'Basic Ingredients'!$B$6))+'Basic Ingredients'!$B$3*AX$2</f>
        <v>3.1061773783072715</v>
      </c>
      <c r="AY50" s="19">
        <f>LN(MAX(($B50^'Basic Ingredients'!$B$1*'Basic Ingredients'!$B$5^(1-'Basic Ingredients'!$B$1)-(AY$4-(1-'Basic Ingredients'!$B$2)*$B50)),'Basic Ingredients'!$B$6))+'Basic Ingredients'!$B$3*AY$2</f>
        <v>3.0890695892328623</v>
      </c>
      <c r="AZ50" s="19">
        <f>LN(MAX(($B50^'Basic Ingredients'!$B$1*'Basic Ingredients'!$B$5^(1-'Basic Ingredients'!$B$1)-(AZ$4-(1-'Basic Ingredients'!$B$2)*$B50)),'Basic Ingredients'!$B$6))+'Basic Ingredients'!$B$3*AZ$2</f>
        <v>3.0698199991983315</v>
      </c>
      <c r="BA50" s="19">
        <f>LN(MAX(($B50^'Basic Ingredients'!$B$1*'Basic Ingredients'!$B$5^(1-'Basic Ingredients'!$B$1)-(BA$4-(1-'Basic Ingredients'!$B$2)*$B50)),'Basic Ingredients'!$B$6))+'Basic Ingredients'!$B$3*BA$2</f>
        <v>3.0479783061796093</v>
      </c>
      <c r="BB50" s="21">
        <f t="shared" si="2"/>
        <v>3.1814859761871093</v>
      </c>
      <c r="BC50" s="23">
        <v>7.1241242787555645</v>
      </c>
      <c r="BD50" s="24">
        <f t="shared" si="3"/>
        <v>6.6491826601718582</v>
      </c>
      <c r="BE50" s="19">
        <f t="shared" si="4"/>
        <v>0</v>
      </c>
      <c r="BF50" s="19">
        <f t="shared" si="5"/>
        <v>0</v>
      </c>
      <c r="BG50" s="19">
        <f t="shared" si="6"/>
        <v>0</v>
      </c>
      <c r="BH50" s="19">
        <f t="shared" si="7"/>
        <v>0</v>
      </c>
      <c r="BI50" s="19">
        <f t="shared" si="8"/>
        <v>0</v>
      </c>
      <c r="BJ50" s="19">
        <f t="shared" si="9"/>
        <v>0</v>
      </c>
      <c r="BK50" s="19">
        <f t="shared" si="10"/>
        <v>0</v>
      </c>
      <c r="BL50" s="19">
        <f t="shared" si="11"/>
        <v>0</v>
      </c>
      <c r="BM50" s="19">
        <f t="shared" si="12"/>
        <v>0</v>
      </c>
      <c r="BN50" s="19">
        <f t="shared" si="13"/>
        <v>0</v>
      </c>
      <c r="BO50" s="19">
        <f t="shared" si="14"/>
        <v>0</v>
      </c>
      <c r="BP50" s="19">
        <f t="shared" si="15"/>
        <v>0</v>
      </c>
      <c r="BQ50" s="19">
        <f t="shared" si="16"/>
        <v>0</v>
      </c>
      <c r="BR50" s="19">
        <f t="shared" si="17"/>
        <v>0</v>
      </c>
      <c r="BS50" s="19">
        <f t="shared" si="18"/>
        <v>0</v>
      </c>
      <c r="BT50" s="19">
        <f t="shared" si="19"/>
        <v>0</v>
      </c>
      <c r="BU50" s="19">
        <f t="shared" si="20"/>
        <v>0</v>
      </c>
      <c r="BV50" s="19">
        <f t="shared" si="21"/>
        <v>0</v>
      </c>
      <c r="BW50" s="19">
        <f t="shared" si="22"/>
        <v>0</v>
      </c>
      <c r="BX50" s="19">
        <f t="shared" si="23"/>
        <v>0</v>
      </c>
      <c r="BY50" s="19">
        <f t="shared" si="24"/>
        <v>0</v>
      </c>
      <c r="BZ50" s="19">
        <f t="shared" si="25"/>
        <v>0</v>
      </c>
      <c r="CA50" s="19">
        <f t="shared" si="26"/>
        <v>0</v>
      </c>
      <c r="CB50" s="19">
        <f t="shared" si="27"/>
        <v>0</v>
      </c>
      <c r="CC50" s="19">
        <f t="shared" si="28"/>
        <v>0</v>
      </c>
      <c r="CD50" s="19">
        <f t="shared" si="29"/>
        <v>0</v>
      </c>
      <c r="CE50" s="19">
        <f t="shared" si="30"/>
        <v>0</v>
      </c>
      <c r="CF50" s="19">
        <f t="shared" si="31"/>
        <v>0</v>
      </c>
      <c r="CG50" s="19">
        <f t="shared" si="32"/>
        <v>0</v>
      </c>
      <c r="CH50" s="19">
        <f t="shared" si="33"/>
        <v>0</v>
      </c>
      <c r="CI50" s="19">
        <f t="shared" si="34"/>
        <v>0</v>
      </c>
      <c r="CJ50" s="19">
        <f t="shared" si="35"/>
        <v>0</v>
      </c>
      <c r="CK50" s="19">
        <f t="shared" si="36"/>
        <v>0</v>
      </c>
      <c r="CL50" s="19">
        <f t="shared" si="37"/>
        <v>0</v>
      </c>
      <c r="CM50" s="19">
        <f t="shared" si="38"/>
        <v>0</v>
      </c>
      <c r="CN50" s="19">
        <f t="shared" si="39"/>
        <v>0</v>
      </c>
      <c r="CO50" s="19">
        <f t="shared" si="40"/>
        <v>0</v>
      </c>
      <c r="CP50" s="19">
        <f t="shared" si="41"/>
        <v>6.6491826601718582</v>
      </c>
      <c r="CQ50" s="19">
        <f t="shared" si="42"/>
        <v>0</v>
      </c>
      <c r="CR50" s="19">
        <f t="shared" si="43"/>
        <v>0</v>
      </c>
      <c r="CS50" s="19">
        <f t="shared" si="44"/>
        <v>0</v>
      </c>
      <c r="CT50" s="19">
        <f t="shared" si="45"/>
        <v>0</v>
      </c>
      <c r="CU50" s="19">
        <f t="shared" si="46"/>
        <v>0</v>
      </c>
      <c r="CV50" s="19">
        <f t="shared" si="47"/>
        <v>0</v>
      </c>
      <c r="CW50" s="19">
        <f t="shared" si="48"/>
        <v>0</v>
      </c>
      <c r="CX50" s="19">
        <f t="shared" si="49"/>
        <v>0</v>
      </c>
      <c r="CY50" s="19">
        <f t="shared" si="50"/>
        <v>0</v>
      </c>
      <c r="CZ50" s="19">
        <f t="shared" si="51"/>
        <v>0</v>
      </c>
      <c r="DA50" s="19">
        <f t="shared" si="52"/>
        <v>0</v>
      </c>
      <c r="DB50" s="19">
        <f t="shared" si="53"/>
        <v>0</v>
      </c>
      <c r="DC50" s="19">
        <f t="shared" si="54"/>
        <v>0</v>
      </c>
    </row>
    <row r="51" spans="1:107">
      <c r="A51" s="33"/>
      <c r="B51" s="23">
        <v>7.1834919810785278</v>
      </c>
      <c r="C51" s="19">
        <f>LN(MAX(($B51^'Basic Ingredients'!$B$1*'Basic Ingredients'!$B$5^(1-'Basic Ingredients'!$B$1)-(C$4-(1-'Basic Ingredients'!$B$2)*$B51)),'Basic Ingredients'!$B$6))+'Basic Ingredients'!$B$3*C$2</f>
        <v>2.6019499674882844</v>
      </c>
      <c r="D51" s="19">
        <f>LN(MAX(($B51^'Basic Ingredients'!$B$1*'Basic Ingredients'!$B$5^(1-'Basic Ingredients'!$B$1)-(D$4-(1-'Basic Ingredients'!$B$2)*$B51)),'Basic Ingredients'!$B$6))+'Basic Ingredients'!$B$3*D$2</f>
        <v>2.6326768878110243</v>
      </c>
      <c r="E51" s="19">
        <f>LN(MAX(($B51^'Basic Ingredients'!$B$1*'Basic Ingredients'!$B$5^(1-'Basic Ingredients'!$B$1)-(E$4-(1-'Basic Ingredients'!$B$2)*$B51)),'Basic Ingredients'!$B$6))+'Basic Ingredients'!$B$3*E$2</f>
        <v>2.6627678717655723</v>
      </c>
      <c r="F51" s="19">
        <f>LN(MAX(($B51^'Basic Ingredients'!$B$1*'Basic Ingredients'!$B$5^(1-'Basic Ingredients'!$B$1)-(F$4-(1-'Basic Ingredients'!$B$2)*$B51)),'Basic Ingredients'!$B$6))+'Basic Ingredients'!$B$3*F$2</f>
        <v>2.691665251826616</v>
      </c>
      <c r="G51" s="19">
        <f>LN(MAX(($B51^'Basic Ingredients'!$B$1*'Basic Ingredients'!$B$5^(1-'Basic Ingredients'!$B$1)-(G$4-(1-'Basic Ingredients'!$B$2)*$B51)),'Basic Ingredients'!$B$6))+'Basic Ingredients'!$B$3*G$2</f>
        <v>2.720135476048914</v>
      </c>
      <c r="H51" s="19">
        <f>LN(MAX(($B51^'Basic Ingredients'!$B$1*'Basic Ingredients'!$B$5^(1-'Basic Ingredients'!$B$1)-(H$4-(1-'Basic Ingredients'!$B$2)*$B51)),'Basic Ingredients'!$B$6))+'Basic Ingredients'!$B$3*H$2</f>
        <v>2.7475249355958375</v>
      </c>
      <c r="I51" s="19">
        <f>LN(MAX(($B51^'Basic Ingredients'!$B$1*'Basic Ingredients'!$B$5^(1-'Basic Ingredients'!$B$1)-(I$4-(1-'Basic Ingredients'!$B$2)*$B51)),'Basic Ingredients'!$B$6))+'Basic Ingredients'!$B$3*I$2</f>
        <v>2.7743746769949293</v>
      </c>
      <c r="J51" s="19">
        <f>LN(MAX(($B51^'Basic Ingredients'!$B$1*'Basic Ingredients'!$B$5^(1-'Basic Ingredients'!$B$1)-(J$4-(1-'Basic Ingredients'!$B$2)*$B51)),'Basic Ingredients'!$B$6))+'Basic Ingredients'!$B$3*J$2</f>
        <v>2.8001509884869353</v>
      </c>
      <c r="K51" s="19">
        <f>LN(MAX(($B51^'Basic Ingredients'!$B$1*'Basic Ingredients'!$B$5^(1-'Basic Ingredients'!$B$1)-(K$4-(1-'Basic Ingredients'!$B$2)*$B51)),'Basic Ingredients'!$B$6))+'Basic Ingredients'!$B$3*K$2</f>
        <v>2.8254252741412431</v>
      </c>
      <c r="L51" s="19">
        <f>LN(MAX(($B51^'Basic Ingredients'!$B$1*'Basic Ingredients'!$B$5^(1-'Basic Ingredients'!$B$1)-(L$4-(1-'Basic Ingredients'!$B$2)*$B51)),'Basic Ingredients'!$B$6))+'Basic Ingredients'!$B$3*L$2</f>
        <v>2.8496526261648949</v>
      </c>
      <c r="M51" s="19">
        <f>LN(MAX(($B51^'Basic Ingredients'!$B$1*'Basic Ingredients'!$B$5^(1-'Basic Ingredients'!$B$1)-(M$4-(1-'Basic Ingredients'!$B$2)*$B51)),'Basic Ingredients'!$B$6))+'Basic Ingredients'!$B$3*M$2</f>
        <v>2.8733854647049326</v>
      </c>
      <c r="N51" s="19">
        <f>LN(MAX(($B51^'Basic Ingredients'!$B$1*'Basic Ingredients'!$B$5^(1-'Basic Ingredients'!$B$1)-(N$4-(1-'Basic Ingredients'!$B$2)*$B51)),'Basic Ingredients'!$B$6))+'Basic Ingredients'!$B$3*N$2</f>
        <v>2.8961509796552378</v>
      </c>
      <c r="O51" s="19">
        <f>LN(MAX(($B51^'Basic Ingredients'!$B$1*'Basic Ingredients'!$B$5^(1-'Basic Ingredients'!$B$1)-(O$4-(1-'Basic Ingredients'!$B$2)*$B51)),'Basic Ingredients'!$B$6))+'Basic Ingredients'!$B$3*O$2</f>
        <v>2.9183204726666863</v>
      </c>
      <c r="P51" s="19">
        <f>LN(MAX(($B51^'Basic Ingredients'!$B$1*'Basic Ingredients'!$B$5^(1-'Basic Ingredients'!$B$1)-(P$4-(1-'Basic Ingredients'!$B$2)*$B51)),'Basic Ingredients'!$B$6))+'Basic Ingredients'!$B$3*P$2</f>
        <v>2.9394922272609385</v>
      </c>
      <c r="Q51" s="19">
        <f>LN(MAX(($B51^'Basic Ingredients'!$B$1*'Basic Ingredients'!$B$5^(1-'Basic Ingredients'!$B$1)-(Q$4-(1-'Basic Ingredients'!$B$2)*$B51)),'Basic Ingredients'!$B$6))+'Basic Ingredients'!$B$3*Q$2</f>
        <v>2.9601750673199003</v>
      </c>
      <c r="R51" s="19">
        <f>LN(MAX(($B51^'Basic Ingredients'!$B$1*'Basic Ingredients'!$B$5^(1-'Basic Ingredients'!$B$1)-(R$4-(1-'Basic Ingredients'!$B$2)*$B51)),'Basic Ingredients'!$B$6))+'Basic Ingredients'!$B$3*R$2</f>
        <v>2.9799652232213676</v>
      </c>
      <c r="S51" s="19">
        <f>LN(MAX(($B51^'Basic Ingredients'!$B$1*'Basic Ingredients'!$B$5^(1-'Basic Ingredients'!$B$1)-(S$4-(1-'Basic Ingredients'!$B$2)*$B51)),'Basic Ingredients'!$B$6))+'Basic Ingredients'!$B$3*S$2</f>
        <v>2.9990809728668379</v>
      </c>
      <c r="T51" s="19">
        <f>LN(MAX(($B51^'Basic Ingredients'!$B$1*'Basic Ingredients'!$B$5^(1-'Basic Ingredients'!$B$1)-(T$4-(1-'Basic Ingredients'!$B$2)*$B51)),'Basic Ingredients'!$B$6))+'Basic Ingredients'!$B$3*T$2</f>
        <v>3.0172381715793266</v>
      </c>
      <c r="U51" s="19">
        <f>LN(MAX(($B51^'Basic Ingredients'!$B$1*'Basic Ingredients'!$B$5^(1-'Basic Ingredients'!$B$1)-(U$4-(1-'Basic Ingredients'!$B$2)*$B51)),'Basic Ingredients'!$B$6))+'Basic Ingredients'!$B$3*U$2</f>
        <v>3.0348796793527519</v>
      </c>
      <c r="V51" s="19">
        <f>LN(MAX(($B51^'Basic Ingredients'!$B$1*'Basic Ingredients'!$B$5^(1-'Basic Ingredients'!$B$1)-(V$4-(1-'Basic Ingredients'!$B$2)*$B51)),'Basic Ingredients'!$B$6))+'Basic Ingredients'!$B$3*V$2</f>
        <v>3.0516741509321821</v>
      </c>
      <c r="W51" s="19">
        <f>LN(MAX(($B51^'Basic Ingredients'!$B$1*'Basic Ingredients'!$B$5^(1-'Basic Ingredients'!$B$1)-(W$4-(1-'Basic Ingredients'!$B$2)*$B51)),'Basic Ingredients'!$B$6))+'Basic Ingredients'!$B$3*W$2</f>
        <v>3.0677237262931829</v>
      </c>
      <c r="X51" s="19">
        <f>LN(MAX(($B51^'Basic Ingredients'!$B$1*'Basic Ingredients'!$B$5^(1-'Basic Ingredients'!$B$1)-(X$4-(1-'Basic Ingredients'!$B$2)*$B51)),'Basic Ingredients'!$B$6))+'Basic Ingredients'!$B$3*X$2</f>
        <v>3.0828403137532834</v>
      </c>
      <c r="Y51" s="19">
        <f>LN(MAX(($B51^'Basic Ingredients'!$B$1*'Basic Ingredients'!$B$5^(1-'Basic Ingredients'!$B$1)-(Y$4-(1-'Basic Ingredients'!$B$2)*$B51)),'Basic Ingredients'!$B$6))+'Basic Ingredients'!$B$3*Y$2</f>
        <v>3.0973859417295406</v>
      </c>
      <c r="Z51" s="19">
        <f>LN(MAX(($B51^'Basic Ingredients'!$B$1*'Basic Ingredients'!$B$5^(1-'Basic Ingredients'!$B$1)-(Z$4-(1-'Basic Ingredients'!$B$2)*$B51)),'Basic Ingredients'!$B$6))+'Basic Ingredients'!$B$3*Z$2</f>
        <v>3.1111017934237286</v>
      </c>
      <c r="AA51" s="19">
        <f>LN(MAX(($B51^'Basic Ingredients'!$B$1*'Basic Ingredients'!$B$5^(1-'Basic Ingredients'!$B$1)-(AA$4-(1-'Basic Ingredients'!$B$2)*$B51)),'Basic Ingredients'!$B$6))+'Basic Ingredients'!$B$3*AA$2</f>
        <v>3.1240026949740365</v>
      </c>
      <c r="AB51" s="19">
        <f>LN(MAX(($B51^'Basic Ingredients'!$B$1*'Basic Ingredients'!$B$5^(1-'Basic Ingredients'!$B$1)-(AB$4-(1-'Basic Ingredients'!$B$2)*$B51)),'Basic Ingredients'!$B$6))+'Basic Ingredients'!$B$3*AB$2</f>
        <v>3.135978285290546</v>
      </c>
      <c r="AC51" s="19">
        <f>LN(MAX(($B51^'Basic Ingredients'!$B$1*'Basic Ingredients'!$B$5^(1-'Basic Ingredients'!$B$1)-(AC$4-(1-'Basic Ingredients'!$B$2)*$B51)),'Basic Ingredients'!$B$6))+'Basic Ingredients'!$B$3*AC$2</f>
        <v>3.1472999921071363</v>
      </c>
      <c r="AD51" s="19">
        <f>LN(MAX(($B51^'Basic Ingredients'!$B$1*'Basic Ingredients'!$B$5^(1-'Basic Ingredients'!$B$1)-(AD$4-(1-'Basic Ingredients'!$B$2)*$B51)),'Basic Ingredients'!$B$6))+'Basic Ingredients'!$B$3*AD$2</f>
        <v>3.157779251549039</v>
      </c>
      <c r="AE51" s="19">
        <f>LN(MAX(($B51^'Basic Ingredients'!$B$1*'Basic Ingredients'!$B$5^(1-'Basic Ingredients'!$B$1)-(AE$4-(1-'Basic Ingredients'!$B$2)*$B51)),'Basic Ingredients'!$B$6))+'Basic Ingredients'!$B$3*AE$2</f>
        <v>3.1673658540330689</v>
      </c>
      <c r="AF51" s="19">
        <f>LN(MAX(($B51^'Basic Ingredients'!$B$1*'Basic Ingredients'!$B$5^(1-'Basic Ingredients'!$B$1)-(AF$4-(1-'Basic Ingredients'!$B$2)*$B51)),'Basic Ingredients'!$B$6))+'Basic Ingredients'!$B$3*AF$2</f>
        <v>3.1760112090059684</v>
      </c>
      <c r="AG51" s="19">
        <f>LN(MAX(($B51^'Basic Ingredients'!$B$1*'Basic Ingredients'!$B$5^(1-'Basic Ingredients'!$B$1)-(AG$4-(1-'Basic Ingredients'!$B$2)*$B51)),'Basic Ingredients'!$B$6))+'Basic Ingredients'!$B$3*AG$2</f>
        <v>3.183889653258797</v>
      </c>
      <c r="AH51" s="19">
        <f>LN(MAX(($B51^'Basic Ingredients'!$B$1*'Basic Ingredients'!$B$5^(1-'Basic Ingredients'!$B$1)-(AH$4-(1-'Basic Ingredients'!$B$2)*$B51)),'Basic Ingredients'!$B$6))+'Basic Ingredients'!$B$3*AH$2</f>
        <v>3.1908786702265481</v>
      </c>
      <c r="AI51" s="19">
        <f>LN(MAX(($B51^'Basic Ingredients'!$B$1*'Basic Ingredients'!$B$5^(1-'Basic Ingredients'!$B$1)-(AI$4-(1-'Basic Ingredients'!$B$2)*$B51)),'Basic Ingredients'!$B$6))+'Basic Ingredients'!$B$3*AI$2</f>
        <v>3.1968797330256331</v>
      </c>
      <c r="AJ51" s="19">
        <f>LN(MAX(($B51^'Basic Ingredients'!$B$1*'Basic Ingredients'!$B$5^(1-'Basic Ingredients'!$B$1)-(AJ$4-(1-'Basic Ingredients'!$B$2)*$B51)),'Basic Ingredients'!$B$6))+'Basic Ingredients'!$B$3*AJ$2</f>
        <v>3.2018915594595905</v>
      </c>
      <c r="AK51" s="19">
        <f>LN(MAX(($B51^'Basic Ingredients'!$B$1*'Basic Ingredients'!$B$5^(1-'Basic Ingredients'!$B$1)-(AK$4-(1-'Basic Ingredients'!$B$2)*$B51)),'Basic Ingredients'!$B$6))+'Basic Ingredients'!$B$3*AK$2</f>
        <v>3.2059866471990008</v>
      </c>
      <c r="AL51" s="19">
        <f>LN(MAX(($B51^'Basic Ingredients'!$B$1*'Basic Ingredients'!$B$5^(1-'Basic Ingredients'!$B$1)-(AL$4-(1-'Basic Ingredients'!$B$2)*$B51)),'Basic Ingredients'!$B$6))+'Basic Ingredients'!$B$3*AL$2</f>
        <v>3.209102399287743</v>
      </c>
      <c r="AM51" s="19">
        <f>LN(MAX(($B51^'Basic Ingredients'!$B$1*'Basic Ingredients'!$B$5^(1-'Basic Ingredients'!$B$1)-(AM$4-(1-'Basic Ingredients'!$B$2)*$B51)),'Basic Ingredients'!$B$6))+'Basic Ingredients'!$B$3*AM$2</f>
        <v>3.2111035656069018</v>
      </c>
      <c r="AN51" s="19">
        <f>LN(MAX(($B51^'Basic Ingredients'!$B$1*'Basic Ingredients'!$B$5^(1-'Basic Ingredients'!$B$1)-(AN$4-(1-'Basic Ingredients'!$B$2)*$B51)),'Basic Ingredients'!$B$6))+'Basic Ingredients'!$B$3*AN$2</f>
        <v>3.2120221373825268</v>
      </c>
      <c r="AO51" s="19">
        <f>LN(MAX(($B51^'Basic Ingredients'!$B$1*'Basic Ingredients'!$B$5^(1-'Basic Ingredients'!$B$1)-(AO$4-(1-'Basic Ingredients'!$B$2)*$B51)),'Basic Ingredients'!$B$6))+'Basic Ingredients'!$B$3*AO$2</f>
        <v>3.211824186891354</v>
      </c>
      <c r="AP51" s="19">
        <f>LN(MAX(($B51^'Basic Ingredients'!$B$1*'Basic Ingredients'!$B$5^(1-'Basic Ingredients'!$B$1)-(AP$4-(1-'Basic Ingredients'!$B$2)*$B51)),'Basic Ingredients'!$B$6))+'Basic Ingredients'!$B$3*AP$2</f>
        <v>3.2104984006151756</v>
      </c>
      <c r="AQ51" s="19">
        <f>LN(MAX(($B51^'Basic Ingredients'!$B$1*'Basic Ingredients'!$B$5^(1-'Basic Ingredients'!$B$1)-(AQ$4-(1-'Basic Ingredients'!$B$2)*$B51)),'Basic Ingredients'!$B$6))+'Basic Ingredients'!$B$3*AQ$2</f>
        <v>3.2078789550847904</v>
      </c>
      <c r="AR51" s="19">
        <f>LN(MAX(($B51^'Basic Ingredients'!$B$1*'Basic Ingredients'!$B$5^(1-'Basic Ingredients'!$B$1)-(AR$4-(1-'Basic Ingredients'!$B$2)*$B51)),'Basic Ingredients'!$B$6))+'Basic Ingredients'!$B$3*AR$2</f>
        <v>3.2040158662539691</v>
      </c>
      <c r="AS51" s="19">
        <f>LN(MAX(($B51^'Basic Ingredients'!$B$1*'Basic Ingredients'!$B$5^(1-'Basic Ingredients'!$B$1)-(AS$4-(1-'Basic Ingredients'!$B$2)*$B51)),'Basic Ingredients'!$B$6))+'Basic Ingredients'!$B$3*AS$2</f>
        <v>3.1987622087644723</v>
      </c>
      <c r="AT51" s="19">
        <f>LN(MAX(($B51^'Basic Ingredients'!$B$1*'Basic Ingredients'!$B$5^(1-'Basic Ingredients'!$B$1)-(AT$4-(1-'Basic Ingredients'!$B$2)*$B51)),'Basic Ingredients'!$B$6))+'Basic Ingredients'!$B$3*AT$2</f>
        <v>3.1921451398007012</v>
      </c>
      <c r="AU51" s="19">
        <f>LN(MAX(($B51^'Basic Ingredients'!$B$1*'Basic Ingredients'!$B$5^(1-'Basic Ingredients'!$B$1)-(AU$4-(1-'Basic Ingredients'!$B$2)*$B51)),'Basic Ingredients'!$B$6))+'Basic Ingredients'!$B$3*AU$2</f>
        <v>3.1839672727160813</v>
      </c>
      <c r="AV51" s="19">
        <f>LN(MAX(($B51^'Basic Ingredients'!$B$1*'Basic Ingredients'!$B$5^(1-'Basic Ingredients'!$B$1)-(AV$4-(1-'Basic Ingredients'!$B$2)*$B51)),'Basic Ingredients'!$B$6))+'Basic Ingredients'!$B$3*AV$2</f>
        <v>3.174277104316495</v>
      </c>
      <c r="AW51" s="19">
        <f>LN(MAX(($B51^'Basic Ingredients'!$B$1*'Basic Ingredients'!$B$5^(1-'Basic Ingredients'!$B$1)-(AW$4-(1-'Basic Ingredients'!$B$2)*$B51)),'Basic Ingredients'!$B$6))+'Basic Ingredients'!$B$3*AW$2</f>
        <v>3.1628022830283062</v>
      </c>
      <c r="AX51" s="19">
        <f>LN(MAX(($B51^'Basic Ingredients'!$B$1*'Basic Ingredients'!$B$5^(1-'Basic Ingredients'!$B$1)-(AX$4-(1-'Basic Ingredients'!$B$2)*$B51)),'Basic Ingredients'!$B$6))+'Basic Ingredients'!$B$3*AX$2</f>
        <v>3.1495873316995122</v>
      </c>
      <c r="AY51" s="19">
        <f>LN(MAX(($B51^'Basic Ingredients'!$B$1*'Basic Ingredients'!$B$5^(1-'Basic Ingredients'!$B$1)-(AY$4-(1-'Basic Ingredients'!$B$2)*$B51)),'Basic Ingredients'!$B$6))+'Basic Ingredients'!$B$3*AY$2</f>
        <v>3.1343903296267528</v>
      </c>
      <c r="AZ51" s="19">
        <f>LN(MAX(($B51^'Basic Ingredients'!$B$1*'Basic Ingredients'!$B$5^(1-'Basic Ingredients'!$B$1)-(AZ$4-(1-'Basic Ingredients'!$B$2)*$B51)),'Basic Ingredients'!$B$6))+'Basic Ingredients'!$B$3*AZ$2</f>
        <v>3.1172275200454869</v>
      </c>
      <c r="BA51" s="19">
        <f>LN(MAX(($B51^'Basic Ingredients'!$B$1*'Basic Ingredients'!$B$5^(1-'Basic Ingredients'!$B$1)-(BA$4-(1-'Basic Ingredients'!$B$2)*$B51)),'Basic Ingredients'!$B$6))+'Basic Ingredients'!$B$3*BA$2</f>
        <v>3.0976740948691641</v>
      </c>
      <c r="BB51" s="21">
        <f t="shared" si="2"/>
        <v>3.2120221373825268</v>
      </c>
      <c r="BC51" s="23">
        <v>7.1834919810785278</v>
      </c>
      <c r="BD51" s="24">
        <f t="shared" si="3"/>
        <v>6.6491826601718582</v>
      </c>
      <c r="BE51" s="19">
        <f t="shared" si="4"/>
        <v>0</v>
      </c>
      <c r="BF51" s="19">
        <f t="shared" si="5"/>
        <v>0</v>
      </c>
      <c r="BG51" s="19">
        <f t="shared" si="6"/>
        <v>0</v>
      </c>
      <c r="BH51" s="19">
        <f t="shared" si="7"/>
        <v>0</v>
      </c>
      <c r="BI51" s="19">
        <f t="shared" si="8"/>
        <v>0</v>
      </c>
      <c r="BJ51" s="19">
        <f t="shared" si="9"/>
        <v>0</v>
      </c>
      <c r="BK51" s="19">
        <f t="shared" si="10"/>
        <v>0</v>
      </c>
      <c r="BL51" s="19">
        <f t="shared" si="11"/>
        <v>0</v>
      </c>
      <c r="BM51" s="19">
        <f t="shared" si="12"/>
        <v>0</v>
      </c>
      <c r="BN51" s="19">
        <f t="shared" si="13"/>
        <v>0</v>
      </c>
      <c r="BO51" s="19">
        <f t="shared" si="14"/>
        <v>0</v>
      </c>
      <c r="BP51" s="19">
        <f t="shared" si="15"/>
        <v>0</v>
      </c>
      <c r="BQ51" s="19">
        <f t="shared" si="16"/>
        <v>0</v>
      </c>
      <c r="BR51" s="19">
        <f t="shared" si="17"/>
        <v>0</v>
      </c>
      <c r="BS51" s="19">
        <f t="shared" si="18"/>
        <v>0</v>
      </c>
      <c r="BT51" s="19">
        <f t="shared" si="19"/>
        <v>0</v>
      </c>
      <c r="BU51" s="19">
        <f t="shared" si="20"/>
        <v>0</v>
      </c>
      <c r="BV51" s="19">
        <f t="shared" si="21"/>
        <v>0</v>
      </c>
      <c r="BW51" s="19">
        <f t="shared" si="22"/>
        <v>0</v>
      </c>
      <c r="BX51" s="19">
        <f t="shared" si="23"/>
        <v>0</v>
      </c>
      <c r="BY51" s="19">
        <f t="shared" si="24"/>
        <v>0</v>
      </c>
      <c r="BZ51" s="19">
        <f t="shared" si="25"/>
        <v>0</v>
      </c>
      <c r="CA51" s="19">
        <f t="shared" si="26"/>
        <v>0</v>
      </c>
      <c r="CB51" s="19">
        <f t="shared" si="27"/>
        <v>0</v>
      </c>
      <c r="CC51" s="19">
        <f t="shared" si="28"/>
        <v>0</v>
      </c>
      <c r="CD51" s="19">
        <f t="shared" si="29"/>
        <v>0</v>
      </c>
      <c r="CE51" s="19">
        <f t="shared" si="30"/>
        <v>0</v>
      </c>
      <c r="CF51" s="19">
        <f t="shared" si="31"/>
        <v>0</v>
      </c>
      <c r="CG51" s="19">
        <f t="shared" si="32"/>
        <v>0</v>
      </c>
      <c r="CH51" s="19">
        <f t="shared" si="33"/>
        <v>0</v>
      </c>
      <c r="CI51" s="19">
        <f t="shared" si="34"/>
        <v>0</v>
      </c>
      <c r="CJ51" s="19">
        <f t="shared" si="35"/>
        <v>0</v>
      </c>
      <c r="CK51" s="19">
        <f t="shared" si="36"/>
        <v>0</v>
      </c>
      <c r="CL51" s="19">
        <f t="shared" si="37"/>
        <v>0</v>
      </c>
      <c r="CM51" s="19">
        <f t="shared" si="38"/>
        <v>0</v>
      </c>
      <c r="CN51" s="19">
        <f t="shared" si="39"/>
        <v>0</v>
      </c>
      <c r="CO51" s="19">
        <f t="shared" si="40"/>
        <v>0</v>
      </c>
      <c r="CP51" s="19">
        <f t="shared" si="41"/>
        <v>6.6491826601718582</v>
      </c>
      <c r="CQ51" s="19">
        <f t="shared" si="42"/>
        <v>0</v>
      </c>
      <c r="CR51" s="19">
        <f t="shared" si="43"/>
        <v>0</v>
      </c>
      <c r="CS51" s="19">
        <f t="shared" si="44"/>
        <v>0</v>
      </c>
      <c r="CT51" s="19">
        <f t="shared" si="45"/>
        <v>0</v>
      </c>
      <c r="CU51" s="19">
        <f t="shared" si="46"/>
        <v>0</v>
      </c>
      <c r="CV51" s="19">
        <f t="shared" si="47"/>
        <v>0</v>
      </c>
      <c r="CW51" s="19">
        <f t="shared" si="48"/>
        <v>0</v>
      </c>
      <c r="CX51" s="19">
        <f t="shared" si="49"/>
        <v>0</v>
      </c>
      <c r="CY51" s="19">
        <f t="shared" si="50"/>
        <v>0</v>
      </c>
      <c r="CZ51" s="19">
        <f t="shared" si="51"/>
        <v>0</v>
      </c>
      <c r="DA51" s="19">
        <f t="shared" si="52"/>
        <v>0</v>
      </c>
      <c r="DB51" s="19">
        <f t="shared" si="53"/>
        <v>0</v>
      </c>
      <c r="DC51" s="19">
        <f t="shared" si="54"/>
        <v>0</v>
      </c>
    </row>
    <row r="52" spans="1:107">
      <c r="A52" s="33"/>
      <c r="B52" s="23">
        <v>7.2428596834014911</v>
      </c>
      <c r="C52" s="19">
        <f>LN(MAX(($B52^'Basic Ingredients'!$B$1*'Basic Ingredients'!$B$5^(1-'Basic Ingredients'!$B$1)-(C$4-(1-'Basic Ingredients'!$B$2)*$B52)),'Basic Ingredients'!$B$6))+'Basic Ingredients'!$B$3*C$2</f>
        <v>2.6162945963800359</v>
      </c>
      <c r="D52" s="19">
        <f>LN(MAX(($B52^'Basic Ingredients'!$B$1*'Basic Ingredients'!$B$5^(1-'Basic Ingredients'!$B$1)-(D$4-(1-'Basic Ingredients'!$B$2)*$B52)),'Basic Ingredients'!$B$6))+'Basic Ingredients'!$B$3*D$2</f>
        <v>2.6472242589459576</v>
      </c>
      <c r="E52" s="19">
        <f>LN(MAX(($B52^'Basic Ingredients'!$B$1*'Basic Ingredients'!$B$5^(1-'Basic Ingredients'!$B$1)-(E$4-(1-'Basic Ingredients'!$B$2)*$B52)),'Basic Ingredients'!$B$6))+'Basic Ingredients'!$B$3*E$2</f>
        <v>2.67752379839393</v>
      </c>
      <c r="F52" s="19">
        <f>LN(MAX(($B52^'Basic Ingredients'!$B$1*'Basic Ingredients'!$B$5^(1-'Basic Ingredients'!$B$1)-(F$4-(1-'Basic Ingredients'!$B$2)*$B52)),'Basic Ingredients'!$B$6))+'Basic Ingredients'!$B$3*F$2</f>
        <v>2.7066358008659543</v>
      </c>
      <c r="G52" s="19">
        <f>LN(MAX(($B52^'Basic Ingredients'!$B$1*'Basic Ingredients'!$B$5^(1-'Basic Ingredients'!$B$1)-(G$4-(1-'Basic Ingredients'!$B$2)*$B52)),'Basic Ingredients'!$B$6))+'Basic Ingredients'!$B$3*G$2</f>
        <v>2.7353269830609506</v>
      </c>
      <c r="H52" s="19">
        <f>LN(MAX(($B52^'Basic Ingredients'!$B$1*'Basic Ingredients'!$B$5^(1-'Basic Ingredients'!$B$1)-(H$4-(1-'Basic Ingredients'!$B$2)*$B52)),'Basic Ingredients'!$B$6))+'Basic Ingredients'!$B$3*H$2</f>
        <v>2.7629440208851985</v>
      </c>
      <c r="I52" s="19">
        <f>LN(MAX(($B52^'Basic Ingredients'!$B$1*'Basic Ingredients'!$B$5^(1-'Basic Ingredients'!$B$1)-(I$4-(1-'Basic Ingredients'!$B$2)*$B52)),'Basic Ingredients'!$B$6))+'Basic Ingredients'!$B$3*I$2</f>
        <v>2.7900282629321751</v>
      </c>
      <c r="J52" s="19">
        <f>LN(MAX(($B52^'Basic Ingredients'!$B$1*'Basic Ingredients'!$B$5^(1-'Basic Ingredients'!$B$1)-(J$4-(1-'Basic Ingredients'!$B$2)*$B52)),'Basic Ingredients'!$B$6))+'Basic Ingredients'!$B$3*J$2</f>
        <v>2.8160463181693238</v>
      </c>
      <c r="K52" s="19">
        <f>LN(MAX(($B52^'Basic Ingredients'!$B$1*'Basic Ingredients'!$B$5^(1-'Basic Ingredients'!$B$1)-(K$4-(1-'Basic Ingredients'!$B$2)*$B52)),'Basic Ingredients'!$B$6))+'Basic Ingredients'!$B$3*K$2</f>
        <v>2.8415699315171361</v>
      </c>
      <c r="L52" s="19">
        <f>LN(MAX(($B52^'Basic Ingredients'!$B$1*'Basic Ingredients'!$B$5^(1-'Basic Ingredients'!$B$1)-(L$4-(1-'Basic Ingredients'!$B$2)*$B52)),'Basic Ingredients'!$B$6))+'Basic Ingredients'!$B$3*L$2</f>
        <v>2.8660545577617738</v>
      </c>
      <c r="M52" s="19">
        <f>LN(MAX(($B52^'Basic Ingredients'!$B$1*'Basic Ingredients'!$B$5^(1-'Basic Ingredients'!$B$1)-(M$4-(1-'Basic Ingredients'!$B$2)*$B52)),'Basic Ingredients'!$B$6))+'Basic Ingredients'!$B$3*M$2</f>
        <v>2.8900530031168392</v>
      </c>
      <c r="N52" s="19">
        <f>LN(MAX(($B52^'Basic Ingredients'!$B$1*'Basic Ingredients'!$B$5^(1-'Basic Ingredients'!$B$1)-(N$4-(1-'Basic Ingredients'!$B$2)*$B52)),'Basic Ingredients'!$B$6))+'Basic Ingredients'!$B$3*N$2</f>
        <v>2.9130928689634361</v>
      </c>
      <c r="O52" s="19">
        <f>LN(MAX(($B52^'Basic Ingredients'!$B$1*'Basic Ingredients'!$B$5^(1-'Basic Ingredients'!$B$1)-(O$4-(1-'Basic Ingredients'!$B$2)*$B52)),'Basic Ingredients'!$B$6))+'Basic Ingredients'!$B$3*O$2</f>
        <v>2.9355458959876772</v>
      </c>
      <c r="P52" s="19">
        <f>LN(MAX(($B52^'Basic Ingredients'!$B$1*'Basic Ingredients'!$B$5^(1-'Basic Ingredients'!$B$1)-(P$4-(1-'Basic Ingredients'!$B$2)*$B52)),'Basic Ingredients'!$B$6))+'Basic Ingredients'!$B$3*P$2</f>
        <v>2.9570108366391175</v>
      </c>
      <c r="Q52" s="19">
        <f>LN(MAX(($B52^'Basic Ingredients'!$B$1*'Basic Ingredients'!$B$5^(1-'Basic Ingredients'!$B$1)-(Q$4-(1-'Basic Ingredients'!$B$2)*$B52)),'Basic Ingredients'!$B$6))+'Basic Ingredients'!$B$3*Q$2</f>
        <v>2.9779970162084659</v>
      </c>
      <c r="R52" s="19">
        <f>LN(MAX(($B52^'Basic Ingredients'!$B$1*'Basic Ingredients'!$B$5^(1-'Basic Ingredients'!$B$1)-(R$4-(1-'Basic Ingredients'!$B$2)*$B52)),'Basic Ingredients'!$B$6))+'Basic Ingredients'!$B$3*R$2</f>
        <v>2.9981012018251585</v>
      </c>
      <c r="S52" s="19">
        <f>LN(MAX(($B52^'Basic Ingredients'!$B$1*'Basic Ingredients'!$B$5^(1-'Basic Ingredients'!$B$1)-(S$4-(1-'Basic Ingredients'!$B$2)*$B52)),'Basic Ingredients'!$B$6))+'Basic Ingredients'!$B$3*S$2</f>
        <v>3.0175422466551396</v>
      </c>
      <c r="T52" s="19">
        <f>LN(MAX(($B52^'Basic Ingredients'!$B$1*'Basic Ingredients'!$B$5^(1-'Basic Ingredients'!$B$1)-(T$4-(1-'Basic Ingredients'!$B$2)*$B52)),'Basic Ingredients'!$B$6))+'Basic Ingredients'!$B$3*T$2</f>
        <v>3.0360366233160629</v>
      </c>
      <c r="U52" s="19">
        <f>LN(MAX(($B52^'Basic Ingredients'!$B$1*'Basic Ingredients'!$B$5^(1-'Basic Ingredients'!$B$1)-(U$4-(1-'Basic Ingredients'!$B$2)*$B52)),'Basic Ingredients'!$B$6))+'Basic Ingredients'!$B$3*U$2</f>
        <v>3.0540278550367512</v>
      </c>
      <c r="V52" s="19">
        <f>LN(MAX(($B52^'Basic Ingredients'!$B$1*'Basic Ingredients'!$B$5^(1-'Basic Ingredients'!$B$1)-(V$4-(1-'Basic Ingredients'!$B$2)*$B52)),'Basic Ingredients'!$B$6))+'Basic Ingredients'!$B$3*V$2</f>
        <v>3.0711853100923081</v>
      </c>
      <c r="W52" s="19">
        <f>LN(MAX(($B52^'Basic Ingredients'!$B$1*'Basic Ingredients'!$B$5^(1-'Basic Ingredients'!$B$1)-(W$4-(1-'Basic Ingredients'!$B$2)*$B52)),'Basic Ingredients'!$B$6))+'Basic Ingredients'!$B$3*W$2</f>
        <v>3.0876118971432946</v>
      </c>
      <c r="X52" s="19">
        <f>LN(MAX(($B52^'Basic Ingredients'!$B$1*'Basic Ingredients'!$B$5^(1-'Basic Ingredients'!$B$1)-(X$4-(1-'Basic Ingredients'!$B$2)*$B52)),'Basic Ingredients'!$B$6))+'Basic Ingredients'!$B$3*X$2</f>
        <v>3.1031203537816618</v>
      </c>
      <c r="Y52" s="19">
        <f>LN(MAX(($B52^'Basic Ingredients'!$B$1*'Basic Ingredients'!$B$5^(1-'Basic Ingredients'!$B$1)-(Y$4-(1-'Basic Ingredients'!$B$2)*$B52)),'Basic Ingredients'!$B$6))+'Basic Ingredients'!$B$3*Y$2</f>
        <v>3.1180736043782682</v>
      </c>
      <c r="Z52" s="19">
        <f>LN(MAX(($B52^'Basic Ingredients'!$B$1*'Basic Ingredients'!$B$5^(1-'Basic Ingredients'!$B$1)-(Z$4-(1-'Basic Ingredients'!$B$2)*$B52)),'Basic Ingredients'!$B$6))+'Basic Ingredients'!$B$3*Z$2</f>
        <v>3.1322138016076604</v>
      </c>
      <c r="AA52" s="19">
        <f>LN(MAX(($B52^'Basic Ingredients'!$B$1*'Basic Ingredients'!$B$5^(1-'Basic Ingredients'!$B$1)-(AA$4-(1-'Basic Ingredients'!$B$2)*$B52)),'Basic Ingredients'!$B$6))+'Basic Ingredients'!$B$3*AA$2</f>
        <v>3.1455568222989028</v>
      </c>
      <c r="AB52" s="19">
        <f>LN(MAX(($B52^'Basic Ingredients'!$B$1*'Basic Ingredients'!$B$5^(1-'Basic Ingredients'!$B$1)-(AB$4-(1-'Basic Ingredients'!$B$2)*$B52)),'Basic Ingredients'!$B$6))+'Basic Ingredients'!$B$3*AB$2</f>
        <v>3.1579934459584624</v>
      </c>
      <c r="AC52" s="19">
        <f>LN(MAX(($B52^'Basic Ingredients'!$B$1*'Basic Ingredients'!$B$5^(1-'Basic Ingredients'!$B$1)-(AC$4-(1-'Basic Ingredients'!$B$2)*$B52)),'Basic Ingredients'!$B$6))+'Basic Ingredients'!$B$3*AC$2</f>
        <v>3.1697963406490266</v>
      </c>
      <c r="AD52" s="19">
        <f>LN(MAX(($B52^'Basic Ingredients'!$B$1*'Basic Ingredients'!$B$5^(1-'Basic Ingredients'!$B$1)-(AD$4-(1-'Basic Ingredients'!$B$2)*$B52)),'Basic Ingredients'!$B$6))+'Basic Ingredients'!$B$3*AD$2</f>
        <v>3.180778293701767</v>
      </c>
      <c r="AE52" s="19">
        <f>LN(MAX(($B52^'Basic Ingredients'!$B$1*'Basic Ingredients'!$B$5^(1-'Basic Ingredients'!$B$1)-(AE$4-(1-'Basic Ingredients'!$B$2)*$B52)),'Basic Ingredients'!$B$6))+'Basic Ingredients'!$B$3*AE$2</f>
        <v>3.1908905702899704</v>
      </c>
      <c r="AF52" s="19">
        <f>LN(MAX(($B52^'Basic Ingredients'!$B$1*'Basic Ingredients'!$B$5^(1-'Basic Ingredients'!$B$1)-(AF$4-(1-'Basic Ingredients'!$B$2)*$B52)),'Basic Ingredients'!$B$6))+'Basic Ingredients'!$B$3*AF$2</f>
        <v>3.2000861926198314</v>
      </c>
      <c r="AG52" s="19">
        <f>LN(MAX(($B52^'Basic Ingredients'!$B$1*'Basic Ingredients'!$B$5^(1-'Basic Ingredients'!$B$1)-(AG$4-(1-'Basic Ingredients'!$B$2)*$B52)),'Basic Ingredients'!$B$6))+'Basic Ingredients'!$B$3*AG$2</f>
        <v>3.2085412647747114</v>
      </c>
      <c r="AH52" s="19">
        <f>LN(MAX(($B52^'Basic Ingredients'!$B$1*'Basic Ingredients'!$B$5^(1-'Basic Ingredients'!$B$1)-(AH$4-(1-'Basic Ingredients'!$B$2)*$B52)),'Basic Ingredients'!$B$6))+'Basic Ingredients'!$B$3*AH$2</f>
        <v>3.2161352109789818</v>
      </c>
      <c r="AI52" s="19">
        <f>LN(MAX(($B52^'Basic Ingredients'!$B$1*'Basic Ingredients'!$B$5^(1-'Basic Ingredients'!$B$1)-(AI$4-(1-'Basic Ingredients'!$B$2)*$B52)),'Basic Ingredients'!$B$6))+'Basic Ingredients'!$B$3*AI$2</f>
        <v>3.2227716404629052</v>
      </c>
      <c r="AJ52" s="19">
        <f>LN(MAX(($B52^'Basic Ingredients'!$B$1*'Basic Ingredients'!$B$5^(1-'Basic Ingredients'!$B$1)-(AJ$4-(1-'Basic Ingredients'!$B$2)*$B52)),'Basic Ingredients'!$B$6))+'Basic Ingredients'!$B$3*AJ$2</f>
        <v>3.2284516276762831</v>
      </c>
      <c r="AK52" s="19">
        <f>LN(MAX(($B52^'Basic Ingredients'!$B$1*'Basic Ingredients'!$B$5^(1-'Basic Ingredients'!$B$1)-(AK$4-(1-'Basic Ingredients'!$B$2)*$B52)),'Basic Ingredients'!$B$6))+'Basic Ingredients'!$B$3*AK$2</f>
        <v>3.2332502766838953</v>
      </c>
      <c r="AL52" s="19">
        <f>LN(MAX(($B52^'Basic Ingredients'!$B$1*'Basic Ingredients'!$B$5^(1-'Basic Ingredients'!$B$1)-(AL$4-(1-'Basic Ingredients'!$B$2)*$B52)),'Basic Ingredients'!$B$6))+'Basic Ingredients'!$B$3*AL$2</f>
        <v>3.237107880658467</v>
      </c>
      <c r="AM52" s="19">
        <f>LN(MAX(($B52^'Basic Ingredients'!$B$1*'Basic Ingredients'!$B$5^(1-'Basic Ingredients'!$B$1)-(AM$4-(1-'Basic Ingredients'!$B$2)*$B52)),'Basic Ingredients'!$B$6))+'Basic Ingredients'!$B$3*AM$2</f>
        <v>3.2398924030370271</v>
      </c>
      <c r="AN52" s="19">
        <f>LN(MAX(($B52^'Basic Ingredients'!$B$1*'Basic Ingredients'!$B$5^(1-'Basic Ingredients'!$B$1)-(AN$4-(1-'Basic Ingredients'!$B$2)*$B52)),'Basic Ingredients'!$B$6))+'Basic Ingredients'!$B$3*AN$2</f>
        <v>3.2416394185766366</v>
      </c>
      <c r="AO52" s="19">
        <f>LN(MAX(($B52^'Basic Ingredients'!$B$1*'Basic Ingredients'!$B$5^(1-'Basic Ingredients'!$B$1)-(AO$4-(1-'Basic Ingredients'!$B$2)*$B52)),'Basic Ingredients'!$B$6))+'Basic Ingredients'!$B$3*AO$2</f>
        <v>3.2423190078860546</v>
      </c>
      <c r="AP52" s="19">
        <f>LN(MAX(($B52^'Basic Ingredients'!$B$1*'Basic Ingredients'!$B$5^(1-'Basic Ingredients'!$B$1)-(AP$4-(1-'Basic Ingredients'!$B$2)*$B52)),'Basic Ingredients'!$B$6))+'Basic Ingredients'!$B$3*AP$2</f>
        <v>3.2419243554541333</v>
      </c>
      <c r="AQ52" s="19">
        <f>LN(MAX(($B52^'Basic Ingredients'!$B$1*'Basic Ingredients'!$B$5^(1-'Basic Ingredients'!$B$1)-(AQ$4-(1-'Basic Ingredients'!$B$2)*$B52)),'Basic Ingredients'!$B$6))+'Basic Ingredients'!$B$3*AQ$2</f>
        <v>3.2402947026322009</v>
      </c>
      <c r="AR52" s="19">
        <f>LN(MAX(($B52^'Basic Ingredients'!$B$1*'Basic Ingredients'!$B$5^(1-'Basic Ingredients'!$B$1)-(AR$4-(1-'Basic Ingredients'!$B$2)*$B52)),'Basic Ingredients'!$B$6))+'Basic Ingredients'!$B$3*AR$2</f>
        <v>3.2374857892041646</v>
      </c>
      <c r="AS52" s="19">
        <f>LN(MAX(($B52^'Basic Ingredients'!$B$1*'Basic Ingredients'!$B$5^(1-'Basic Ingredients'!$B$1)-(AS$4-(1-'Basic Ingredients'!$B$2)*$B52)),'Basic Ingredients'!$B$6))+'Basic Ingredients'!$B$3*AS$2</f>
        <v>3.2333571834502264</v>
      </c>
      <c r="AT52" s="19">
        <f>LN(MAX(($B52^'Basic Ingredients'!$B$1*'Basic Ingredients'!$B$5^(1-'Basic Ingredients'!$B$1)-(AT$4-(1-'Basic Ingredients'!$B$2)*$B52)),'Basic Ingredients'!$B$6))+'Basic Ingredients'!$B$3*AT$2</f>
        <v>3.2279434399347173</v>
      </c>
      <c r="AU52" s="19">
        <f>LN(MAX(($B52^'Basic Ingredients'!$B$1*'Basic Ingredients'!$B$5^(1-'Basic Ingredients'!$B$1)-(AU$4-(1-'Basic Ingredients'!$B$2)*$B52)),'Basic Ingredients'!$B$6))+'Basic Ingredients'!$B$3*AU$2</f>
        <v>3.2210556360394955</v>
      </c>
      <c r="AV52" s="19">
        <f>LN(MAX(($B52^'Basic Ingredients'!$B$1*'Basic Ingredients'!$B$5^(1-'Basic Ingredients'!$B$1)-(AV$4-(1-'Basic Ingredients'!$B$2)*$B52)),'Basic Ingredients'!$B$6))+'Basic Ingredients'!$B$3*AV$2</f>
        <v>3.2127519987152455</v>
      </c>
      <c r="AW52" s="19">
        <f>LN(MAX(($B52^'Basic Ingredients'!$B$1*'Basic Ingredients'!$B$5^(1-'Basic Ingredients'!$B$1)-(AW$4-(1-'Basic Ingredients'!$B$2)*$B52)),'Basic Ingredients'!$B$6))+'Basic Ingredients'!$B$3*AW$2</f>
        <v>3.2027714186243403</v>
      </c>
      <c r="AX52" s="19">
        <f>LN(MAX(($B52^'Basic Ingredients'!$B$1*'Basic Ingredients'!$B$5^(1-'Basic Ingredients'!$B$1)-(AX$4-(1-'Basic Ingredients'!$B$2)*$B52)),'Basic Ingredients'!$B$6))+'Basic Ingredients'!$B$3*AX$2</f>
        <v>3.1911714785877296</v>
      </c>
      <c r="AY52" s="19">
        <f>LN(MAX(($B52^'Basic Ingredients'!$B$1*'Basic Ingredients'!$B$5^(1-'Basic Ingredients'!$B$1)-(AY$4-(1-'Basic Ingredients'!$B$2)*$B52)),'Basic Ingredients'!$B$6))+'Basic Ingredients'!$B$3*AY$2</f>
        <v>3.177725518531032</v>
      </c>
      <c r="AZ52" s="19">
        <f>LN(MAX(($B52^'Basic Ingredients'!$B$1*'Basic Ingredients'!$B$5^(1-'Basic Ingredients'!$B$1)-(AZ$4-(1-'Basic Ingredients'!$B$2)*$B52)),'Basic Ingredients'!$B$6))+'Basic Ingredients'!$B$3*AZ$2</f>
        <v>3.1624677269661086</v>
      </c>
      <c r="BA52" s="19">
        <f>LN(MAX(($B52^'Basic Ingredients'!$B$1*'Basic Ingredients'!$B$5^(1-'Basic Ingredients'!$B$1)-(BA$4-(1-'Basic Ingredients'!$B$2)*$B52)),'Basic Ingredients'!$B$6))+'Basic Ingredients'!$B$3*BA$2</f>
        <v>3.1449945433568924</v>
      </c>
      <c r="BB52" s="21">
        <f t="shared" si="2"/>
        <v>3.2423190078860546</v>
      </c>
      <c r="BC52" s="23">
        <v>7.2428596834014911</v>
      </c>
      <c r="BD52" s="24">
        <f t="shared" si="3"/>
        <v>6.7085503624948215</v>
      </c>
      <c r="BE52" s="19">
        <f t="shared" si="4"/>
        <v>0</v>
      </c>
      <c r="BF52" s="19">
        <f t="shared" si="5"/>
        <v>0</v>
      </c>
      <c r="BG52" s="19">
        <f t="shared" si="6"/>
        <v>0</v>
      </c>
      <c r="BH52" s="19">
        <f t="shared" si="7"/>
        <v>0</v>
      </c>
      <c r="BI52" s="19">
        <f t="shared" si="8"/>
        <v>0</v>
      </c>
      <c r="BJ52" s="19">
        <f t="shared" si="9"/>
        <v>0</v>
      </c>
      <c r="BK52" s="19">
        <f t="shared" si="10"/>
        <v>0</v>
      </c>
      <c r="BL52" s="19">
        <f t="shared" si="11"/>
        <v>0</v>
      </c>
      <c r="BM52" s="19">
        <f t="shared" si="12"/>
        <v>0</v>
      </c>
      <c r="BN52" s="19">
        <f t="shared" si="13"/>
        <v>0</v>
      </c>
      <c r="BO52" s="19">
        <f t="shared" si="14"/>
        <v>0</v>
      </c>
      <c r="BP52" s="19">
        <f t="shared" si="15"/>
        <v>0</v>
      </c>
      <c r="BQ52" s="19">
        <f t="shared" si="16"/>
        <v>0</v>
      </c>
      <c r="BR52" s="19">
        <f t="shared" si="17"/>
        <v>0</v>
      </c>
      <c r="BS52" s="19">
        <f t="shared" si="18"/>
        <v>0</v>
      </c>
      <c r="BT52" s="19">
        <f t="shared" si="19"/>
        <v>0</v>
      </c>
      <c r="BU52" s="19">
        <f t="shared" si="20"/>
        <v>0</v>
      </c>
      <c r="BV52" s="19">
        <f t="shared" si="21"/>
        <v>0</v>
      </c>
      <c r="BW52" s="19">
        <f t="shared" si="22"/>
        <v>0</v>
      </c>
      <c r="BX52" s="19">
        <f t="shared" si="23"/>
        <v>0</v>
      </c>
      <c r="BY52" s="19">
        <f t="shared" si="24"/>
        <v>0</v>
      </c>
      <c r="BZ52" s="19">
        <f t="shared" si="25"/>
        <v>0</v>
      </c>
      <c r="CA52" s="19">
        <f t="shared" si="26"/>
        <v>0</v>
      </c>
      <c r="CB52" s="19">
        <f t="shared" si="27"/>
        <v>0</v>
      </c>
      <c r="CC52" s="19">
        <f t="shared" si="28"/>
        <v>0</v>
      </c>
      <c r="CD52" s="19">
        <f t="shared" si="29"/>
        <v>0</v>
      </c>
      <c r="CE52" s="19">
        <f t="shared" si="30"/>
        <v>0</v>
      </c>
      <c r="CF52" s="19">
        <f t="shared" si="31"/>
        <v>0</v>
      </c>
      <c r="CG52" s="19">
        <f t="shared" si="32"/>
        <v>0</v>
      </c>
      <c r="CH52" s="19">
        <f t="shared" si="33"/>
        <v>0</v>
      </c>
      <c r="CI52" s="19">
        <f t="shared" si="34"/>
        <v>0</v>
      </c>
      <c r="CJ52" s="19">
        <f t="shared" si="35"/>
        <v>0</v>
      </c>
      <c r="CK52" s="19">
        <f t="shared" si="36"/>
        <v>0</v>
      </c>
      <c r="CL52" s="19">
        <f t="shared" si="37"/>
        <v>0</v>
      </c>
      <c r="CM52" s="19">
        <f t="shared" si="38"/>
        <v>0</v>
      </c>
      <c r="CN52" s="19">
        <f t="shared" si="39"/>
        <v>0</v>
      </c>
      <c r="CO52" s="19">
        <f t="shared" si="40"/>
        <v>0</v>
      </c>
      <c r="CP52" s="19">
        <f t="shared" si="41"/>
        <v>0</v>
      </c>
      <c r="CQ52" s="19">
        <f t="shared" si="42"/>
        <v>6.7085503624948215</v>
      </c>
      <c r="CR52" s="19">
        <f t="shared" si="43"/>
        <v>0</v>
      </c>
      <c r="CS52" s="19">
        <f t="shared" si="44"/>
        <v>0</v>
      </c>
      <c r="CT52" s="19">
        <f t="shared" si="45"/>
        <v>0</v>
      </c>
      <c r="CU52" s="19">
        <f t="shared" si="46"/>
        <v>0</v>
      </c>
      <c r="CV52" s="19">
        <f t="shared" si="47"/>
        <v>0</v>
      </c>
      <c r="CW52" s="19">
        <f t="shared" si="48"/>
        <v>0</v>
      </c>
      <c r="CX52" s="19">
        <f t="shared" si="49"/>
        <v>0</v>
      </c>
      <c r="CY52" s="19">
        <f t="shared" si="50"/>
        <v>0</v>
      </c>
      <c r="CZ52" s="19">
        <f t="shared" si="51"/>
        <v>0</v>
      </c>
      <c r="DA52" s="19">
        <f t="shared" si="52"/>
        <v>0</v>
      </c>
      <c r="DB52" s="19">
        <f t="shared" si="53"/>
        <v>0</v>
      </c>
      <c r="DC52" s="19">
        <f t="shared" si="54"/>
        <v>0</v>
      </c>
    </row>
    <row r="53" spans="1:107">
      <c r="A53" s="33"/>
      <c r="B53" s="23">
        <v>7.3022273857244544</v>
      </c>
      <c r="C53" s="19">
        <f>LN(MAX(($B53^'Basic Ingredients'!$B$1*'Basic Ingredients'!$B$5^(1-'Basic Ingredients'!$B$1)-(C$4-(1-'Basic Ingredients'!$B$2)*$B53)),'Basic Ingredients'!$B$6))+'Basic Ingredients'!$B$3*C$2</f>
        <v>2.6304297250051389</v>
      </c>
      <c r="D53" s="19">
        <f>LN(MAX(($B53^'Basic Ingredients'!$B$1*'Basic Ingredients'!$B$5^(1-'Basic Ingredients'!$B$1)-(D$4-(1-'Basic Ingredients'!$B$2)*$B53)),'Basic Ingredients'!$B$6))+'Basic Ingredients'!$B$3*D$2</f>
        <v>2.661556304702815</v>
      </c>
      <c r="E53" s="19">
        <f>LN(MAX(($B53^'Basic Ingredients'!$B$1*'Basic Ingredients'!$B$5^(1-'Basic Ingredients'!$B$1)-(E$4-(1-'Basic Ingredients'!$B$2)*$B53)),'Basic Ingredients'!$B$6))+'Basic Ingredients'!$B$3*E$2</f>
        <v>2.6920583254167108</v>
      </c>
      <c r="F53" s="19">
        <f>LN(MAX(($B53^'Basic Ingredients'!$B$1*'Basic Ingredients'!$B$5^(1-'Basic Ingredients'!$B$1)-(F$4-(1-'Basic Ingredients'!$B$2)*$B53)),'Basic Ingredients'!$B$6))+'Basic Ingredients'!$B$3*F$2</f>
        <v>2.7213786125048838</v>
      </c>
      <c r="G53" s="19">
        <f>LN(MAX(($B53^'Basic Ingredients'!$B$1*'Basic Ingredients'!$B$5^(1-'Basic Ingredients'!$B$1)-(G$4-(1-'Basic Ingredients'!$B$2)*$B53)),'Basic Ingredients'!$B$6))+'Basic Ingredients'!$B$3*G$2</f>
        <v>2.7502841357946051</v>
      </c>
      <c r="H53" s="19">
        <f>LN(MAX(($B53^'Basic Ingredients'!$B$1*'Basic Ingredients'!$B$5^(1-'Basic Ingredients'!$B$1)-(H$4-(1-'Basic Ingredients'!$B$2)*$B53)),'Basic Ingredients'!$B$6))+'Basic Ingredients'!$B$3*H$2</f>
        <v>2.778121839259124</v>
      </c>
      <c r="I53" s="19">
        <f>LN(MAX(($B53^'Basic Ingredients'!$B$1*'Basic Ingredients'!$B$5^(1-'Basic Ingredients'!$B$1)-(I$4-(1-'Basic Ingredients'!$B$2)*$B53)),'Basic Ingredients'!$B$6))+'Basic Ingredients'!$B$3*I$2</f>
        <v>2.8054333556160591</v>
      </c>
      <c r="J53" s="19">
        <f>LN(MAX(($B53^'Basic Ingredients'!$B$1*'Basic Ingredients'!$B$5^(1-'Basic Ingredients'!$B$1)-(J$4-(1-'Basic Ingredients'!$B$2)*$B53)),'Basic Ingredients'!$B$6))+'Basic Ingredients'!$B$3*J$2</f>
        <v>2.8316855952347408</v>
      </c>
      <c r="K53" s="19">
        <f>LN(MAX(($B53^'Basic Ingredients'!$B$1*'Basic Ingredients'!$B$5^(1-'Basic Ingredients'!$B$1)-(K$4-(1-'Basic Ingredients'!$B$2)*$B53)),'Basic Ingredients'!$B$6))+'Basic Ingredients'!$B$3*K$2</f>
        <v>2.857450623048936</v>
      </c>
      <c r="L53" s="19">
        <f>LN(MAX(($B53^'Basic Ingredients'!$B$1*'Basic Ingredients'!$B$5^(1-'Basic Ingredients'!$B$1)-(L$4-(1-'Basic Ingredients'!$B$2)*$B53)),'Basic Ingredients'!$B$6))+'Basic Ingredients'!$B$3*L$2</f>
        <v>2.8821842339285766</v>
      </c>
      <c r="M53" s="19">
        <f>LN(MAX(($B53^'Basic Ingredients'!$B$1*'Basic Ingredients'!$B$5^(1-'Basic Ingredients'!$B$1)-(M$4-(1-'Basic Ingredients'!$B$2)*$B53)),'Basic Ingredients'!$B$6))+'Basic Ingredients'!$B$3*M$2</f>
        <v>2.9064395958401019</v>
      </c>
      <c r="N53" s="19">
        <f>LN(MAX(($B53^'Basic Ingredients'!$B$1*'Basic Ingredients'!$B$5^(1-'Basic Ingredients'!$B$1)-(N$4-(1-'Basic Ingredients'!$B$2)*$B53)),'Basic Ingredients'!$B$6))+'Basic Ingredients'!$B$3*N$2</f>
        <v>2.9297446953403488</v>
      </c>
      <c r="O53" s="19">
        <f>LN(MAX(($B53^'Basic Ingredients'!$B$1*'Basic Ingredients'!$B$5^(1-'Basic Ingredients'!$B$1)-(O$4-(1-'Basic Ingredients'!$B$2)*$B53)),'Basic Ingredients'!$B$6))+'Basic Ingredients'!$B$3*O$2</f>
        <v>2.9524716836410412</v>
      </c>
      <c r="P53" s="19">
        <f>LN(MAX(($B53^'Basic Ingredients'!$B$1*'Basic Ingredients'!$B$5^(1-'Basic Ingredients'!$B$1)-(P$4-(1-'Basic Ingredients'!$B$2)*$B53)),'Basic Ingredients'!$B$6))+'Basic Ingredients'!$B$3*P$2</f>
        <v>2.9742197511876247</v>
      </c>
      <c r="Q53" s="19">
        <f>LN(MAX(($B53^'Basic Ingredients'!$B$1*'Basic Ingredients'!$B$5^(1-'Basic Ingredients'!$B$1)-(Q$4-(1-'Basic Ingredients'!$B$2)*$B53)),'Basic Ingredients'!$B$6))+'Basic Ingredients'!$B$3*Q$2</f>
        <v>2.9954986910738484</v>
      </c>
      <c r="R53" s="19">
        <f>LN(MAX(($B53^'Basic Ingredients'!$B$1*'Basic Ingredients'!$B$5^(1-'Basic Ingredients'!$B$1)-(R$4-(1-'Basic Ingredients'!$B$2)*$B53)),'Basic Ingredients'!$B$6))+'Basic Ingredients'!$B$3*R$2</f>
        <v>3.015905770618887</v>
      </c>
      <c r="S53" s="19">
        <f>LN(MAX(($B53^'Basic Ingredients'!$B$1*'Basic Ingredients'!$B$5^(1-'Basic Ingredients'!$B$1)-(S$4-(1-'Basic Ingredients'!$B$2)*$B53)),'Basic Ingredients'!$B$6))+'Basic Ingredients'!$B$3*S$2</f>
        <v>3.0356603784172904</v>
      </c>
      <c r="T53" s="19">
        <f>LN(MAX(($B53^'Basic Ingredients'!$B$1*'Basic Ingredients'!$B$5^(1-'Basic Ingredients'!$B$1)-(T$4-(1-'Basic Ingredients'!$B$2)*$B53)),'Basic Ingredients'!$B$6))+'Basic Ingredients'!$B$3*T$2</f>
        <v>3.0544795609131796</v>
      </c>
      <c r="U53" s="19">
        <f>LN(MAX(($B53^'Basic Ingredients'!$B$1*'Basic Ingredients'!$B$5^(1-'Basic Ingredients'!$B$1)-(U$4-(1-'Basic Ingredients'!$B$2)*$B53)),'Basic Ingredients'!$B$6))+'Basic Ingredients'!$B$3*U$2</f>
        <v>3.0728074570647368</v>
      </c>
      <c r="V53" s="19">
        <f>LN(MAX(($B53^'Basic Ingredients'!$B$1*'Basic Ingredients'!$B$5^(1-'Basic Ingredients'!$B$1)-(V$4-(1-'Basic Ingredients'!$B$2)*$B53)),'Basic Ingredients'!$B$6))+'Basic Ingredients'!$B$3*V$2</f>
        <v>3.0903140966754385</v>
      </c>
      <c r="W53" s="19">
        <f>LN(MAX(($B53^'Basic Ingredients'!$B$1*'Basic Ingredients'!$B$5^(1-'Basic Ingredients'!$B$1)-(W$4-(1-'Basic Ingredients'!$B$2)*$B53)),'Basic Ingredients'!$B$6))+'Basic Ingredients'!$B$3*W$2</f>
        <v>3.107103100072317</v>
      </c>
      <c r="X53" s="19">
        <f>LN(MAX(($B53^'Basic Ingredients'!$B$1*'Basic Ingredients'!$B$5^(1-'Basic Ingredients'!$B$1)-(X$4-(1-'Basic Ingredients'!$B$2)*$B53)),'Basic Ingredients'!$B$6))+'Basic Ingredients'!$B$3*X$2</f>
        <v>3.1229879714938353</v>
      </c>
      <c r="Y53" s="19">
        <f>LN(MAX(($B53^'Basic Ingredients'!$B$1*'Basic Ingredients'!$B$5^(1-'Basic Ingredients'!$B$1)-(Y$4-(1-'Basic Ingredients'!$B$2)*$B53)),'Basic Ingredients'!$B$6))+'Basic Ingredients'!$B$3*Y$2</f>
        <v>3.1383324623515265</v>
      </c>
      <c r="Z53" s="19">
        <f>LN(MAX(($B53^'Basic Ingredients'!$B$1*'Basic Ingredients'!$B$5^(1-'Basic Ingredients'!$B$1)-(Z$4-(1-'Basic Ingredients'!$B$2)*$B53)),'Basic Ingredients'!$B$6))+'Basic Ingredients'!$B$3*Z$2</f>
        <v>3.1528796188215642</v>
      </c>
      <c r="AA53" s="19">
        <f>LN(MAX(($B53^'Basic Ingredients'!$B$1*'Basic Ingredients'!$B$5^(1-'Basic Ingredients'!$B$1)-(AA$4-(1-'Basic Ingredients'!$B$2)*$B53)),'Basic Ingredients'!$B$6))+'Basic Ingredients'!$B$3*AA$2</f>
        <v>3.1666462845087135</v>
      </c>
      <c r="AB53" s="19">
        <f>LN(MAX(($B53^'Basic Ingredients'!$B$1*'Basic Ingredients'!$B$5^(1-'Basic Ingredients'!$B$1)-(AB$4-(1-'Basic Ingredients'!$B$2)*$B53)),'Basic Ingredients'!$B$6))+'Basic Ingredients'!$B$3*AB$2</f>
        <v>3.1795242866380349</v>
      </c>
      <c r="AC53" s="19">
        <f>LN(MAX(($B53^'Basic Ingredients'!$B$1*'Basic Ingredients'!$B$5^(1-'Basic Ingredients'!$B$1)-(AC$4-(1-'Basic Ingredients'!$B$2)*$B53)),'Basic Ingredients'!$B$6))+'Basic Ingredients'!$B$3*AC$2</f>
        <v>3.1917874305862886</v>
      </c>
      <c r="AD53" s="19">
        <f>LN(MAX(($B53^'Basic Ingredients'!$B$1*'Basic Ingredients'!$B$5^(1-'Basic Ingredients'!$B$1)-(AD$4-(1-'Basic Ingredients'!$B$2)*$B53)),'Basic Ingredients'!$B$6))+'Basic Ingredients'!$B$3*AD$2</f>
        <v>3.2032497403810125</v>
      </c>
      <c r="AE53" s="19">
        <f>LN(MAX(($B53^'Basic Ingredients'!$B$1*'Basic Ingredients'!$B$5^(1-'Basic Ingredients'!$B$1)-(AE$4-(1-'Basic Ingredients'!$B$2)*$B53)),'Basic Ingredients'!$B$6))+'Basic Ingredients'!$B$3*AE$2</f>
        <v>3.2138638283725225</v>
      </c>
      <c r="AF53" s="19">
        <f>LN(MAX(($B53^'Basic Ingredients'!$B$1*'Basic Ingredients'!$B$5^(1-'Basic Ingredients'!$B$1)-(AF$4-(1-'Basic Ingredients'!$B$2)*$B53)),'Basic Ingredients'!$B$6))+'Basic Ingredients'!$B$3*AF$2</f>
        <v>3.223584187044406</v>
      </c>
      <c r="AG53" s="19">
        <f>LN(MAX(($B53^'Basic Ingredients'!$B$1*'Basic Ingredients'!$B$5^(1-'Basic Ingredients'!$B$1)-(AG$4-(1-'Basic Ingredients'!$B$2)*$B53)),'Basic Ingredients'!$B$6))+'Basic Ingredients'!$B$3*AG$2</f>
        <v>3.2325885282477866</v>
      </c>
      <c r="AH53" s="19">
        <f>LN(MAX(($B53^'Basic Ingredients'!$B$1*'Basic Ingredients'!$B$5^(1-'Basic Ingredients'!$B$1)-(AH$4-(1-'Basic Ingredients'!$B$2)*$B53)),'Basic Ingredients'!$B$6))+'Basic Ingredients'!$B$3*AH$2</f>
        <v>3.240758037922177</v>
      </c>
      <c r="AI53" s="19">
        <f>LN(MAX(($B53^'Basic Ingredients'!$B$1*'Basic Ingredients'!$B$5^(1-'Basic Ingredients'!$B$1)-(AI$4-(1-'Basic Ingredients'!$B$2)*$B53)),'Basic Ingredients'!$B$6))+'Basic Ingredients'!$B$3*AI$2</f>
        <v>3.24799825983927</v>
      </c>
      <c r="AJ53" s="19">
        <f>LN(MAX(($B53^'Basic Ingredients'!$B$1*'Basic Ingredients'!$B$5^(1-'Basic Ingredients'!$B$1)-(AJ$4-(1-'Basic Ingredients'!$B$2)*$B53)),'Basic Ingredients'!$B$6))+'Basic Ingredients'!$B$3*AJ$2</f>
        <v>3.2543123975437025</v>
      </c>
      <c r="AK53" s="19">
        <f>LN(MAX(($B53^'Basic Ingredients'!$B$1*'Basic Ingredients'!$B$5^(1-'Basic Ingredients'!$B$1)-(AK$4-(1-'Basic Ingredients'!$B$2)*$B53)),'Basic Ingredients'!$B$6))+'Basic Ingredients'!$B$3*AK$2</f>
        <v>3.2597779038381001</v>
      </c>
      <c r="AL53" s="19">
        <f>LN(MAX(($B53^'Basic Ingredients'!$B$1*'Basic Ingredients'!$B$5^(1-'Basic Ingredients'!$B$1)-(AL$4-(1-'Basic Ingredients'!$B$2)*$B53)),'Basic Ingredients'!$B$6))+'Basic Ingredients'!$B$3*AL$2</f>
        <v>3.2643376693513479</v>
      </c>
      <c r="AM53" s="19">
        <f>LN(MAX(($B53^'Basic Ingredients'!$B$1*'Basic Ingredients'!$B$5^(1-'Basic Ingredients'!$B$1)-(AM$4-(1-'Basic Ingredients'!$B$2)*$B53)),'Basic Ingredients'!$B$6))+'Basic Ingredients'!$B$3*AM$2</f>
        <v>3.2678625375147945</v>
      </c>
      <c r="AN53" s="19">
        <f>LN(MAX(($B53^'Basic Ingredients'!$B$1*'Basic Ingredients'!$B$5^(1-'Basic Ingredients'!$B$1)-(AN$4-(1-'Basic Ingredients'!$B$2)*$B53)),'Basic Ingredients'!$B$6))+'Basic Ingredients'!$B$3*AN$2</f>
        <v>3.2703912851109234</v>
      </c>
      <c r="AO53" s="19">
        <f>LN(MAX(($B53^'Basic Ingredients'!$B$1*'Basic Ingredients'!$B$5^(1-'Basic Ingredients'!$B$1)-(AO$4-(1-'Basic Ingredients'!$B$2)*$B53)),'Basic Ingredients'!$B$6))+'Basic Ingredients'!$B$3*AO$2</f>
        <v>3.2718975631133311</v>
      </c>
      <c r="AP53" s="19">
        <f>LN(MAX(($B53^'Basic Ingredients'!$B$1*'Basic Ingredients'!$B$5^(1-'Basic Ingredients'!$B$1)-(AP$4-(1-'Basic Ingredients'!$B$2)*$B53)),'Basic Ingredients'!$B$6))+'Basic Ingredients'!$B$3*AP$2</f>
        <v>3.272378549251695</v>
      </c>
      <c r="AQ53" s="19">
        <f>LN(MAX(($B53^'Basic Ingredients'!$B$1*'Basic Ingredients'!$B$5^(1-'Basic Ingredients'!$B$1)-(AQ$4-(1-'Basic Ingredients'!$B$2)*$B53)),'Basic Ingredients'!$B$6))+'Basic Ingredients'!$B$3*AQ$2</f>
        <v>3.2716779655169019</v>
      </c>
      <c r="AR53" s="19">
        <f>LN(MAX(($B53^'Basic Ingredients'!$B$1*'Basic Ingredients'!$B$5^(1-'Basic Ingredients'!$B$1)-(AR$4-(1-'Basic Ingredients'!$B$2)*$B53)),'Basic Ingredients'!$B$6))+'Basic Ingredients'!$B$3*AR$2</f>
        <v>3.269856596440738</v>
      </c>
      <c r="AS53" s="19">
        <f>LN(MAX(($B53^'Basic Ingredients'!$B$1*'Basic Ingredients'!$B$5^(1-'Basic Ingredients'!$B$1)-(AS$4-(1-'Basic Ingredients'!$B$2)*$B53)),'Basic Ingredients'!$B$6))+'Basic Ingredients'!$B$3*AS$2</f>
        <v>3.2667797108290233</v>
      </c>
      <c r="AT53" s="19">
        <f>LN(MAX(($B53^'Basic Ingredients'!$B$1*'Basic Ingredients'!$B$5^(1-'Basic Ingredients'!$B$1)-(AT$4-(1-'Basic Ingredients'!$B$2)*$B53)),'Basic Ingredients'!$B$6))+'Basic Ingredients'!$B$3*AT$2</f>
        <v>3.2624883296970872</v>
      </c>
      <c r="AU53" s="19">
        <f>LN(MAX(($B53^'Basic Ingredients'!$B$1*'Basic Ingredients'!$B$5^(1-'Basic Ingredients'!$B$1)-(AU$4-(1-'Basic Ingredients'!$B$2)*$B53)),'Basic Ingredients'!$B$6))+'Basic Ingredients'!$B$3*AU$2</f>
        <v>3.2568008959260926</v>
      </c>
      <c r="AV53" s="19">
        <f>LN(MAX(($B53^'Basic Ingredients'!$B$1*'Basic Ingredients'!$B$5^(1-'Basic Ingredients'!$B$1)-(AV$4-(1-'Basic Ingredients'!$B$2)*$B53)),'Basic Ingredients'!$B$6))+'Basic Ingredients'!$B$3*AV$2</f>
        <v>3.2497840629056505</v>
      </c>
      <c r="AW53" s="19">
        <f>LN(MAX(($B53^'Basic Ingredients'!$B$1*'Basic Ingredients'!$B$5^(1-'Basic Ingredients'!$B$1)-(AW$4-(1-'Basic Ingredients'!$B$2)*$B53)),'Basic Ingredients'!$B$6))+'Basic Ingredients'!$B$3*AW$2</f>
        <v>3.2411864068614085</v>
      </c>
      <c r="AX53" s="19">
        <f>LN(MAX(($B53^'Basic Ingredients'!$B$1*'Basic Ingredients'!$B$5^(1-'Basic Ingredients'!$B$1)-(AX$4-(1-'Basic Ingredients'!$B$2)*$B53)),'Basic Ingredients'!$B$6))+'Basic Ingredients'!$B$3*AX$2</f>
        <v>3.2310766996422973</v>
      </c>
      <c r="AY53" s="19">
        <f>LN(MAX(($B53^'Basic Ingredients'!$B$1*'Basic Ingredients'!$B$5^(1-'Basic Ingredients'!$B$1)-(AY$4-(1-'Basic Ingredients'!$B$2)*$B53)),'Basic Ingredients'!$B$6))+'Basic Ingredients'!$B$3*AY$2</f>
        <v>3.2192412772117391</v>
      </c>
      <c r="AZ53" s="19">
        <f>LN(MAX(($B53^'Basic Ingredients'!$B$1*'Basic Ingredients'!$B$5^(1-'Basic Ingredients'!$B$1)-(AZ$4-(1-'Basic Ingredients'!$B$2)*$B53)),'Basic Ingredients'!$B$6))+'Basic Ingredients'!$B$3*AZ$2</f>
        <v>3.2057295113226427</v>
      </c>
      <c r="BA53" s="19">
        <f>LN(MAX(($B53^'Basic Ingredients'!$B$1*'Basic Ingredients'!$B$5^(1-'Basic Ingredients'!$B$1)-(BA$4-(1-'Basic Ingredients'!$B$2)*$B53)),'Basic Ingredients'!$B$6))+'Basic Ingredients'!$B$3*BA$2</f>
        <v>3.1901556923012451</v>
      </c>
      <c r="BB53" s="21">
        <f t="shared" si="2"/>
        <v>3.272378549251695</v>
      </c>
      <c r="BC53" s="23">
        <v>7.3022273857244544</v>
      </c>
      <c r="BD53" s="24">
        <f t="shared" si="3"/>
        <v>6.7679180648177848</v>
      </c>
      <c r="BE53" s="19">
        <f t="shared" si="4"/>
        <v>0</v>
      </c>
      <c r="BF53" s="19">
        <f t="shared" si="5"/>
        <v>0</v>
      </c>
      <c r="BG53" s="19">
        <f t="shared" si="6"/>
        <v>0</v>
      </c>
      <c r="BH53" s="19">
        <f t="shared" si="7"/>
        <v>0</v>
      </c>
      <c r="BI53" s="19">
        <f t="shared" si="8"/>
        <v>0</v>
      </c>
      <c r="BJ53" s="19">
        <f t="shared" si="9"/>
        <v>0</v>
      </c>
      <c r="BK53" s="19">
        <f t="shared" si="10"/>
        <v>0</v>
      </c>
      <c r="BL53" s="19">
        <f t="shared" si="11"/>
        <v>0</v>
      </c>
      <c r="BM53" s="19">
        <f t="shared" si="12"/>
        <v>0</v>
      </c>
      <c r="BN53" s="19">
        <f t="shared" si="13"/>
        <v>0</v>
      </c>
      <c r="BO53" s="19">
        <f t="shared" si="14"/>
        <v>0</v>
      </c>
      <c r="BP53" s="19">
        <f t="shared" si="15"/>
        <v>0</v>
      </c>
      <c r="BQ53" s="19">
        <f t="shared" si="16"/>
        <v>0</v>
      </c>
      <c r="BR53" s="19">
        <f t="shared" si="17"/>
        <v>0</v>
      </c>
      <c r="BS53" s="19">
        <f t="shared" si="18"/>
        <v>0</v>
      </c>
      <c r="BT53" s="19">
        <f t="shared" si="19"/>
        <v>0</v>
      </c>
      <c r="BU53" s="19">
        <f t="shared" si="20"/>
        <v>0</v>
      </c>
      <c r="BV53" s="19">
        <f t="shared" si="21"/>
        <v>0</v>
      </c>
      <c r="BW53" s="19">
        <f t="shared" si="22"/>
        <v>0</v>
      </c>
      <c r="BX53" s="19">
        <f t="shared" si="23"/>
        <v>0</v>
      </c>
      <c r="BY53" s="19">
        <f t="shared" si="24"/>
        <v>0</v>
      </c>
      <c r="BZ53" s="19">
        <f t="shared" si="25"/>
        <v>0</v>
      </c>
      <c r="CA53" s="19">
        <f t="shared" si="26"/>
        <v>0</v>
      </c>
      <c r="CB53" s="19">
        <f t="shared" si="27"/>
        <v>0</v>
      </c>
      <c r="CC53" s="19">
        <f t="shared" si="28"/>
        <v>0</v>
      </c>
      <c r="CD53" s="19">
        <f t="shared" si="29"/>
        <v>0</v>
      </c>
      <c r="CE53" s="19">
        <f t="shared" si="30"/>
        <v>0</v>
      </c>
      <c r="CF53" s="19">
        <f t="shared" si="31"/>
        <v>0</v>
      </c>
      <c r="CG53" s="19">
        <f t="shared" si="32"/>
        <v>0</v>
      </c>
      <c r="CH53" s="19">
        <f t="shared" si="33"/>
        <v>0</v>
      </c>
      <c r="CI53" s="19">
        <f t="shared" si="34"/>
        <v>0</v>
      </c>
      <c r="CJ53" s="19">
        <f t="shared" si="35"/>
        <v>0</v>
      </c>
      <c r="CK53" s="19">
        <f t="shared" si="36"/>
        <v>0</v>
      </c>
      <c r="CL53" s="19">
        <f t="shared" si="37"/>
        <v>0</v>
      </c>
      <c r="CM53" s="19">
        <f t="shared" si="38"/>
        <v>0</v>
      </c>
      <c r="CN53" s="19">
        <f t="shared" si="39"/>
        <v>0</v>
      </c>
      <c r="CO53" s="19">
        <f t="shared" si="40"/>
        <v>0</v>
      </c>
      <c r="CP53" s="19">
        <f t="shared" si="41"/>
        <v>0</v>
      </c>
      <c r="CQ53" s="19">
        <f t="shared" si="42"/>
        <v>0</v>
      </c>
      <c r="CR53" s="19">
        <f t="shared" si="43"/>
        <v>6.7679180648177848</v>
      </c>
      <c r="CS53" s="19">
        <f t="shared" si="44"/>
        <v>0</v>
      </c>
      <c r="CT53" s="19">
        <f t="shared" si="45"/>
        <v>0</v>
      </c>
      <c r="CU53" s="19">
        <f t="shared" si="46"/>
        <v>0</v>
      </c>
      <c r="CV53" s="19">
        <f t="shared" si="47"/>
        <v>0</v>
      </c>
      <c r="CW53" s="19">
        <f t="shared" si="48"/>
        <v>0</v>
      </c>
      <c r="CX53" s="19">
        <f t="shared" si="49"/>
        <v>0</v>
      </c>
      <c r="CY53" s="19">
        <f t="shared" si="50"/>
        <v>0</v>
      </c>
      <c r="CZ53" s="19">
        <f t="shared" si="51"/>
        <v>0</v>
      </c>
      <c r="DA53" s="19">
        <f t="shared" si="52"/>
        <v>0</v>
      </c>
      <c r="DB53" s="19">
        <f t="shared" si="53"/>
        <v>0</v>
      </c>
      <c r="DC53" s="19">
        <f t="shared" si="54"/>
        <v>0</v>
      </c>
    </row>
    <row r="54" spans="1:107">
      <c r="A54" s="33"/>
      <c r="B54" s="23">
        <v>7.3615950880474177</v>
      </c>
      <c r="C54" s="19">
        <f>LN(MAX(($B54^'Basic Ingredients'!$B$1*'Basic Ingredients'!$B$5^(1-'Basic Ingredients'!$B$1)-(C$4-(1-'Basic Ingredients'!$B$2)*$B54)),'Basic Ingredients'!$B$6))+'Basic Ingredients'!$B$3*C$2</f>
        <v>2.6443613753148814</v>
      </c>
      <c r="D54" s="19">
        <f>LN(MAX(($B54^'Basic Ingredients'!$B$1*'Basic Ingredients'!$B$5^(1-'Basic Ingredients'!$B$1)-(D$4-(1-'Basic Ingredients'!$B$2)*$B54)),'Basic Ingredients'!$B$6))+'Basic Ingredients'!$B$3*D$2</f>
        <v>2.6756792956715914</v>
      </c>
      <c r="E54" s="19">
        <f>LN(MAX(($B54^'Basic Ingredients'!$B$1*'Basic Ingredients'!$B$5^(1-'Basic Ingredients'!$B$1)-(E$4-(1-'Basic Ingredients'!$B$2)*$B54)),'Basic Ingredients'!$B$6))+'Basic Ingredients'!$B$3*E$2</f>
        <v>2.7063779861636363</v>
      </c>
      <c r="F54" s="19">
        <f>LN(MAX(($B54^'Basic Ingredients'!$B$1*'Basic Ingredients'!$B$5^(1-'Basic Ingredients'!$B$1)-(F$4-(1-'Basic Ingredients'!$B$2)*$B54)),'Basic Ingredients'!$B$6))+'Basic Ingredients'!$B$3*F$2</f>
        <v>2.7359004979329136</v>
      </c>
      <c r="G54" s="19">
        <f>LN(MAX(($B54^'Basic Ingredients'!$B$1*'Basic Ingredients'!$B$5^(1-'Basic Ingredients'!$B$1)-(G$4-(1-'Basic Ingredients'!$B$2)*$B54)),'Basic Ingredients'!$B$6))+'Basic Ingredients'!$B$3*G$2</f>
        <v>2.7650140395281437</v>
      </c>
      <c r="H54" s="19">
        <f>LN(MAX(($B54^'Basic Ingredients'!$B$1*'Basic Ingredients'!$B$5^(1-'Basic Ingredients'!$B$1)-(H$4-(1-'Basic Ingredients'!$B$2)*$B54)),'Basic Ingredients'!$B$6))+'Basic Ingredients'!$B$3*H$2</f>
        <v>2.7930658075217876</v>
      </c>
      <c r="I54" s="19">
        <f>LN(MAX(($B54^'Basic Ingredients'!$B$1*'Basic Ingredients'!$B$5^(1-'Basic Ingredients'!$B$1)-(I$4-(1-'Basic Ingredients'!$B$2)*$B54)),'Basic Ingredients'!$B$6))+'Basic Ingredients'!$B$3*I$2</f>
        <v>2.8205977021317885</v>
      </c>
      <c r="J54" s="19">
        <f>LN(MAX(($B54^'Basic Ingredients'!$B$1*'Basic Ingredients'!$B$5^(1-'Basic Ingredients'!$B$1)-(J$4-(1-'Basic Ingredients'!$B$2)*$B54)),'Basic Ingredients'!$B$6))+'Basic Ingredients'!$B$3*J$2</f>
        <v>2.8470769172441734</v>
      </c>
      <c r="K54" s="19">
        <f>LN(MAX(($B54^'Basic Ingredients'!$B$1*'Basic Ingredients'!$B$5^(1-'Basic Ingredients'!$B$1)-(K$4-(1-'Basic Ingredients'!$B$2)*$B54)),'Basic Ingredients'!$B$6))+'Basic Ingredients'!$B$3*K$2</f>
        <v>2.8730758185427323</v>
      </c>
      <c r="L54" s="19">
        <f>LN(MAX(($B54^'Basic Ingredients'!$B$1*'Basic Ingredients'!$B$5^(1-'Basic Ingredients'!$B$1)-(L$4-(1-'Basic Ingredients'!$B$2)*$B54)),'Basic Ingredients'!$B$6))+'Basic Ingredients'!$B$3*L$2</f>
        <v>2.8980505202103668</v>
      </c>
      <c r="M54" s="19">
        <f>LN(MAX(($B54^'Basic Ingredients'!$B$1*'Basic Ingredients'!$B$5^(1-'Basic Ingredients'!$B$1)-(M$4-(1-'Basic Ingredients'!$B$2)*$B54)),'Basic Ingredients'!$B$6))+'Basic Ingredients'!$B$3*M$2</f>
        <v>2.9225545295440911</v>
      </c>
      <c r="N54" s="19">
        <f>LN(MAX(($B54^'Basic Ingredients'!$B$1*'Basic Ingredients'!$B$5^(1-'Basic Ingredients'!$B$1)-(N$4-(1-'Basic Ingredients'!$B$2)*$B54)),'Basic Ingredients'!$B$6))+'Basic Ingredients'!$B$3*N$2</f>
        <v>2.946116194042558</v>
      </c>
      <c r="O54" s="19">
        <f>LN(MAX(($B54^'Basic Ingredients'!$B$1*'Basic Ingredients'!$B$5^(1-'Basic Ingredients'!$B$1)-(O$4-(1-'Basic Ingredients'!$B$2)*$B54)),'Basic Ingredients'!$B$6))+'Basic Ingredients'!$B$3*O$2</f>
        <v>2.969108049218887</v>
      </c>
      <c r="P54" s="19">
        <f>LN(MAX(($B54^'Basic Ingredients'!$B$1*'Basic Ingredients'!$B$5^(1-'Basic Ingredients'!$B$1)-(P$4-(1-'Basic Ingredients'!$B$2)*$B54)),'Basic Ingredients'!$B$6))+'Basic Ingredients'!$B$3*P$2</f>
        <v>2.9911296951003692</v>
      </c>
      <c r="Q54" s="19">
        <f>LN(MAX(($B54^'Basic Ingredients'!$B$1*'Basic Ingredients'!$B$5^(1-'Basic Ingredients'!$B$1)-(Q$4-(1-'Basic Ingredients'!$B$2)*$B54)),'Basic Ingredients'!$B$6))+'Basic Ingredients'!$B$3*Q$2</f>
        <v>3.0126913617566342</v>
      </c>
      <c r="R54" s="19">
        <f>LN(MAX(($B54^'Basic Ingredients'!$B$1*'Basic Ingredients'!$B$5^(1-'Basic Ingredients'!$B$1)-(R$4-(1-'Basic Ingredients'!$B$2)*$B54)),'Basic Ingredients'!$B$6))+'Basic Ingredients'!$B$3*R$2</f>
        <v>3.0333907832060216</v>
      </c>
      <c r="S54" s="19">
        <f>LN(MAX(($B54^'Basic Ingredients'!$B$1*'Basic Ingredients'!$B$5^(1-'Basic Ingredients'!$B$1)-(S$4-(1-'Basic Ingredients'!$B$2)*$B54)),'Basic Ingredients'!$B$6))+'Basic Ingredients'!$B$3*S$2</f>
        <v>3.0534478470365531</v>
      </c>
      <c r="T54" s="19">
        <f>LN(MAX(($B54^'Basic Ingredients'!$B$1*'Basic Ingredients'!$B$5^(1-'Basic Ingredients'!$B$1)-(T$4-(1-'Basic Ingredients'!$B$2)*$B54)),'Basic Ingredients'!$B$6))+'Basic Ingredients'!$B$3*T$2</f>
        <v>3.0725801338227257</v>
      </c>
      <c r="U54" s="19">
        <f>LN(MAX(($B54^'Basic Ingredients'!$B$1*'Basic Ingredients'!$B$5^(1-'Basic Ingredients'!$B$1)-(U$4-(1-'Basic Ingredients'!$B$2)*$B54)),'Basic Ingredients'!$B$6))+'Basic Ingredients'!$B$3*U$2</f>
        <v>3.0912323549382457</v>
      </c>
      <c r="V54" s="19">
        <f>LN(MAX(($B54^'Basic Ingredients'!$B$1*'Basic Ingredients'!$B$5^(1-'Basic Ingredients'!$B$1)-(V$4-(1-'Basic Ingredients'!$B$2)*$B54)),'Basic Ingredients'!$B$6))+'Basic Ingredients'!$B$3*V$2</f>
        <v>3.1090751543801813</v>
      </c>
      <c r="W54" s="19">
        <f>LN(MAX(($B54^'Basic Ingredients'!$B$1*'Basic Ingredients'!$B$5^(1-'Basic Ingredients'!$B$1)-(W$4-(1-'Basic Ingredients'!$B$2)*$B54)),'Basic Ingredients'!$B$6))+'Basic Ingredients'!$B$3*W$2</f>
        <v>3.1262128123296788</v>
      </c>
      <c r="X54" s="19">
        <f>LN(MAX(($B54^'Basic Ingredients'!$B$1*'Basic Ingredients'!$B$5^(1-'Basic Ingredients'!$B$1)-(X$4-(1-'Basic Ingredients'!$B$2)*$B54)),'Basic Ingredients'!$B$6))+'Basic Ingredients'!$B$3*X$2</f>
        <v>3.1424595428634534</v>
      </c>
      <c r="Y54" s="19">
        <f>LN(MAX(($B54^'Basic Ingredients'!$B$1*'Basic Ingredients'!$B$5^(1-'Basic Ingredients'!$B$1)-(Y$4-(1-'Basic Ingredients'!$B$2)*$B54)),'Basic Ingredients'!$B$6))+'Basic Ingredients'!$B$3*Y$2</f>
        <v>3.1581798620398454</v>
      </c>
      <c r="Z54" s="19">
        <f>LN(MAX(($B54^'Basic Ingredients'!$B$1*'Basic Ingredients'!$B$5^(1-'Basic Ingredients'!$B$1)-(Z$4-(1-'Basic Ingredients'!$B$2)*$B54)),'Basic Ingredients'!$B$6))+'Basic Ingredients'!$B$3*Z$2</f>
        <v>3.1731176408845885</v>
      </c>
      <c r="AA54" s="19">
        <f>LN(MAX(($B54^'Basic Ingredients'!$B$1*'Basic Ingredients'!$B$5^(1-'Basic Ingredients'!$B$1)-(AA$4-(1-'Basic Ingredients'!$B$2)*$B54)),'Basic Ingredients'!$B$6))+'Basic Ingredients'!$B$3*AA$2</f>
        <v>3.1872906140988535</v>
      </c>
      <c r="AB54" s="19">
        <f>LN(MAX(($B54^'Basic Ingredients'!$B$1*'Basic Ingredients'!$B$5^(1-'Basic Ingredients'!$B$1)-(AB$4-(1-'Basic Ingredients'!$B$2)*$B54)),'Basic Ingredients'!$B$6))+'Basic Ingredients'!$B$3*AB$2</f>
        <v>3.2005915730381442</v>
      </c>
      <c r="AC54" s="19">
        <f>LN(MAX(($B54^'Basic Ingredients'!$B$1*'Basic Ingredients'!$B$5^(1-'Basic Ingredients'!$B$1)-(AC$4-(1-'Basic Ingredients'!$B$2)*$B54)),'Basic Ingredients'!$B$6))+'Basic Ingredients'!$B$3*AC$2</f>
        <v>3.2132953678828358</v>
      </c>
      <c r="AD54" s="19">
        <f>LN(MAX(($B54^'Basic Ingredients'!$B$1*'Basic Ingredients'!$B$5^(1-'Basic Ingredients'!$B$1)-(AD$4-(1-'Basic Ingredients'!$B$2)*$B54)),'Basic Ingredients'!$B$6))+'Basic Ingredients'!$B$3*AD$2</f>
        <v>3.2252171567557353</v>
      </c>
      <c r="AE54" s="19">
        <f>LN(MAX(($B54^'Basic Ingredients'!$B$1*'Basic Ingredients'!$B$5^(1-'Basic Ingredients'!$B$1)-(AE$4-(1-'Basic Ingredients'!$B$2)*$B54)),'Basic Ingredients'!$B$6))+'Basic Ingredients'!$B$3*AE$2</f>
        <v>3.2363107851416242</v>
      </c>
      <c r="AF54" s="19">
        <f>LN(MAX(($B54^'Basic Ingredients'!$B$1*'Basic Ingredients'!$B$5^(1-'Basic Ingredients'!$B$1)-(AF$4-(1-'Basic Ingredients'!$B$2)*$B54)),'Basic Ingredients'!$B$6))+'Basic Ingredients'!$B$3*AF$2</f>
        <v>3.2465320887507518</v>
      </c>
      <c r="AG54" s="19">
        <f>LN(MAX(($B54^'Basic Ingredients'!$B$1*'Basic Ingredients'!$B$5^(1-'Basic Ingredients'!$B$1)-(AG$4-(1-'Basic Ingredients'!$B$2)*$B54)),'Basic Ingredients'!$B$6))+'Basic Ingredients'!$B$3*AG$2</f>
        <v>3.256060245320223</v>
      </c>
      <c r="AH54" s="19">
        <f>LN(MAX(($B54^'Basic Ingredients'!$B$1*'Basic Ingredients'!$B$5^(1-'Basic Ingredients'!$B$1)-(AH$4-(1-'Basic Ingredients'!$B$2)*$B54)),'Basic Ingredients'!$B$6))+'Basic Ingredients'!$B$3*AH$2</f>
        <v>3.2647780436637248</v>
      </c>
      <c r="AI54" s="19">
        <f>LN(MAX(($B54^'Basic Ingredients'!$B$1*'Basic Ingredients'!$B$5^(1-'Basic Ingredients'!$B$1)-(AI$4-(1-'Basic Ingredients'!$B$2)*$B54)),'Basic Ingredients'!$B$6))+'Basic Ingredients'!$B$3*AI$2</f>
        <v>3.2725927838010076</v>
      </c>
      <c r="AJ54" s="19">
        <f>LN(MAX(($B54^'Basic Ingredients'!$B$1*'Basic Ingredients'!$B$5^(1-'Basic Ingredients'!$B$1)-(AJ$4-(1-'Basic Ingredients'!$B$2)*$B54)),'Basic Ingredients'!$B$6))+'Basic Ingredients'!$B$3*AJ$2</f>
        <v>3.2795095976940565</v>
      </c>
      <c r="AK54" s="19">
        <f>LN(MAX(($B54^'Basic Ingredients'!$B$1*'Basic Ingredients'!$B$5^(1-'Basic Ingredients'!$B$1)-(AK$4-(1-'Basic Ingredients'!$B$2)*$B54)),'Basic Ingredients'!$B$6))+'Basic Ingredients'!$B$3*AK$2</f>
        <v>3.2856080603611115</v>
      </c>
      <c r="AL54" s="19">
        <f>LN(MAX(($B54^'Basic Ingredients'!$B$1*'Basic Ingredients'!$B$5^(1-'Basic Ingredients'!$B$1)-(AL$4-(1-'Basic Ingredients'!$B$2)*$B54)),'Basic Ingredients'!$B$6))+'Basic Ingredients'!$B$3*AL$2</f>
        <v>3.2908334034187487</v>
      </c>
      <c r="AM54" s="19">
        <f>LN(MAX(($B54^'Basic Ingredients'!$B$1*'Basic Ingredients'!$B$5^(1-'Basic Ingredients'!$B$1)-(AM$4-(1-'Basic Ingredients'!$B$2)*$B54)),'Basic Ingredients'!$B$6))+'Basic Ingredients'!$B$3*AM$2</f>
        <v>3.295059058996201</v>
      </c>
      <c r="AN54" s="19">
        <f>LN(MAX(($B54^'Basic Ingredients'!$B$1*'Basic Ingredients'!$B$5^(1-'Basic Ingredients'!$B$1)-(AN$4-(1-'Basic Ingredients'!$B$2)*$B54)),'Basic Ingredients'!$B$6))+'Basic Ingredients'!$B$3*AN$2</f>
        <v>3.2983266739406285</v>
      </c>
      <c r="AO54" s="19">
        <f>LN(MAX(($B54^'Basic Ingredients'!$B$1*'Basic Ingredients'!$B$5^(1-'Basic Ingredients'!$B$1)-(AO$4-(1-'Basic Ingredients'!$B$2)*$B54)),'Basic Ingredients'!$B$6))+'Basic Ingredients'!$B$3*AO$2</f>
        <v>3.3006130899549082</v>
      </c>
      <c r="AP54" s="19">
        <f>LN(MAX(($B54^'Basic Ingredients'!$B$1*'Basic Ingredients'!$B$5^(1-'Basic Ingredients'!$B$1)-(AP$4-(1-'Basic Ingredients'!$B$2)*$B54)),'Basic Ingredients'!$B$6))+'Basic Ingredients'!$B$3*AP$2</f>
        <v>3.3019190422365243</v>
      </c>
      <c r="AQ54" s="19">
        <f>LN(MAX(($B54^'Basic Ingredients'!$B$1*'Basic Ingredients'!$B$5^(1-'Basic Ingredients'!$B$1)-(AQ$4-(1-'Basic Ingredients'!$B$2)*$B54)),'Basic Ingredients'!$B$6))+'Basic Ingredients'!$B$3*AQ$2</f>
        <v>3.3020922312363195</v>
      </c>
      <c r="AR54" s="19">
        <f>LN(MAX(($B54^'Basic Ingredients'!$B$1*'Basic Ingredients'!$B$5^(1-'Basic Ingredients'!$B$1)-(AR$4-(1-'Basic Ingredients'!$B$2)*$B54)),'Basic Ingredients'!$B$6))+'Basic Ingredients'!$B$3*AR$2</f>
        <v>3.3011979051174993</v>
      </c>
      <c r="AS54" s="19">
        <f>LN(MAX(($B54^'Basic Ingredients'!$B$1*'Basic Ingredients'!$B$5^(1-'Basic Ingredients'!$B$1)-(AS$4-(1-'Basic Ingredients'!$B$2)*$B54)),'Basic Ingredients'!$B$6))+'Basic Ingredients'!$B$3*AS$2</f>
        <v>3.2991063577791633</v>
      </c>
      <c r="AT54" s="19">
        <f>LN(MAX(($B54^'Basic Ingredients'!$B$1*'Basic Ingredients'!$B$5^(1-'Basic Ingredients'!$B$1)-(AT$4-(1-'Basic Ingredients'!$B$2)*$B54)),'Basic Ingredients'!$B$6))+'Basic Ingredients'!$B$3*AT$2</f>
        <v>3.2958642879464333</v>
      </c>
      <c r="AU54" s="19">
        <f>LN(MAX(($B54^'Basic Ingredients'!$B$1*'Basic Ingredients'!$B$5^(1-'Basic Ingredients'!$B$1)-(AU$4-(1-'Basic Ingredients'!$B$2)*$B54)),'Basic Ingredients'!$B$6))+'Basic Ingredients'!$B$3*AU$2</f>
        <v>3.2912965783382617</v>
      </c>
      <c r="AV54" s="19">
        <f>LN(MAX(($B54^'Basic Ingredients'!$B$1*'Basic Ingredients'!$B$5^(1-'Basic Ingredients'!$B$1)-(AV$4-(1-'Basic Ingredients'!$B$2)*$B54)),'Basic Ingredients'!$B$6))+'Basic Ingredients'!$B$3*AV$2</f>
        <v>3.2854772166414361</v>
      </c>
      <c r="AW54" s="19">
        <f>LN(MAX(($B54^'Basic Ingredients'!$B$1*'Basic Ingredients'!$B$5^(1-'Basic Ingredients'!$B$1)-(AW$4-(1-'Basic Ingredients'!$B$2)*$B54)),'Basic Ingredients'!$B$6))+'Basic Ingredients'!$B$3*AW$2</f>
        <v>3.2781631687374548</v>
      </c>
      <c r="AX54" s="19">
        <f>LN(MAX(($B54^'Basic Ingredients'!$B$1*'Basic Ingredients'!$B$5^(1-'Basic Ingredients'!$B$1)-(AX$4-(1-'Basic Ingredients'!$B$2)*$B54)),'Basic Ingredients'!$B$6))+'Basic Ingredients'!$B$3*AX$2</f>
        <v>3.2694328484215798</v>
      </c>
      <c r="AY54" s="19">
        <f>LN(MAX(($B54^'Basic Ingredients'!$B$1*'Basic Ingredients'!$B$5^(1-'Basic Ingredients'!$B$1)-(AY$4-(1-'Basic Ingredients'!$B$2)*$B54)),'Basic Ingredients'!$B$6))+'Basic Ingredients'!$B$3*AY$2</f>
        <v>3.2590837286388186</v>
      </c>
      <c r="AZ54" s="19">
        <f>LN(MAX(($B54^'Basic Ingredients'!$B$1*'Basic Ingredients'!$B$5^(1-'Basic Ingredients'!$B$1)-(AZ$4-(1-'Basic Ingredients'!$B$2)*$B54)),'Basic Ingredients'!$B$6))+'Basic Ingredients'!$B$3*AZ$2</f>
        <v>3.2471781146539662</v>
      </c>
      <c r="BA54" s="19">
        <f>LN(MAX(($B54^'Basic Ingredients'!$B$1*'Basic Ingredients'!$B$5^(1-'Basic Ingredients'!$B$1)-(BA$4-(1-'Basic Ingredients'!$B$2)*$B54)),'Basic Ingredients'!$B$6))+'Basic Ingredients'!$B$3*BA$2</f>
        <v>3.2333454043695813</v>
      </c>
      <c r="BB54" s="21">
        <f t="shared" si="2"/>
        <v>3.3020922312363195</v>
      </c>
      <c r="BC54" s="23">
        <v>7.3615950880474177</v>
      </c>
      <c r="BD54" s="24">
        <f t="shared" si="3"/>
        <v>6.8272857671407481</v>
      </c>
      <c r="BE54" s="19">
        <f t="shared" si="4"/>
        <v>0</v>
      </c>
      <c r="BF54" s="19">
        <f t="shared" si="5"/>
        <v>0</v>
      </c>
      <c r="BG54" s="19">
        <f t="shared" si="6"/>
        <v>0</v>
      </c>
      <c r="BH54" s="19">
        <f t="shared" si="7"/>
        <v>0</v>
      </c>
      <c r="BI54" s="19">
        <f t="shared" si="8"/>
        <v>0</v>
      </c>
      <c r="BJ54" s="19">
        <f t="shared" si="9"/>
        <v>0</v>
      </c>
      <c r="BK54" s="19">
        <f t="shared" si="10"/>
        <v>0</v>
      </c>
      <c r="BL54" s="19">
        <f t="shared" si="11"/>
        <v>0</v>
      </c>
      <c r="BM54" s="19">
        <f t="shared" si="12"/>
        <v>0</v>
      </c>
      <c r="BN54" s="19">
        <f t="shared" si="13"/>
        <v>0</v>
      </c>
      <c r="BO54" s="19">
        <f t="shared" si="14"/>
        <v>0</v>
      </c>
      <c r="BP54" s="19">
        <f t="shared" si="15"/>
        <v>0</v>
      </c>
      <c r="BQ54" s="19">
        <f t="shared" si="16"/>
        <v>0</v>
      </c>
      <c r="BR54" s="19">
        <f t="shared" si="17"/>
        <v>0</v>
      </c>
      <c r="BS54" s="19">
        <f t="shared" si="18"/>
        <v>0</v>
      </c>
      <c r="BT54" s="19">
        <f t="shared" si="19"/>
        <v>0</v>
      </c>
      <c r="BU54" s="19">
        <f t="shared" si="20"/>
        <v>0</v>
      </c>
      <c r="BV54" s="19">
        <f t="shared" si="21"/>
        <v>0</v>
      </c>
      <c r="BW54" s="19">
        <f t="shared" si="22"/>
        <v>0</v>
      </c>
      <c r="BX54" s="19">
        <f t="shared" si="23"/>
        <v>0</v>
      </c>
      <c r="BY54" s="19">
        <f t="shared" si="24"/>
        <v>0</v>
      </c>
      <c r="BZ54" s="19">
        <f t="shared" si="25"/>
        <v>0</v>
      </c>
      <c r="CA54" s="19">
        <f t="shared" si="26"/>
        <v>0</v>
      </c>
      <c r="CB54" s="19">
        <f t="shared" si="27"/>
        <v>0</v>
      </c>
      <c r="CC54" s="19">
        <f t="shared" si="28"/>
        <v>0</v>
      </c>
      <c r="CD54" s="19">
        <f t="shared" si="29"/>
        <v>0</v>
      </c>
      <c r="CE54" s="19">
        <f t="shared" si="30"/>
        <v>0</v>
      </c>
      <c r="CF54" s="19">
        <f t="shared" si="31"/>
        <v>0</v>
      </c>
      <c r="CG54" s="19">
        <f t="shared" si="32"/>
        <v>0</v>
      </c>
      <c r="CH54" s="19">
        <f t="shared" si="33"/>
        <v>0</v>
      </c>
      <c r="CI54" s="19">
        <f t="shared" si="34"/>
        <v>0</v>
      </c>
      <c r="CJ54" s="19">
        <f t="shared" si="35"/>
        <v>0</v>
      </c>
      <c r="CK54" s="19">
        <f t="shared" si="36"/>
        <v>0</v>
      </c>
      <c r="CL54" s="19">
        <f t="shared" si="37"/>
        <v>0</v>
      </c>
      <c r="CM54" s="19">
        <f t="shared" si="38"/>
        <v>0</v>
      </c>
      <c r="CN54" s="19">
        <f t="shared" si="39"/>
        <v>0</v>
      </c>
      <c r="CO54" s="19">
        <f t="shared" si="40"/>
        <v>0</v>
      </c>
      <c r="CP54" s="19">
        <f t="shared" si="41"/>
        <v>0</v>
      </c>
      <c r="CQ54" s="19">
        <f t="shared" si="42"/>
        <v>0</v>
      </c>
      <c r="CR54" s="19">
        <f t="shared" si="43"/>
        <v>0</v>
      </c>
      <c r="CS54" s="19">
        <f t="shared" si="44"/>
        <v>6.8272857671407481</v>
      </c>
      <c r="CT54" s="19">
        <f t="shared" si="45"/>
        <v>0</v>
      </c>
      <c r="CU54" s="19">
        <f t="shared" si="46"/>
        <v>0</v>
      </c>
      <c r="CV54" s="19">
        <f t="shared" si="47"/>
        <v>0</v>
      </c>
      <c r="CW54" s="19">
        <f t="shared" si="48"/>
        <v>0</v>
      </c>
      <c r="CX54" s="19">
        <f t="shared" si="49"/>
        <v>0</v>
      </c>
      <c r="CY54" s="19">
        <f t="shared" si="50"/>
        <v>0</v>
      </c>
      <c r="CZ54" s="19">
        <f t="shared" si="51"/>
        <v>0</v>
      </c>
      <c r="DA54" s="19">
        <f t="shared" si="52"/>
        <v>0</v>
      </c>
      <c r="DB54" s="19">
        <f t="shared" si="53"/>
        <v>0</v>
      </c>
      <c r="DC54" s="19">
        <f t="shared" si="54"/>
        <v>0</v>
      </c>
    </row>
    <row r="55" spans="1:107">
      <c r="A55" s="33"/>
      <c r="B55" s="23">
        <v>7.420962790370381</v>
      </c>
      <c r="C55" s="19">
        <f>LN(MAX(($B55^'Basic Ingredients'!$B$1*'Basic Ingredients'!$B$5^(1-'Basic Ingredients'!$B$1)-(C$4-(1-'Basic Ingredients'!$B$2)*$B55)),'Basic Ingredients'!$B$6))+'Basic Ingredients'!$B$3*C$2</f>
        <v>2.658095313939576</v>
      </c>
      <c r="D55" s="19">
        <f>LN(MAX(($B55^'Basic Ingredients'!$B$1*'Basic Ingredients'!$B$5^(1-'Basic Ingredients'!$B$1)-(D$4-(1-'Basic Ingredients'!$B$2)*$B55)),'Basic Ingredients'!$B$6))+'Basic Ingredients'!$B$3*D$2</f>
        <v>2.6895992331463869</v>
      </c>
      <c r="E55" s="19">
        <f>LN(MAX(($B55^'Basic Ingredients'!$B$1*'Basic Ingredients'!$B$5^(1-'Basic Ingredients'!$B$1)-(E$4-(1-'Basic Ingredients'!$B$2)*$B55)),'Basic Ingredients'!$B$6))+'Basic Ingredients'!$B$3*E$2</f>
        <v>2.7204890297073225</v>
      </c>
      <c r="F55" s="19">
        <f>LN(MAX(($B55^'Basic Ingredients'!$B$1*'Basic Ingredients'!$B$5^(1-'Basic Ingredients'!$B$1)-(F$4-(1-'Basic Ingredients'!$B$2)*$B55)),'Basic Ingredients'!$B$6))+'Basic Ingredients'!$B$3*F$2</f>
        <v>2.7502079680496907</v>
      </c>
      <c r="G55" s="19">
        <f>LN(MAX(($B55^'Basic Ingredients'!$B$1*'Basic Ingredients'!$B$5^(1-'Basic Ingredients'!$B$1)-(G$4-(1-'Basic Ingredients'!$B$2)*$B55)),'Basic Ingredients'!$B$6))+'Basic Ingredients'!$B$3*G$2</f>
        <v>2.779523482051661</v>
      </c>
      <c r="H55" s="19">
        <f>LN(MAX(($B55^'Basic Ingredients'!$B$1*'Basic Ingredients'!$B$5^(1-'Basic Ingredients'!$B$1)-(H$4-(1-'Basic Ingredients'!$B$2)*$B55)),'Basic Ingredients'!$B$6))+'Basic Ingredients'!$B$3*H$2</f>
        <v>2.8077830065215217</v>
      </c>
      <c r="I55" s="19">
        <f>LN(MAX(($B55^'Basic Ingredients'!$B$1*'Basic Ingredients'!$B$5^(1-'Basic Ingredients'!$B$1)-(I$4-(1-'Basic Ingredients'!$B$2)*$B55)),'Basic Ingredients'!$B$6))+'Basic Ingredients'!$B$3*I$2</f>
        <v>2.8355286937569226</v>
      </c>
      <c r="J55" s="19">
        <f>LN(MAX(($B55^'Basic Ingredients'!$B$1*'Basic Ingredients'!$B$5^(1-'Basic Ingredients'!$B$1)-(J$4-(1-'Basic Ingredients'!$B$2)*$B55)),'Basic Ingredients'!$B$6))+'Basic Ingredients'!$B$3*J$2</f>
        <v>2.8622280045879069</v>
      </c>
      <c r="K55" s="19">
        <f>LN(MAX(($B55^'Basic Ingredients'!$B$1*'Basic Ingredients'!$B$5^(1-'Basic Ingredients'!$B$1)-(K$4-(1-'Basic Ingredients'!$B$2)*$B55)),'Basic Ingredients'!$B$6))+'Basic Ingredients'!$B$3*K$2</f>
        <v>2.8884535876186241</v>
      </c>
      <c r="L55" s="19">
        <f>LN(MAX(($B55^'Basic Ingredients'!$B$1*'Basic Ingredients'!$B$5^(1-'Basic Ingredients'!$B$1)-(L$4-(1-'Basic Ingredients'!$B$2)*$B55)),'Basic Ingredients'!$B$6))+'Basic Ingredients'!$B$3*L$2</f>
        <v>2.9136618571420758</v>
      </c>
      <c r="M55" s="19">
        <f>LN(MAX(($B55^'Basic Ingredients'!$B$1*'Basic Ingredients'!$B$5^(1-'Basic Ingredients'!$B$1)-(M$4-(1-'Basic Ingredients'!$B$2)*$B55)),'Basic Ingredients'!$B$6))+'Basic Ingredients'!$B$3*M$2</f>
        <v>2.938406639080799</v>
      </c>
      <c r="N55" s="19">
        <f>LN(MAX(($B55^'Basic Ingredients'!$B$1*'Basic Ingredients'!$B$5^(1-'Basic Ingredients'!$B$1)-(N$4-(1-'Basic Ingredients'!$B$2)*$B55)),'Basic Ingredients'!$B$6))+'Basic Ingredients'!$B$3*N$2</f>
        <v>2.9622166195246877</v>
      </c>
      <c r="O55" s="19">
        <f>LN(MAX(($B55^'Basic Ingredients'!$B$1*'Basic Ingredients'!$B$5^(1-'Basic Ingredients'!$B$1)-(O$4-(1-'Basic Ingredients'!$B$2)*$B55)),'Basic Ingredients'!$B$6))+'Basic Ingredients'!$B$3*O$2</f>
        <v>2.9854646941326153</v>
      </c>
      <c r="P55" s="19">
        <f>LN(MAX(($B55^'Basic Ingredients'!$B$1*'Basic Ingredients'!$B$5^(1-'Basic Ingredients'!$B$1)-(P$4-(1-'Basic Ingredients'!$B$2)*$B55)),'Basic Ingredients'!$B$6))+'Basic Ingredients'!$B$3*P$2</f>
        <v>3.0077508463750959</v>
      </c>
      <c r="Q55" s="19">
        <f>LN(MAX(($B55^'Basic Ingredients'!$B$1*'Basic Ingredients'!$B$5^(1-'Basic Ingredients'!$B$1)-(Q$4-(1-'Basic Ingredients'!$B$2)*$B55)),'Basic Ingredients'!$B$6))+'Basic Ingredients'!$B$3*Q$2</f>
        <v>3.029585714977332</v>
      </c>
      <c r="R55" s="19">
        <f>LN(MAX(($B55^'Basic Ingredients'!$B$1*'Basic Ingredients'!$B$5^(1-'Basic Ingredients'!$B$1)-(R$4-(1-'Basic Ingredients'!$B$2)*$B55)),'Basic Ingredients'!$B$6))+'Basic Ingredients'!$B$3*R$2</f>
        <v>3.0505674699324836</v>
      </c>
      <c r="S55" s="19">
        <f>LN(MAX(($B55^'Basic Ingredients'!$B$1*'Basic Ingredients'!$B$5^(1-'Basic Ingredients'!$B$1)-(S$4-(1-'Basic Ingredients'!$B$2)*$B55)),'Basic Ingredients'!$B$6))+'Basic Ingredients'!$B$3*S$2</f>
        <v>3.0709164644444225</v>
      </c>
      <c r="T55" s="19">
        <f>LN(MAX(($B55^'Basic Ingredients'!$B$1*'Basic Ingredients'!$B$5^(1-'Basic Ingredients'!$B$1)-(T$4-(1-'Basic Ingredients'!$B$2)*$B55)),'Basic Ingredients'!$B$6))+'Basic Ingredients'!$B$3*T$2</f>
        <v>3.0903507769071905</v>
      </c>
      <c r="U55" s="19">
        <f>LN(MAX(($B55^'Basic Ingredients'!$B$1*'Basic Ingredients'!$B$5^(1-'Basic Ingredients'!$B$1)-(U$4-(1-'Basic Ingredients'!$B$2)*$B55)),'Basic Ingredients'!$B$6))+'Basic Ingredients'!$B$3*U$2</f>
        <v>3.1093156515509506</v>
      </c>
      <c r="V55" s="19">
        <f>LN(MAX(($B55^'Basic Ingredients'!$B$1*'Basic Ingredients'!$B$5^(1-'Basic Ingredients'!$B$1)-(V$4-(1-'Basic Ingredients'!$B$2)*$B55)),'Basic Ingredients'!$B$6))+'Basic Ingredients'!$B$3*V$2</f>
        <v>3.1274823034038448</v>
      </c>
      <c r="W55" s="19">
        <f>LN(MAX(($B55^'Basic Ingredients'!$B$1*'Basic Ingredients'!$B$5^(1-'Basic Ingredients'!$B$1)-(W$4-(1-'Basic Ingredients'!$B$2)*$B55)),'Basic Ingredients'!$B$6))+'Basic Ingredients'!$B$3*W$2</f>
        <v>3.1449556253337612</v>
      </c>
      <c r="X55" s="19">
        <f>LN(MAX(($B55^'Basic Ingredients'!$B$1*'Basic Ingredients'!$B$5^(1-'Basic Ingredients'!$B$1)-(X$4-(1-'Basic Ingredients'!$B$2)*$B55)),'Basic Ingredients'!$B$6))+'Basic Ingredients'!$B$3*X$2</f>
        <v>3.1615504896288815</v>
      </c>
      <c r="Y55" s="19">
        <f>LN(MAX(($B55^'Basic Ingredients'!$B$1*'Basic Ingredients'!$B$5^(1-'Basic Ingredients'!$B$1)-(Y$4-(1-'Basic Ingredients'!$B$2)*$B55)),'Basic Ingredients'!$B$6))+'Basic Ingredients'!$B$3*Y$2</f>
        <v>3.1776321203922091</v>
      </c>
      <c r="Z55" s="19">
        <f>LN(MAX(($B55^'Basic Ingredients'!$B$1*'Basic Ingredients'!$B$5^(1-'Basic Ingredients'!$B$1)-(Z$4-(1-'Basic Ingredients'!$B$2)*$B55)),'Basic Ingredients'!$B$6))+'Basic Ingredients'!$B$3*Z$2</f>
        <v>3.1929451513345692</v>
      </c>
      <c r="AA55" s="19">
        <f>LN(MAX(($B55^'Basic Ingredients'!$B$1*'Basic Ingredients'!$B$5^(1-'Basic Ingredients'!$B$1)-(AA$4-(1-'Basic Ingredients'!$B$2)*$B55)),'Basic Ingredients'!$B$6))+'Basic Ingredients'!$B$3*AA$2</f>
        <v>3.2075081398573371</v>
      </c>
      <c r="AB55" s="19">
        <f>LN(MAX(($B55^'Basic Ingredients'!$B$1*'Basic Ingredients'!$B$5^(1-'Basic Ingredients'!$B$1)-(AB$4-(1-'Basic Ingredients'!$B$2)*$B55)),'Basic Ingredients'!$B$6))+'Basic Ingredients'!$B$3*AB$2</f>
        <v>3.221214766053186</v>
      </c>
      <c r="AC55" s="19">
        <f>LN(MAX(($B55^'Basic Ingredients'!$B$1*'Basic Ingredients'!$B$5^(1-'Basic Ingredients'!$B$1)-(AC$4-(1-'Basic Ingredients'!$B$2)*$B55)),'Basic Ingredients'!$B$6))+'Basic Ingredients'!$B$3*AC$2</f>
        <v>3.2343408416384269</v>
      </c>
      <c r="AD55" s="19">
        <f>LN(MAX(($B55^'Basic Ingredients'!$B$1*'Basic Ingredients'!$B$5^(1-'Basic Ingredients'!$B$1)-(AD$4-(1-'Basic Ingredients'!$B$2)*$B55)),'Basic Ingredients'!$B$6))+'Basic Ingredients'!$B$3*AD$2</f>
        <v>3.2467025666806135</v>
      </c>
      <c r="AE55" s="19">
        <f>LN(MAX(($B55^'Basic Ingredients'!$B$1*'Basic Ingredients'!$B$5^(1-'Basic Ingredients'!$B$1)-(AE$4-(1-'Basic Ingredients'!$B$2)*$B55)),'Basic Ingredients'!$B$6))+'Basic Ingredients'!$B$3*AE$2</f>
        <v>3.2582549176031783</v>
      </c>
      <c r="AF55" s="19">
        <f>LN(MAX(($B55^'Basic Ingredients'!$B$1*'Basic Ingredients'!$B$5^(1-'Basic Ingredients'!$B$1)-(AF$4-(1-'Basic Ingredients'!$B$2)*$B55)),'Basic Ingredients'!$B$6))+'Basic Ingredients'!$B$3*AF$2</f>
        <v>3.2689549597580019</v>
      </c>
      <c r="AG55" s="19">
        <f>LN(MAX(($B55^'Basic Ingredients'!$B$1*'Basic Ingredients'!$B$5^(1-'Basic Ingredients'!$B$1)-(AG$4-(1-'Basic Ingredients'!$B$2)*$B55)),'Basic Ingredients'!$B$6))+'Basic Ingredients'!$B$3*AG$2</f>
        <v>3.2789832102353751</v>
      </c>
      <c r="AH55" s="19">
        <f>LN(MAX(($B55^'Basic Ingredients'!$B$1*'Basic Ingredients'!$B$5^(1-'Basic Ingredients'!$B$1)-(AH$4-(1-'Basic Ingredients'!$B$2)*$B55)),'Basic Ingredients'!$B$6))+'Basic Ingredients'!$B$3*AH$2</f>
        <v>3.2882239194293659</v>
      </c>
      <c r="AI55" s="19">
        <f>LN(MAX(($B55^'Basic Ingredients'!$B$1*'Basic Ingredients'!$B$5^(1-'Basic Ingredients'!$B$1)-(AI$4-(1-'Basic Ingredients'!$B$2)*$B55)),'Basic Ingredients'!$B$6))+'Basic Ingredients'!$B$3*AI$2</f>
        <v>3.2965859854363302</v>
      </c>
      <c r="AJ55" s="19">
        <f>LN(MAX(($B55^'Basic Ingredients'!$B$1*'Basic Ingredients'!$B$5^(1-'Basic Ingredients'!$B$1)-(AJ$4-(1-'Basic Ingredients'!$B$2)*$B55)),'Basic Ingredients'!$B$6))+'Basic Ingredients'!$B$3*AJ$2</f>
        <v>3.3040762911069534</v>
      </c>
      <c r="AK55" s="19">
        <f>LN(MAX(($B55^'Basic Ingredients'!$B$1*'Basic Ingredients'!$B$5^(1-'Basic Ingredients'!$B$1)-(AK$4-(1-'Basic Ingredients'!$B$2)*$B55)),'Basic Ingredients'!$B$6))+'Basic Ingredients'!$B$3*AK$2</f>
        <v>3.3107763338739415</v>
      </c>
      <c r="AL55" s="19">
        <f>LN(MAX(($B55^'Basic Ingredients'!$B$1*'Basic Ingredients'!$B$5^(1-'Basic Ingredients'!$B$1)-(AL$4-(1-'Basic Ingredients'!$B$2)*$B55)),'Basic Ingredients'!$B$6))+'Basic Ingredients'!$B$3*AL$2</f>
        <v>3.3166334608270338</v>
      </c>
      <c r="AM55" s="19">
        <f>LN(MAX(($B55^'Basic Ingredients'!$B$1*'Basic Ingredients'!$B$5^(1-'Basic Ingredients'!$B$1)-(AM$4-(1-'Basic Ingredients'!$B$2)*$B55)),'Basic Ingredients'!$B$6))+'Basic Ingredients'!$B$3*AM$2</f>
        <v>3.3215234374878171</v>
      </c>
      <c r="AN55" s="19">
        <f>LN(MAX(($B55^'Basic Ingredients'!$B$1*'Basic Ingredients'!$B$5^(1-'Basic Ingredients'!$B$1)-(AN$4-(1-'Basic Ingredients'!$B$2)*$B55)),'Basic Ingredients'!$B$6))+'Basic Ingredients'!$B$3*AN$2</f>
        <v>3.3254904908188827</v>
      </c>
      <c r="AO55" s="19">
        <f>LN(MAX(($B55^'Basic Ingredients'!$B$1*'Basic Ingredients'!$B$5^(1-'Basic Ingredients'!$B$1)-(AO$4-(1-'Basic Ingredients'!$B$2)*$B55)),'Basic Ingredients'!$B$6))+'Basic Ingredients'!$B$3*AO$2</f>
        <v>3.3285143228585081</v>
      </c>
      <c r="AP55" s="19">
        <f>LN(MAX(($B55^'Basic Ingredients'!$B$1*'Basic Ingredients'!$B$5^(1-'Basic Ingredients'!$B$1)-(AP$4-(1-'Basic Ingredients'!$B$2)*$B55)),'Basic Ingredients'!$B$6))+'Basic Ingredients'!$B$3*AP$2</f>
        <v>3.330598848466479</v>
      </c>
      <c r="AQ55" s="19">
        <f>LN(MAX(($B55^'Basic Ingredients'!$B$1*'Basic Ingredients'!$B$5^(1-'Basic Ingredients'!$B$1)-(AQ$4-(1-'Basic Ingredients'!$B$2)*$B55)),'Basic Ingredients'!$B$6))+'Basic Ingredients'!$B$3*AQ$2</f>
        <v>3.3315953129275329</v>
      </c>
      <c r="AR55" s="19">
        <f>LN(MAX(($B55^'Basic Ingredients'!$B$1*'Basic Ingredients'!$B$5^(1-'Basic Ingredients'!$B$1)-(AR$4-(1-'Basic Ingredients'!$B$2)*$B55)),'Basic Ingredients'!$B$6))+'Basic Ingredients'!$B$3*AR$2</f>
        <v>3.3315729283872813</v>
      </c>
      <c r="AS55" s="19">
        <f>LN(MAX(($B55^'Basic Ingredients'!$B$1*'Basic Ingredients'!$B$5^(1-'Basic Ingredients'!$B$1)-(AS$4-(1-'Basic Ingredients'!$B$2)*$B55)),'Basic Ingredients'!$B$6))+'Basic Ingredients'!$B$3*AS$2</f>
        <v>3.3304064357192833</v>
      </c>
      <c r="AT55" s="19">
        <f>LN(MAX(($B55^'Basic Ingredients'!$B$1*'Basic Ingredients'!$B$5^(1-'Basic Ingredients'!$B$1)-(AT$4-(1-'Basic Ingredients'!$B$2)*$B55)),'Basic Ingredients'!$B$6))+'Basic Ingredients'!$B$3*AT$2</f>
        <v>3.3281475394957818</v>
      </c>
      <c r="AU55" s="19">
        <f>LN(MAX(($B55^'Basic Ingredients'!$B$1*'Basic Ingredients'!$B$5^(1-'Basic Ingredients'!$B$1)-(AU$4-(1-'Basic Ingredients'!$B$2)*$B55)),'Basic Ingredients'!$B$6))+'Basic Ingredients'!$B$3*AU$2</f>
        <v>3.3246267778070546</v>
      </c>
      <c r="AV55" s="19">
        <f>LN(MAX(($B55^'Basic Ingredients'!$B$1*'Basic Ingredients'!$B$5^(1-'Basic Ingredients'!$B$1)-(AV$4-(1-'Basic Ingredients'!$B$2)*$B55)),'Basic Ingredients'!$B$6))+'Basic Ingredients'!$B$3*AV$2</f>
        <v>3.3199245521252561</v>
      </c>
      <c r="AW55" s="19">
        <f>LN(MAX(($B55^'Basic Ingredients'!$B$1*'Basic Ingredients'!$B$5^(1-'Basic Ingredients'!$B$1)-(AW$4-(1-'Basic Ingredients'!$B$2)*$B55)),'Basic Ingredients'!$B$6))+'Basic Ingredients'!$B$3*AW$2</f>
        <v>3.3138051320893633</v>
      </c>
      <c r="AX55" s="19">
        <f>LN(MAX(($B55^'Basic Ingredients'!$B$1*'Basic Ingredients'!$B$5^(1-'Basic Ingredients'!$B$1)-(AX$4-(1-'Basic Ingredients'!$B$2)*$B55)),'Basic Ingredients'!$B$6))+'Basic Ingredients'!$B$3*AX$2</f>
        <v>3.3063552851545479</v>
      </c>
      <c r="AY55" s="19">
        <f>LN(MAX(($B55^'Basic Ingredients'!$B$1*'Basic Ingredients'!$B$5^(1-'Basic Ingredients'!$B$1)-(AY$4-(1-'Basic Ingredients'!$B$2)*$B55)),'Basic Ingredients'!$B$6))+'Basic Ingredients'!$B$3*AY$2</f>
        <v>3.2973820835364331</v>
      </c>
      <c r="AZ55" s="19">
        <f>LN(MAX(($B55^'Basic Ingredients'!$B$1*'Basic Ingredients'!$B$5^(1-'Basic Ingredients'!$B$1)-(AZ$4-(1-'Basic Ingredients'!$B$2)*$B55)),'Basic Ingredients'!$B$6))+'Basic Ingredients'!$B$3*AZ$2</f>
        <v>3.28695891856816</v>
      </c>
      <c r="BA55" s="19">
        <f>LN(MAX(($B55^'Basic Ingredients'!$B$1*'Basic Ingredients'!$B$5^(1-'Basic Ingredients'!$B$1)-(BA$4-(1-'Basic Ingredients'!$B$2)*$B55)),'Basic Ingredients'!$B$6))+'Basic Ingredients'!$B$3*BA$2</f>
        <v>3.27472806051248</v>
      </c>
      <c r="BB55" s="21">
        <f t="shared" si="2"/>
        <v>3.3315953129275329</v>
      </c>
      <c r="BC55" s="23">
        <v>7.420962790370381</v>
      </c>
      <c r="BD55" s="24">
        <f t="shared" si="3"/>
        <v>6.8272857671407481</v>
      </c>
      <c r="BE55" s="19">
        <f t="shared" si="4"/>
        <v>0</v>
      </c>
      <c r="BF55" s="19">
        <f t="shared" si="5"/>
        <v>0</v>
      </c>
      <c r="BG55" s="19">
        <f t="shared" si="6"/>
        <v>0</v>
      </c>
      <c r="BH55" s="19">
        <f t="shared" si="7"/>
        <v>0</v>
      </c>
      <c r="BI55" s="19">
        <f t="shared" si="8"/>
        <v>0</v>
      </c>
      <c r="BJ55" s="19">
        <f t="shared" si="9"/>
        <v>0</v>
      </c>
      <c r="BK55" s="19">
        <f t="shared" si="10"/>
        <v>0</v>
      </c>
      <c r="BL55" s="19">
        <f t="shared" si="11"/>
        <v>0</v>
      </c>
      <c r="BM55" s="19">
        <f t="shared" si="12"/>
        <v>0</v>
      </c>
      <c r="BN55" s="19">
        <f t="shared" si="13"/>
        <v>0</v>
      </c>
      <c r="BO55" s="19">
        <f t="shared" si="14"/>
        <v>0</v>
      </c>
      <c r="BP55" s="19">
        <f t="shared" si="15"/>
        <v>0</v>
      </c>
      <c r="BQ55" s="19">
        <f t="shared" si="16"/>
        <v>0</v>
      </c>
      <c r="BR55" s="19">
        <f t="shared" si="17"/>
        <v>0</v>
      </c>
      <c r="BS55" s="19">
        <f t="shared" si="18"/>
        <v>0</v>
      </c>
      <c r="BT55" s="19">
        <f t="shared" si="19"/>
        <v>0</v>
      </c>
      <c r="BU55" s="19">
        <f t="shared" si="20"/>
        <v>0</v>
      </c>
      <c r="BV55" s="19">
        <f t="shared" si="21"/>
        <v>0</v>
      </c>
      <c r="BW55" s="19">
        <f t="shared" si="22"/>
        <v>0</v>
      </c>
      <c r="BX55" s="19">
        <f t="shared" si="23"/>
        <v>0</v>
      </c>
      <c r="BY55" s="19">
        <f t="shared" si="24"/>
        <v>0</v>
      </c>
      <c r="BZ55" s="19">
        <f t="shared" si="25"/>
        <v>0</v>
      </c>
      <c r="CA55" s="19">
        <f t="shared" si="26"/>
        <v>0</v>
      </c>
      <c r="CB55" s="19">
        <f t="shared" si="27"/>
        <v>0</v>
      </c>
      <c r="CC55" s="19">
        <f t="shared" si="28"/>
        <v>0</v>
      </c>
      <c r="CD55" s="19">
        <f t="shared" si="29"/>
        <v>0</v>
      </c>
      <c r="CE55" s="19">
        <f t="shared" si="30"/>
        <v>0</v>
      </c>
      <c r="CF55" s="19">
        <f t="shared" si="31"/>
        <v>0</v>
      </c>
      <c r="CG55" s="19">
        <f t="shared" si="32"/>
        <v>0</v>
      </c>
      <c r="CH55" s="19">
        <f t="shared" si="33"/>
        <v>0</v>
      </c>
      <c r="CI55" s="19">
        <f t="shared" si="34"/>
        <v>0</v>
      </c>
      <c r="CJ55" s="19">
        <f t="shared" si="35"/>
        <v>0</v>
      </c>
      <c r="CK55" s="19">
        <f t="shared" si="36"/>
        <v>0</v>
      </c>
      <c r="CL55" s="19">
        <f t="shared" si="37"/>
        <v>0</v>
      </c>
      <c r="CM55" s="19">
        <f t="shared" si="38"/>
        <v>0</v>
      </c>
      <c r="CN55" s="19">
        <f t="shared" si="39"/>
        <v>0</v>
      </c>
      <c r="CO55" s="19">
        <f t="shared" si="40"/>
        <v>0</v>
      </c>
      <c r="CP55" s="19">
        <f t="shared" si="41"/>
        <v>0</v>
      </c>
      <c r="CQ55" s="19">
        <f t="shared" si="42"/>
        <v>0</v>
      </c>
      <c r="CR55" s="19">
        <f t="shared" si="43"/>
        <v>0</v>
      </c>
      <c r="CS55" s="19">
        <f t="shared" si="44"/>
        <v>6.8272857671407481</v>
      </c>
      <c r="CT55" s="19">
        <f t="shared" si="45"/>
        <v>0</v>
      </c>
      <c r="CU55" s="19">
        <f t="shared" si="46"/>
        <v>0</v>
      </c>
      <c r="CV55" s="19">
        <f t="shared" si="47"/>
        <v>0</v>
      </c>
      <c r="CW55" s="19">
        <f t="shared" si="48"/>
        <v>0</v>
      </c>
      <c r="CX55" s="19">
        <f t="shared" si="49"/>
        <v>0</v>
      </c>
      <c r="CY55" s="19">
        <f t="shared" si="50"/>
        <v>0</v>
      </c>
      <c r="CZ55" s="19">
        <f t="shared" si="51"/>
        <v>0</v>
      </c>
      <c r="DA55" s="19">
        <f t="shared" si="52"/>
        <v>0</v>
      </c>
      <c r="DB55" s="19">
        <f t="shared" si="53"/>
        <v>0</v>
      </c>
      <c r="DC55" s="19">
        <f t="shared" si="54"/>
        <v>0</v>
      </c>
    </row>
    <row r="56" spans="1:107">
      <c r="A56" s="19"/>
      <c r="B56" s="21" t="s">
        <v>15</v>
      </c>
      <c r="C56" s="21">
        <f>MAX($C5:$BA5)</f>
        <v>1.4813382482816486</v>
      </c>
      <c r="D56" s="21">
        <f>MAX($C6:$BA6)</f>
        <v>1.5285834852764428</v>
      </c>
      <c r="E56" s="21">
        <f>MAX($C7:$BA7)</f>
        <v>1.57514178876289</v>
      </c>
      <c r="F56" s="21">
        <f>MAX($C8:$BA8)</f>
        <v>1.6211760269097362</v>
      </c>
      <c r="G56" s="21">
        <f>MAX($C9:$BA9)</f>
        <v>1.6669474618418061</v>
      </c>
      <c r="H56" s="21">
        <f>MAX($C10:$BA10)</f>
        <v>1.7118102032889193</v>
      </c>
      <c r="I56" s="21">
        <f>MAX($C11:$BA11)</f>
        <v>1.7563132614977985</v>
      </c>
      <c r="J56" s="21">
        <f>MAX($C12:$BA12)</f>
        <v>1.8001604149272972</v>
      </c>
      <c r="K56" s="21">
        <f>MAX($C13:$BA13)</f>
        <v>1.8436374522061552</v>
      </c>
      <c r="L56" s="21">
        <f>MAX($C14:$BA14)</f>
        <v>1.8868123587844976</v>
      </c>
      <c r="M56" s="21">
        <f>MAX($C15:$BA15)</f>
        <v>1.9291489596140172</v>
      </c>
      <c r="N56" s="21">
        <f>MAX($C16:$BA16)</f>
        <v>1.9712087472701825</v>
      </c>
      <c r="O56" s="21">
        <f>MAX($C17:$BA17)</f>
        <v>2.0126796325006659</v>
      </c>
      <c r="P56" s="21">
        <f>MAX($C18:$BA18)</f>
        <v>2.0538814591728722</v>
      </c>
      <c r="Q56" s="21">
        <f>MAX($C19:$BA19)</f>
        <v>2.094726717459475</v>
      </c>
      <c r="R56" s="21">
        <f>MAX($C20:$BA20)</f>
        <v>2.1348238780209723</v>
      </c>
      <c r="S56" s="21">
        <f>MAX($C21:$BA21)</f>
        <v>2.1746924126828104</v>
      </c>
      <c r="T56" s="21">
        <f>MAX($C22:$BA22)</f>
        <v>2.2140614690324778</v>
      </c>
      <c r="U56" s="21">
        <f>MAX($C23:$BA23)</f>
        <v>2.2532094216859551</v>
      </c>
      <c r="V56" s="21">
        <f>MAX($C24:$BA24)</f>
        <v>2.2919680864989602</v>
      </c>
      <c r="W56" s="21">
        <f>MAX($C25:$BA25)</f>
        <v>2.3300655212258121</v>
      </c>
      <c r="X56" s="21">
        <f>MAX($C26:$BA26)</f>
        <v>2.3679574128693122</v>
      </c>
      <c r="Y56" s="21">
        <f>MAX($C27:$BA27)</f>
        <v>2.4054525309887991</v>
      </c>
      <c r="Z56" s="21">
        <f>MAX($C28:$BA28)</f>
        <v>2.4427366325373732</v>
      </c>
      <c r="AA56" s="21">
        <f>MAX($C29:$BA29)</f>
        <v>2.4796153594989843</v>
      </c>
      <c r="AB56" s="21">
        <f>MAX($C30:$BA30)</f>
        <v>2.5159155975407206</v>
      </c>
      <c r="AC56" s="21">
        <f>MAX($C31:$BA31)</f>
        <v>2.5520152080204661</v>
      </c>
      <c r="AD56" s="21">
        <f>MAX($C32:$BA32)</f>
        <v>2.5878278276307327</v>
      </c>
      <c r="AE56" s="21">
        <f>MAX($C33:$BA33)</f>
        <v>2.6234125662646415</v>
      </c>
      <c r="AF56" s="21">
        <f>MAX($C34:$BA34)</f>
        <v>2.6585885747693974</v>
      </c>
      <c r="AG56" s="21">
        <f>MAX($C35:$BA35)</f>
        <v>2.6932643231815643</v>
      </c>
      <c r="AH56" s="21">
        <f>MAX($C36:$BA36)</f>
        <v>2.7277312644230096</v>
      </c>
      <c r="AI56" s="21">
        <f>MAX($C37:$BA37)</f>
        <v>2.7620238592390929</v>
      </c>
      <c r="AJ56" s="21">
        <f>MAX($C38:$BA38)</f>
        <v>2.7960526626269377</v>
      </c>
      <c r="AK56" s="21">
        <f>MAX($C39:$BA39)</f>
        <v>2.8296791002364263</v>
      </c>
      <c r="AL56" s="21">
        <f>MAX($C40:$BA40)</f>
        <v>2.862878864430038</v>
      </c>
      <c r="AM56" s="21">
        <f>MAX($C41:$BA41)</f>
        <v>2.8958522843134409</v>
      </c>
      <c r="AN56" s="21">
        <f>MAX($C42:$BA42)</f>
        <v>2.9287640078132382</v>
      </c>
      <c r="AO56" s="21">
        <f>MAX($C43:$BA43)</f>
        <v>2.9613627577307646</v>
      </c>
      <c r="AP56" s="21">
        <f>MAX($C44:$BA44)</f>
        <v>2.9935728896492373</v>
      </c>
      <c r="AQ56" s="21">
        <f>MAX($C45:$BA45)</f>
        <v>3.0254253248264513</v>
      </c>
      <c r="AR56" s="21">
        <f>MAX($C46:$BA46)</f>
        <v>3.0571237781954781</v>
      </c>
      <c r="AS56" s="21">
        <f>MAX($C47:$BA47)</f>
        <v>3.0886783029763576</v>
      </c>
      <c r="AT56" s="21">
        <f>MAX($C48:$BA48)</f>
        <v>3.1199581317985037</v>
      </c>
      <c r="AU56" s="21">
        <f>MAX($C49:$BA49)</f>
        <v>3.1508686528803631</v>
      </c>
      <c r="AV56" s="21">
        <f>MAX($C50:$BA50)</f>
        <v>3.1814859761871093</v>
      </c>
      <c r="AW56" s="21">
        <f>MAX($C51:$BA51)</f>
        <v>3.2120221373825268</v>
      </c>
      <c r="AX56" s="21">
        <f>MAX($C52:$BA52)</f>
        <v>3.2423190078860546</v>
      </c>
      <c r="AY56" s="21">
        <f>MAX($C53:$BA53)</f>
        <v>3.272378549251695</v>
      </c>
      <c r="AZ56" s="21">
        <f>MAX($C54:$BA54)</f>
        <v>3.3020922312363195</v>
      </c>
      <c r="BA56" s="21">
        <f>MAX($C55:$BA55)</f>
        <v>3.3315953129275329</v>
      </c>
      <c r="BB56" s="19"/>
      <c r="BC56" s="20"/>
      <c r="BD56" s="19"/>
      <c r="BE56" s="19"/>
      <c r="BF56" s="20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</row>
    <row r="57" spans="1:107">
      <c r="A57" s="19"/>
      <c r="B57" s="24" t="s">
        <v>14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19"/>
      <c r="BC57" s="20"/>
      <c r="BD57" s="19"/>
      <c r="BE57" s="19"/>
      <c r="BF57" s="20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</row>
    <row r="58" spans="1:107">
      <c r="A58" s="19"/>
      <c r="B58" s="16">
        <f>MAX(C58:BA58)</f>
        <v>0.34643702642338958</v>
      </c>
      <c r="C58" s="24">
        <f t="shared" ref="C58:BA58" si="55">C56-C2</f>
        <v>0.27312131672608331</v>
      </c>
      <c r="D58" s="24">
        <f t="shared" si="55"/>
        <v>0.27363399548082956</v>
      </c>
      <c r="E58" s="24">
        <f t="shared" si="55"/>
        <v>0.27391102349354113</v>
      </c>
      <c r="F58" s="24">
        <f t="shared" si="55"/>
        <v>0.2746900288956311</v>
      </c>
      <c r="G58" s="24">
        <f t="shared" si="55"/>
        <v>0.27542747460982264</v>
      </c>
      <c r="H58" s="24">
        <f t="shared" si="55"/>
        <v>0.27615160868070698</v>
      </c>
      <c r="I58" s="24">
        <f t="shared" si="55"/>
        <v>0.27684084103707307</v>
      </c>
      <c r="J58" s="24">
        <f t="shared" si="55"/>
        <v>0.27774756483463059</v>
      </c>
      <c r="K58" s="24">
        <f t="shared" si="55"/>
        <v>0.27855467582140592</v>
      </c>
      <c r="L58" s="24">
        <f t="shared" si="55"/>
        <v>0.27988972415353253</v>
      </c>
      <c r="M58" s="24">
        <f t="shared" si="55"/>
        <v>0.28063265848452601</v>
      </c>
      <c r="N58" s="24">
        <f t="shared" si="55"/>
        <v>0.28182862644942874</v>
      </c>
      <c r="O58" s="24">
        <f t="shared" si="55"/>
        <v>0.28276946604079933</v>
      </c>
      <c r="P58" s="24">
        <f t="shared" si="55"/>
        <v>0.28418370056633413</v>
      </c>
      <c r="Q58" s="24">
        <f t="shared" si="55"/>
        <v>0.28544351216337427</v>
      </c>
      <c r="R58" s="24">
        <f t="shared" si="55"/>
        <v>0.28656713794509825</v>
      </c>
      <c r="S58" s="24">
        <f t="shared" si="55"/>
        <v>0.28783526724910025</v>
      </c>
      <c r="T58" s="24">
        <f t="shared" si="55"/>
        <v>0.28926099666797156</v>
      </c>
      <c r="U58" s="24">
        <f t="shared" si="55"/>
        <v>0.29064868137819633</v>
      </c>
      <c r="V58" s="24">
        <f t="shared" si="55"/>
        <v>0.29216185871758427</v>
      </c>
      <c r="W58" s="24">
        <f t="shared" si="55"/>
        <v>0.29340798203518048</v>
      </c>
      <c r="X58" s="24">
        <f t="shared" si="55"/>
        <v>0.29502361839835523</v>
      </c>
      <c r="Y58" s="24">
        <f t="shared" si="55"/>
        <v>0.29642446791170896</v>
      </c>
      <c r="Z58" s="24">
        <f t="shared" si="55"/>
        <v>0.29804894958207262</v>
      </c>
      <c r="AA58" s="24">
        <f t="shared" si="55"/>
        <v>0.29966925815070589</v>
      </c>
      <c r="AB58" s="24">
        <f t="shared" si="55"/>
        <v>0.30120807971286956</v>
      </c>
      <c r="AC58" s="24">
        <f t="shared" si="55"/>
        <v>0.30274012258784921</v>
      </c>
      <c r="AD58" s="24">
        <f t="shared" si="55"/>
        <v>0.3043536591971252</v>
      </c>
      <c r="AE58" s="24">
        <f t="shared" si="55"/>
        <v>0.30613682171853629</v>
      </c>
      <c r="AF58" s="24">
        <f t="shared" si="55"/>
        <v>0.30793446251758727</v>
      </c>
      <c r="AG58" s="24">
        <f t="shared" si="55"/>
        <v>0.30944674624109902</v>
      </c>
      <c r="AH58" s="24">
        <f t="shared" si="55"/>
        <v>0.31106407586493301</v>
      </c>
      <c r="AI58" s="24">
        <f t="shared" si="55"/>
        <v>0.31289270812233205</v>
      </c>
      <c r="AJ58" s="24">
        <f t="shared" si="55"/>
        <v>0.31481130905808685</v>
      </c>
      <c r="AK58" s="24">
        <f t="shared" si="55"/>
        <v>0.31656991974423399</v>
      </c>
      <c r="AL58" s="24">
        <f t="shared" si="55"/>
        <v>0.31817064226097491</v>
      </c>
      <c r="AM58" s="24">
        <f t="shared" si="55"/>
        <v>0.31991263859960073</v>
      </c>
      <c r="AN58" s="24">
        <f t="shared" si="55"/>
        <v>0.32188154747616071</v>
      </c>
      <c r="AO58" s="24">
        <f t="shared" si="55"/>
        <v>0.3238116849240984</v>
      </c>
      <c r="AP58" s="24">
        <f t="shared" si="55"/>
        <v>0.32558488358490889</v>
      </c>
      <c r="AQ58" s="24">
        <f t="shared" si="55"/>
        <v>0.32734535508910545</v>
      </c>
      <c r="AR58" s="24">
        <f t="shared" si="55"/>
        <v>0.3291794690743659</v>
      </c>
      <c r="AS58" s="24">
        <f t="shared" si="55"/>
        <v>0.33117849691800849</v>
      </c>
      <c r="AT58" s="24">
        <f t="shared" si="55"/>
        <v>0.33310405295364998</v>
      </c>
      <c r="AU58" s="24">
        <f t="shared" si="55"/>
        <v>0.33497922440424244</v>
      </c>
      <c r="AV58" s="24">
        <f t="shared" si="55"/>
        <v>0.33673182461533546</v>
      </c>
      <c r="AW58" s="24">
        <f t="shared" si="55"/>
        <v>0.3387484084820227</v>
      </c>
      <c r="AX58" s="24">
        <f t="shared" si="55"/>
        <v>0.34070204345680732</v>
      </c>
      <c r="AY58" s="24">
        <f t="shared" si="55"/>
        <v>0.34270878691482487</v>
      </c>
      <c r="AZ58" s="24">
        <f t="shared" si="55"/>
        <v>0.34448708006974416</v>
      </c>
      <c r="BA58" s="24">
        <f t="shared" si="55"/>
        <v>0.34643702642338958</v>
      </c>
      <c r="BB58" s="19"/>
      <c r="BC58" s="20"/>
      <c r="BD58" s="19"/>
      <c r="BE58" s="19"/>
      <c r="BF58" s="20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</row>
  </sheetData>
  <mergeCells count="4">
    <mergeCell ref="C1:BA1"/>
    <mergeCell ref="C3:BA3"/>
    <mergeCell ref="A5:A55"/>
    <mergeCell ref="BE3:DC3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2293A-378D-CB4F-BFA9-88C446D5BEDF}">
  <dimension ref="A1:DC58"/>
  <sheetViews>
    <sheetView topLeftCell="AT16" zoomScale="87" workbookViewId="0">
      <selection activeCell="BD54" sqref="BD54"/>
    </sheetView>
  </sheetViews>
  <sheetFormatPr baseColWidth="10" defaultRowHeight="16"/>
  <sheetData>
    <row r="1" spans="1:107">
      <c r="A1" s="19"/>
      <c r="B1" s="19"/>
      <c r="C1" s="31" t="s">
        <v>10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19"/>
      <c r="BC1" s="19"/>
      <c r="BD1" s="19"/>
      <c r="BE1" s="19"/>
      <c r="BF1" s="20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</row>
    <row r="2" spans="1:107">
      <c r="A2" s="19"/>
      <c r="B2" s="19"/>
      <c r="C2" s="21">
        <f>MAX('V5'!$C5:'V5'!$BA5)</f>
        <v>1.4813382482816486</v>
      </c>
      <c r="D2" s="21">
        <f>MAX('V5'!$C6:'V5'!$BA6)</f>
        <v>1.5285834852764428</v>
      </c>
      <c r="E2" s="21">
        <f>MAX('V5'!$C7:'V5'!$BA7)</f>
        <v>1.57514178876289</v>
      </c>
      <c r="F2" s="21">
        <f>MAX('V5'!$C8:'V5'!$BA8)</f>
        <v>1.6211760269097362</v>
      </c>
      <c r="G2" s="21">
        <f>MAX('V5'!$C9:'V5'!$BA9)</f>
        <v>1.6669474618418061</v>
      </c>
      <c r="H2" s="21">
        <f>MAX('V5'!$C10:'V5'!$BA10)</f>
        <v>1.7118102032889193</v>
      </c>
      <c r="I2" s="21">
        <f>MAX('V5'!$C11:'V5'!$BA11)</f>
        <v>1.7563132614977985</v>
      </c>
      <c r="J2" s="21">
        <f>MAX('V5'!$C12:'V5'!$BA12)</f>
        <v>1.8001604149272972</v>
      </c>
      <c r="K2" s="21">
        <f>MAX('V5'!$C13:'V5'!$BA13)</f>
        <v>1.8436374522061552</v>
      </c>
      <c r="L2" s="21">
        <f>MAX('V5'!$C14:'V5'!$BA14)</f>
        <v>1.8868123587844976</v>
      </c>
      <c r="M2" s="21">
        <f>MAX('V5'!$C15:'V5'!$BA15)</f>
        <v>1.9291489596140172</v>
      </c>
      <c r="N2" s="21">
        <f>MAX('V5'!$C16:'V5'!$BA16)</f>
        <v>1.9712087472701825</v>
      </c>
      <c r="O2" s="21">
        <f>MAX('V5'!$C17:'V5'!$BA17)</f>
        <v>2.0126796325006659</v>
      </c>
      <c r="P2" s="21">
        <f>MAX('V5'!$C18:'V5'!$BA18)</f>
        <v>2.0538814591728722</v>
      </c>
      <c r="Q2" s="21">
        <f>MAX('V5'!$C19:'V5'!$BA19)</f>
        <v>2.094726717459475</v>
      </c>
      <c r="R2" s="21">
        <f>MAX('V5'!$C20:'V5'!$BA20)</f>
        <v>2.1348238780209723</v>
      </c>
      <c r="S2" s="21">
        <f>MAX('V5'!$C21:'V5'!$BA21)</f>
        <v>2.1746924126828104</v>
      </c>
      <c r="T2" s="21">
        <f>MAX('V5'!$C22:'V5'!$BA22)</f>
        <v>2.2140614690324778</v>
      </c>
      <c r="U2" s="21">
        <f>MAX('V5'!$C23:'V5'!$BA23)</f>
        <v>2.2532094216859551</v>
      </c>
      <c r="V2" s="21">
        <f>MAX('V5'!$C24:'V5'!$BA24)</f>
        <v>2.2919680864989602</v>
      </c>
      <c r="W2" s="21">
        <f>MAX('V5'!$C25:'V5'!$BA25)</f>
        <v>2.3300655212258121</v>
      </c>
      <c r="X2" s="21">
        <f>MAX('V5'!$C26:'V5'!$BA26)</f>
        <v>2.3679574128693122</v>
      </c>
      <c r="Y2" s="21">
        <f>MAX('V5'!$C27:'V5'!$BA27)</f>
        <v>2.4054525309887991</v>
      </c>
      <c r="Z2" s="21">
        <f>MAX('V5'!$C28:'V5'!$BA28)</f>
        <v>2.4427366325373732</v>
      </c>
      <c r="AA2" s="21">
        <f>MAX('V5'!$C29:'V5'!$BA29)</f>
        <v>2.4796153594989843</v>
      </c>
      <c r="AB2" s="21">
        <f>MAX('V5'!$C30:'V5'!$BA30)</f>
        <v>2.5159155975407206</v>
      </c>
      <c r="AC2" s="21">
        <f>MAX('V5'!$C31:'V5'!$BA31)</f>
        <v>2.5520152080204661</v>
      </c>
      <c r="AD2" s="21">
        <f>MAX('V5'!$C32:'V5'!$BA32)</f>
        <v>2.5878278276307327</v>
      </c>
      <c r="AE2" s="21">
        <f>MAX('V5'!$C33:'V5'!$BA33)</f>
        <v>2.6234125662646415</v>
      </c>
      <c r="AF2" s="21">
        <f>MAX('V5'!$C34:'V5'!$BA34)</f>
        <v>2.6585885747693974</v>
      </c>
      <c r="AG2" s="21">
        <f>MAX('V5'!$C35:'V5'!$BA35)</f>
        <v>2.6932643231815643</v>
      </c>
      <c r="AH2" s="21">
        <f>MAX('V5'!$C36:'V5'!$BA36)</f>
        <v>2.7277312644230096</v>
      </c>
      <c r="AI2" s="21">
        <f>MAX('V5'!$C37:'V5'!$BA37)</f>
        <v>2.7620238592390929</v>
      </c>
      <c r="AJ2" s="21">
        <f>MAX('V5'!$C38:'V5'!$BA38)</f>
        <v>2.7960526626269377</v>
      </c>
      <c r="AK2" s="21">
        <f>MAX('V5'!$C39:'V5'!$BA39)</f>
        <v>2.8296791002364263</v>
      </c>
      <c r="AL2" s="21">
        <f>MAX('V5'!$C40:'V5'!$BA40)</f>
        <v>2.862878864430038</v>
      </c>
      <c r="AM2" s="21">
        <f>MAX('V5'!$C41:'V5'!$BA41)</f>
        <v>2.8958522843134409</v>
      </c>
      <c r="AN2" s="21">
        <f>MAX('V5'!$C42:'V5'!$BA42)</f>
        <v>2.9287640078132382</v>
      </c>
      <c r="AO2" s="21">
        <f>MAX('V5'!$C43:'V5'!$BA43)</f>
        <v>2.9613627577307646</v>
      </c>
      <c r="AP2" s="21">
        <f>MAX('V5'!$C44:'V5'!$BA44)</f>
        <v>2.9935728896492373</v>
      </c>
      <c r="AQ2" s="21">
        <f>MAX('V5'!$C45:'V5'!$BA45)</f>
        <v>3.0254253248264513</v>
      </c>
      <c r="AR2" s="21">
        <f>MAX('V5'!$C46:'V5'!$BA46)</f>
        <v>3.0571237781954781</v>
      </c>
      <c r="AS2" s="21">
        <f>MAX('V5'!$C47:'V5'!$BA47)</f>
        <v>3.0886783029763576</v>
      </c>
      <c r="AT2" s="21">
        <f>MAX('V5'!$C48:'V5'!$BA48)</f>
        <v>3.1199581317985037</v>
      </c>
      <c r="AU2" s="21">
        <f>MAX('V5'!$C49:'V5'!$BA49)</f>
        <v>3.1508686528803631</v>
      </c>
      <c r="AV2" s="21">
        <f>MAX('V5'!$C50:'V5'!$BA50)</f>
        <v>3.1814859761871093</v>
      </c>
      <c r="AW2" s="21">
        <f>MAX('V5'!$C51:'V5'!$BA51)</f>
        <v>3.2120221373825268</v>
      </c>
      <c r="AX2" s="21">
        <f>MAX('V5'!$C52:'V5'!$BA52)</f>
        <v>3.2423190078860546</v>
      </c>
      <c r="AY2" s="21">
        <f>MAX('V5'!$C53:'V5'!$BA53)</f>
        <v>3.272378549251695</v>
      </c>
      <c r="AZ2" s="21">
        <f>MAX('V5'!$C54:'V5'!$BA54)</f>
        <v>3.3020922312363195</v>
      </c>
      <c r="BA2" s="21">
        <f>MAX('V5'!$C55:'V5'!$BA55)</f>
        <v>3.3315953129275329</v>
      </c>
      <c r="BB2" s="19"/>
      <c r="BC2" s="19"/>
      <c r="BD2" s="19"/>
      <c r="BE2" s="19"/>
      <c r="BF2" s="20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</row>
    <row r="3" spans="1:107">
      <c r="A3" s="20"/>
      <c r="B3" s="20"/>
      <c r="C3" s="32" t="s">
        <v>11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19"/>
      <c r="BC3" s="20"/>
      <c r="BD3" s="19"/>
      <c r="BE3" s="32" t="s">
        <v>11</v>
      </c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</row>
    <row r="4" spans="1:107">
      <c r="A4" s="20"/>
      <c r="B4" s="20"/>
      <c r="C4" s="22">
        <v>4.4525776742222201</v>
      </c>
      <c r="D4" s="22">
        <v>4.5119453765451798</v>
      </c>
      <c r="E4" s="22">
        <v>4.5713130788681431</v>
      </c>
      <c r="F4" s="22">
        <v>4.6306807811911064</v>
      </c>
      <c r="G4" s="22">
        <v>4.6900484835140697</v>
      </c>
      <c r="H4" s="22">
        <v>4.749416185837033</v>
      </c>
      <c r="I4" s="22">
        <v>4.8087838881599962</v>
      </c>
      <c r="J4" s="22">
        <v>4.8681515904829595</v>
      </c>
      <c r="K4" s="22">
        <v>4.9275192928059228</v>
      </c>
      <c r="L4" s="22">
        <v>4.9868869951288861</v>
      </c>
      <c r="M4" s="22">
        <v>5.0462546974518494</v>
      </c>
      <c r="N4" s="22">
        <v>5.1056223997748127</v>
      </c>
      <c r="O4" s="22">
        <v>5.164990102097776</v>
      </c>
      <c r="P4" s="22">
        <v>5.2243578044207393</v>
      </c>
      <c r="Q4" s="22">
        <v>5.2837255067437026</v>
      </c>
      <c r="R4" s="22">
        <v>5.3430932090666658</v>
      </c>
      <c r="S4" s="22">
        <v>5.4024609113896291</v>
      </c>
      <c r="T4" s="22">
        <v>5.4618286137125924</v>
      </c>
      <c r="U4" s="22">
        <v>5.5211963160355557</v>
      </c>
      <c r="V4" s="22">
        <v>5.580564018358519</v>
      </c>
      <c r="W4" s="22">
        <v>5.6399317206814823</v>
      </c>
      <c r="X4" s="22">
        <v>5.6992994230044456</v>
      </c>
      <c r="Y4" s="22">
        <v>5.7586671253274089</v>
      </c>
      <c r="Z4" s="22">
        <v>5.8180348276503722</v>
      </c>
      <c r="AA4" s="22">
        <v>5.8774025299733355</v>
      </c>
      <c r="AB4" s="22">
        <v>5.9367702322962987</v>
      </c>
      <c r="AC4" s="22">
        <v>5.996137934619262</v>
      </c>
      <c r="AD4" s="22">
        <v>6.0555056369422253</v>
      </c>
      <c r="AE4" s="22">
        <v>6.1148733392651886</v>
      </c>
      <c r="AF4" s="22">
        <v>6.1742410415881519</v>
      </c>
      <c r="AG4" s="22">
        <v>6.2336087439111152</v>
      </c>
      <c r="AH4" s="22">
        <v>6.2929764462340785</v>
      </c>
      <c r="AI4" s="22">
        <v>6.3523441485570418</v>
      </c>
      <c r="AJ4" s="22">
        <v>6.4117118508800051</v>
      </c>
      <c r="AK4" s="22">
        <v>6.4710795532029683</v>
      </c>
      <c r="AL4" s="22">
        <v>6.5304472555259316</v>
      </c>
      <c r="AM4" s="22">
        <v>6.5898149578488949</v>
      </c>
      <c r="AN4" s="22">
        <v>6.6491826601718582</v>
      </c>
      <c r="AO4" s="22">
        <v>6.7085503624948215</v>
      </c>
      <c r="AP4" s="22">
        <v>6.7679180648177848</v>
      </c>
      <c r="AQ4" s="22">
        <v>6.8272857671407481</v>
      </c>
      <c r="AR4" s="22">
        <v>6.8866534694637114</v>
      </c>
      <c r="AS4" s="22">
        <v>6.9460211717866747</v>
      </c>
      <c r="AT4" s="22">
        <v>7.005388874109638</v>
      </c>
      <c r="AU4" s="22">
        <v>7.0647565764326012</v>
      </c>
      <c r="AV4" s="22">
        <v>7.1241242787555645</v>
      </c>
      <c r="AW4" s="22">
        <v>7.1834919810785278</v>
      </c>
      <c r="AX4" s="22">
        <v>7.2428596834014911</v>
      </c>
      <c r="AY4" s="22">
        <v>7.3022273857244544</v>
      </c>
      <c r="AZ4" s="22">
        <v>7.3615950880474177</v>
      </c>
      <c r="BA4" s="22">
        <v>7.420962790370381</v>
      </c>
      <c r="BB4" s="21" t="s">
        <v>13</v>
      </c>
      <c r="BC4" s="23" t="s">
        <v>11</v>
      </c>
      <c r="BD4" s="24" t="s">
        <v>16</v>
      </c>
      <c r="BE4" s="22">
        <v>4.4525776742222201</v>
      </c>
      <c r="BF4" s="22">
        <v>4.5119453765451798</v>
      </c>
      <c r="BG4" s="22">
        <v>4.5713130788681431</v>
      </c>
      <c r="BH4" s="22">
        <v>4.6306807811911064</v>
      </c>
      <c r="BI4" s="22">
        <v>4.6900484835140697</v>
      </c>
      <c r="BJ4" s="22">
        <v>4.749416185837033</v>
      </c>
      <c r="BK4" s="22">
        <v>4.8087838881599962</v>
      </c>
      <c r="BL4" s="22">
        <v>4.8681515904829595</v>
      </c>
      <c r="BM4" s="22">
        <v>4.9275192928059228</v>
      </c>
      <c r="BN4" s="22">
        <v>4.9868869951288861</v>
      </c>
      <c r="BO4" s="22">
        <v>5.0462546974518494</v>
      </c>
      <c r="BP4" s="22">
        <v>5.1056223997748127</v>
      </c>
      <c r="BQ4" s="22">
        <v>5.164990102097776</v>
      </c>
      <c r="BR4" s="22">
        <v>5.2243578044207393</v>
      </c>
      <c r="BS4" s="22">
        <v>5.2837255067437026</v>
      </c>
      <c r="BT4" s="22">
        <v>5.3430932090666658</v>
      </c>
      <c r="BU4" s="22">
        <v>5.4024609113896291</v>
      </c>
      <c r="BV4" s="22">
        <v>5.4618286137125924</v>
      </c>
      <c r="BW4" s="22">
        <v>5.5211963160355557</v>
      </c>
      <c r="BX4" s="22">
        <v>5.580564018358519</v>
      </c>
      <c r="BY4" s="22">
        <v>5.6399317206814823</v>
      </c>
      <c r="BZ4" s="22">
        <v>5.6992994230044456</v>
      </c>
      <c r="CA4" s="22">
        <v>5.7586671253274089</v>
      </c>
      <c r="CB4" s="22">
        <v>5.8180348276503722</v>
      </c>
      <c r="CC4" s="22">
        <v>5.8774025299733355</v>
      </c>
      <c r="CD4" s="22">
        <v>5.9367702322962987</v>
      </c>
      <c r="CE4" s="22">
        <v>5.996137934619262</v>
      </c>
      <c r="CF4" s="22">
        <v>6.0555056369422253</v>
      </c>
      <c r="CG4" s="22">
        <v>6.1148733392651886</v>
      </c>
      <c r="CH4" s="22">
        <v>6.1742410415881519</v>
      </c>
      <c r="CI4" s="22">
        <v>6.2336087439111152</v>
      </c>
      <c r="CJ4" s="22">
        <v>6.2929764462340785</v>
      </c>
      <c r="CK4" s="22">
        <v>6.3523441485570418</v>
      </c>
      <c r="CL4" s="22">
        <v>6.4117118508800051</v>
      </c>
      <c r="CM4" s="22">
        <v>6.4710795532029683</v>
      </c>
      <c r="CN4" s="22">
        <v>6.5304472555259316</v>
      </c>
      <c r="CO4" s="22">
        <v>6.5898149578488949</v>
      </c>
      <c r="CP4" s="22">
        <v>6.6491826601718582</v>
      </c>
      <c r="CQ4" s="22">
        <v>6.7085503624948215</v>
      </c>
      <c r="CR4" s="22">
        <v>6.7679180648177848</v>
      </c>
      <c r="CS4" s="22">
        <v>6.8272857671407481</v>
      </c>
      <c r="CT4" s="22">
        <v>6.8866534694637114</v>
      </c>
      <c r="CU4" s="22">
        <v>6.9460211717866747</v>
      </c>
      <c r="CV4" s="22">
        <v>7.005388874109638</v>
      </c>
      <c r="CW4" s="22">
        <v>7.0647565764326012</v>
      </c>
      <c r="CX4" s="22">
        <v>7.1241242787555645</v>
      </c>
      <c r="CY4" s="22">
        <v>7.1834919810785278</v>
      </c>
      <c r="CZ4" s="22">
        <v>7.2428596834014911</v>
      </c>
      <c r="DA4" s="22">
        <v>7.3022273857244544</v>
      </c>
      <c r="DB4" s="22">
        <v>7.3615950880474177</v>
      </c>
      <c r="DC4" s="22">
        <v>7.420962790370381</v>
      </c>
    </row>
    <row r="5" spans="1:107">
      <c r="A5" s="33" t="s">
        <v>11</v>
      </c>
      <c r="B5" s="23">
        <v>4.4525776742222165</v>
      </c>
      <c r="C5" s="19">
        <f>LN(MAX(($B5^'Basic Ingredients'!$B$1*'Basic Ingredients'!$B$5^(1-'Basic Ingredients'!$B$1)-(C$4-(1-'Basic Ingredients'!$B$2)*$B5)),'Basic Ingredients'!$B$6))+'Basic Ingredients'!$B$3*C$2</f>
        <v>1.7427099262943664</v>
      </c>
      <c r="D5" s="19">
        <f>LN(MAX(($B5^'Basic Ingredients'!$B$1*'Basic Ingredients'!$B$5^(1-'Basic Ingredients'!$B$1)-(D$4-(1-'Basic Ingredients'!$B$2)*$B5)),'Basic Ingredients'!$B$6))+'Basic Ingredients'!$B$3*D$2</f>
        <v>1.7440268839432451</v>
      </c>
      <c r="E5" s="19">
        <f>LN(MAX(($B5^'Basic Ingredients'!$B$1*'Basic Ingredients'!$B$5^(1-'Basic Ingredients'!$B$1)-(E$4-(1-'Basic Ingredients'!$B$2)*$B5)),'Basic Ingredients'!$B$6))+'Basic Ingredients'!$B$3*E$2</f>
        <v>1.7426552976690595</v>
      </c>
      <c r="F5" s="19">
        <f>LN(MAX(($B5^'Basic Ingredients'!$B$1*'Basic Ingredients'!$B$5^(1-'Basic Ingredients'!$B$1)-(F$4-(1-'Basic Ingredients'!$B$2)*$B5)),'Basic Ingredients'!$B$6))+'Basic Ingredients'!$B$3*F$2</f>
        <v>1.7385554696001617</v>
      </c>
      <c r="G5" s="19">
        <f>LN(MAX(($B5^'Basic Ingredients'!$B$1*'Basic Ingredients'!$B$5^(1-'Basic Ingredients'!$B$1)-(G$4-(1-'Basic Ingredients'!$B$2)*$B5)),'Basic Ingredients'!$B$6))+'Basic Ingredients'!$B$3*G$2</f>
        <v>1.7317522974582373</v>
      </c>
      <c r="H5" s="19">
        <f>LN(MAX(($B5^'Basic Ingredients'!$B$1*'Basic Ingredients'!$B$5^(1-'Basic Ingredients'!$B$1)-(H$4-(1-'Basic Ingredients'!$B$2)*$B5)),'Basic Ingredients'!$B$6))+'Basic Ingredients'!$B$3*H$2</f>
        <v>1.7213635592235719</v>
      </c>
      <c r="I5" s="19">
        <f>LN(MAX(($B5^'Basic Ingredients'!$B$1*'Basic Ingredients'!$B$5^(1-'Basic Ingredients'!$B$1)-(I$4-(1-'Basic Ingredients'!$B$2)*$B5)),'Basic Ingredients'!$B$6))+'Basic Ingredients'!$B$3*I$2</f>
        <v>1.7076096863620336</v>
      </c>
      <c r="J5" s="19">
        <f>LN(MAX(($B5^'Basic Ingredients'!$B$1*'Basic Ingredients'!$B$5^(1-'Basic Ingredients'!$B$1)-(J$4-(1-'Basic Ingredients'!$B$2)*$B5)),'Basic Ingredients'!$B$6))+'Basic Ingredients'!$B$3*J$2</f>
        <v>1.6898445826578978</v>
      </c>
      <c r="K5" s="19">
        <f>LN(MAX(($B5^'Basic Ingredients'!$B$1*'Basic Ingredients'!$B$5^(1-'Basic Ingredients'!$B$1)-(K$4-(1-'Basic Ingredients'!$B$2)*$B5)),'Basic Ingredients'!$B$6))+'Basic Ingredients'!$B$3*K$2</f>
        <v>1.6679117257082818</v>
      </c>
      <c r="L5" s="19">
        <f>LN(MAX(($B5^'Basic Ingredients'!$B$1*'Basic Ingredients'!$B$5^(1-'Basic Ingredients'!$B$1)-(L$4-(1-'Basic Ingredients'!$B$2)*$B5)),'Basic Ingredients'!$B$6))+'Basic Ingredients'!$B$3*L$2</f>
        <v>1.6413575102146938</v>
      </c>
      <c r="M5" s="19">
        <f>LN(MAX(($B5^'Basic Ingredients'!$B$1*'Basic Ingredients'!$B$5^(1-'Basic Ingredients'!$B$1)-(M$4-(1-'Basic Ingredients'!$B$2)*$B5)),'Basic Ingredients'!$B$6))+'Basic Ingredients'!$B$3*M$2</f>
        <v>1.6090346245672049</v>
      </c>
      <c r="N5" s="19">
        <f>LN(MAX(($B5^'Basic Ingredients'!$B$1*'Basic Ingredients'!$B$5^(1-'Basic Ingredients'!$B$1)-(N$4-(1-'Basic Ingredients'!$B$2)*$B5)),'Basic Ingredients'!$B$6))+'Basic Ingredients'!$B$3*N$2</f>
        <v>1.5706999416202767</v>
      </c>
      <c r="O5" s="19">
        <f>LN(MAX(($B5^'Basic Ingredients'!$B$1*'Basic Ingredients'!$B$5^(1-'Basic Ingredients'!$B$1)-(O$4-(1-'Basic Ingredients'!$B$2)*$B5)),'Basic Ingredients'!$B$6))+'Basic Ingredients'!$B$3*O$2</f>
        <v>1.5250708961757293</v>
      </c>
      <c r="P5" s="19">
        <f>LN(MAX(($B5^'Basic Ingredients'!$B$1*'Basic Ingredients'!$B$5^(1-'Basic Ingredients'!$B$1)-(P$4-(1-'Basic Ingredients'!$B$2)*$B5)),'Basic Ingredients'!$B$6))+'Basic Ingredients'!$B$3*P$2</f>
        <v>1.4711955589907486</v>
      </c>
      <c r="Q5" s="19">
        <f>LN(MAX(($B5^'Basic Ingredients'!$B$1*'Basic Ingredients'!$B$5^(1-'Basic Ingredients'!$B$1)-(Q$4-(1-'Basic Ingredients'!$B$2)*$B5)),'Basic Ingredients'!$B$6))+'Basic Ingredients'!$B$3*Q$2</f>
        <v>1.4073408050722382</v>
      </c>
      <c r="R5" s="19">
        <f>LN(MAX(($B5^'Basic Ingredients'!$B$1*'Basic Ingredients'!$B$5^(1-'Basic Ingredients'!$B$1)-(R$4-(1-'Basic Ingredients'!$B$2)*$B5)),'Basic Ingredients'!$B$6))+'Basic Ingredients'!$B$3*R$2</f>
        <v>1.3309115532157927</v>
      </c>
      <c r="S5" s="19">
        <f>LN(MAX(($B5^'Basic Ingredients'!$B$1*'Basic Ingredients'!$B$5^(1-'Basic Ingredients'!$B$1)-(S$4-(1-'Basic Ingredients'!$B$2)*$B5)),'Basic Ingredients'!$B$6))+'Basic Ingredients'!$B$3*S$2</f>
        <v>1.2393197695055429</v>
      </c>
      <c r="T5" s="19">
        <f>LN(MAX(($B5^'Basic Ingredients'!$B$1*'Basic Ingredients'!$B$5^(1-'Basic Ingredients'!$B$1)-(T$4-(1-'Basic Ingredients'!$B$2)*$B5)),'Basic Ingredients'!$B$6))+'Basic Ingredients'!$B$3*T$2</f>
        <v>1.127830327286419</v>
      </c>
      <c r="U5" s="19">
        <f>LN(MAX(($B5^'Basic Ingredients'!$B$1*'Basic Ingredients'!$B$5^(1-'Basic Ingredients'!$B$1)-(U$4-(1-'Basic Ingredients'!$B$2)*$B5)),'Basic Ingredients'!$B$6))+'Basic Ingredients'!$B$3*U$2</f>
        <v>0.98986497523751571</v>
      </c>
      <c r="V5" s="19">
        <f>LN(MAX(($B5^'Basic Ingredients'!$B$1*'Basic Ingredients'!$B$5^(1-'Basic Ingredients'!$B$1)-(V$4-(1-'Basic Ingredients'!$B$2)*$B5)),'Basic Ingredients'!$B$6))+'Basic Ingredients'!$B$3*V$2</f>
        <v>0.81400572435433083</v>
      </c>
      <c r="W5" s="19">
        <f>LN(MAX(($B5^'Basic Ingredients'!$B$1*'Basic Ingredients'!$B$5^(1-'Basic Ingredients'!$B$1)-(W$4-(1-'Basic Ingredients'!$B$2)*$B5)),'Basic Ingredients'!$B$6))+'Basic Ingredients'!$B$3*W$2</f>
        <v>0.57946811256780295</v>
      </c>
      <c r="X5" s="19">
        <f>LN(MAX(($B5^'Basic Ingredients'!$B$1*'Basic Ingredients'!$B$5^(1-'Basic Ingredients'!$B$1)-(X$4-(1-'Basic Ingredients'!$B$2)*$B5)),'Basic Ingredients'!$B$6))+'Basic Ingredients'!$B$3*X$2</f>
        <v>0.24271935667546041</v>
      </c>
      <c r="Y5" s="19">
        <f>LN(MAX(($B5^'Basic Ingredients'!$B$1*'Basic Ingredients'!$B$5^(1-'Basic Ingredients'!$B$1)-(Y$4-(1-'Basic Ingredients'!$B$2)*$B5)),'Basic Ingredients'!$B$6))+'Basic Ingredients'!$B$3*Y$2</f>
        <v>-0.3232505142274138</v>
      </c>
      <c r="Z5" s="19">
        <f>LN(MAX(($B5^'Basic Ingredients'!$B$1*'Basic Ingredients'!$B$5^(1-'Basic Ingredients'!$B$1)-(Z$4-(1-'Basic Ingredients'!$B$2)*$B5)),'Basic Ingredients'!$B$6))+'Basic Ingredients'!$B$3*Z$2</f>
        <v>-2.034453005919111</v>
      </c>
      <c r="AA5" s="19">
        <f>LN(MAX(($B5^'Basic Ingredients'!$B$1*'Basic Ingredients'!$B$5^(1-'Basic Ingredients'!$B$1)-(AA$4-(1-'Basic Ingredients'!$B$2)*$B5)),'Basic Ingredients'!$B$6))+'Basic Ingredients'!$B$3*AA$2</f>
        <v>-20.645420184821432</v>
      </c>
      <c r="AB5" s="19">
        <f>LN(MAX(($B5^'Basic Ingredients'!$B$1*'Basic Ingredients'!$B$5^(1-'Basic Ingredients'!$B$1)-(AB$4-(1-'Basic Ingredients'!$B$2)*$B5)),'Basic Ingredients'!$B$6))+'Basic Ingredients'!$B$3*AB$2</f>
        <v>-20.610571956301364</v>
      </c>
      <c r="AC5" s="19">
        <f>LN(MAX(($B5^'Basic Ingredients'!$B$1*'Basic Ingredients'!$B$5^(1-'Basic Ingredients'!$B$1)-(AC$4-(1-'Basic Ingredients'!$B$2)*$B5)),'Basic Ingredients'!$B$6))+'Basic Ingredients'!$B$3*AC$2</f>
        <v>-20.575916330240808</v>
      </c>
      <c r="AD5" s="19">
        <f>LN(MAX(($B5^'Basic Ingredients'!$B$1*'Basic Ingredients'!$B$5^(1-'Basic Ingredients'!$B$1)-(AD$4-(1-'Basic Ingredients'!$B$2)*$B5)),'Basic Ingredients'!$B$6))+'Basic Ingredients'!$B$3*AD$2</f>
        <v>-20.541536215414954</v>
      </c>
      <c r="AE5" s="19">
        <f>LN(MAX(($B5^'Basic Ingredients'!$B$1*'Basic Ingredients'!$B$5^(1-'Basic Ingredients'!$B$1)-(AE$4-(1-'Basic Ingredients'!$B$2)*$B5)),'Basic Ingredients'!$B$6))+'Basic Ingredients'!$B$3*AE$2</f>
        <v>-20.507374866326401</v>
      </c>
      <c r="AF5" s="19">
        <f>LN(MAX(($B5^'Basic Ingredients'!$B$1*'Basic Ingredients'!$B$5^(1-'Basic Ingredients'!$B$1)-(AF$4-(1-'Basic Ingredients'!$B$2)*$B5)),'Basic Ingredients'!$B$6))+'Basic Ingredients'!$B$3*AF$2</f>
        <v>-20.473605898161836</v>
      </c>
      <c r="AG5" s="19">
        <f>LN(MAX(($B5^'Basic Ingredients'!$B$1*'Basic Ingredients'!$B$5^(1-'Basic Ingredients'!$B$1)-(AG$4-(1-'Basic Ingredients'!$B$2)*$B5)),'Basic Ingredients'!$B$6))+'Basic Ingredients'!$B$3*AG$2</f>
        <v>-20.440317179686154</v>
      </c>
      <c r="AH5" s="19">
        <f>LN(MAX(($B5^'Basic Ingredients'!$B$1*'Basic Ingredients'!$B$5^(1-'Basic Ingredients'!$B$1)-(AH$4-(1-'Basic Ingredients'!$B$2)*$B5)),'Basic Ingredients'!$B$6))+'Basic Ingredients'!$B$3*AH$2</f>
        <v>-20.407228916094368</v>
      </c>
      <c r="AI5" s="19">
        <f>LN(MAX(($B5^'Basic Ingredients'!$B$1*'Basic Ingredients'!$B$5^(1-'Basic Ingredients'!$B$1)-(AI$4-(1-'Basic Ingredients'!$B$2)*$B5)),'Basic Ingredients'!$B$6))+'Basic Ingredients'!$B$3*AI$2</f>
        <v>-20.374308025070928</v>
      </c>
      <c r="AJ5" s="19">
        <f>LN(MAX(($B5^'Basic Ingredients'!$B$1*'Basic Ingredients'!$B$5^(1-'Basic Ingredients'!$B$1)-(AJ$4-(1-'Basic Ingredients'!$B$2)*$B5)),'Basic Ingredients'!$B$6))+'Basic Ingredients'!$B$3*AJ$2</f>
        <v>-20.341640373818596</v>
      </c>
      <c r="AK5" s="19">
        <f>LN(MAX(($B5^'Basic Ingredients'!$B$1*'Basic Ingredients'!$B$5^(1-'Basic Ingredients'!$B$1)-(AK$4-(1-'Basic Ingredients'!$B$2)*$B5)),'Basic Ingredients'!$B$6))+'Basic Ingredients'!$B$3*AK$2</f>
        <v>-20.309358993713488</v>
      </c>
      <c r="AL5" s="19">
        <f>LN(MAX(($B5^'Basic Ingredients'!$B$1*'Basic Ingredients'!$B$5^(1-'Basic Ingredients'!$B$1)-(AL$4-(1-'Basic Ingredients'!$B$2)*$B5)),'Basic Ingredients'!$B$6))+'Basic Ingredients'!$B$3*AL$2</f>
        <v>-20.277487220087622</v>
      </c>
      <c r="AM5" s="19">
        <f>LN(MAX(($B5^'Basic Ingredients'!$B$1*'Basic Ingredients'!$B$5^(1-'Basic Ingredients'!$B$1)-(AM$4-(1-'Basic Ingredients'!$B$2)*$B5)),'Basic Ingredients'!$B$6))+'Basic Ingredients'!$B$3*AM$2</f>
        <v>-20.245832736999553</v>
      </c>
      <c r="AN5" s="19">
        <f>LN(MAX(($B5^'Basic Ingredients'!$B$1*'Basic Ingredients'!$B$5^(1-'Basic Ingredients'!$B$1)-(AN$4-(1-'Basic Ingredients'!$B$2)*$B5)),'Basic Ingredients'!$B$6))+'Basic Ingredients'!$B$3*AN$2</f>
        <v>-20.214237482439749</v>
      </c>
      <c r="AO5" s="19">
        <f>LN(MAX(($B5^'Basic Ingredients'!$B$1*'Basic Ingredients'!$B$5^(1-'Basic Ingredients'!$B$1)-(AO$4-(1-'Basic Ingredients'!$B$2)*$B5)),'Basic Ingredients'!$B$6))+'Basic Ingredients'!$B$3*AO$2</f>
        <v>-20.182942682518924</v>
      </c>
      <c r="AP5" s="19">
        <f>LN(MAX(($B5^'Basic Ingredients'!$B$1*'Basic Ingredients'!$B$5^(1-'Basic Ingredients'!$B$1)-(AP$4-(1-'Basic Ingredients'!$B$2)*$B5)),'Basic Ingredients'!$B$6))+'Basic Ingredients'!$B$3*AP$2</f>
        <v>-20.152020955877191</v>
      </c>
      <c r="AQ5" s="19">
        <f>LN(MAX(($B5^'Basic Ingredients'!$B$1*'Basic Ingredients'!$B$5^(1-'Basic Ingredients'!$B$1)-(AQ$4-(1-'Basic Ingredients'!$B$2)*$B5)),'Basic Ingredients'!$B$6))+'Basic Ingredients'!$B$3*AQ$2</f>
        <v>-20.121442618107064</v>
      </c>
      <c r="AR5" s="19">
        <f>LN(MAX(($B5^'Basic Ingredients'!$B$1*'Basic Ingredients'!$B$5^(1-'Basic Ingredients'!$B$1)-(AR$4-(1-'Basic Ingredients'!$B$2)*$B5)),'Basic Ingredients'!$B$6))+'Basic Ingredients'!$B$3*AR$2</f>
        <v>-20.091012102872799</v>
      </c>
      <c r="AS5" s="19">
        <f>LN(MAX(($B5^'Basic Ingredients'!$B$1*'Basic Ingredients'!$B$5^(1-'Basic Ingredients'!$B$1)-(AS$4-(1-'Basic Ingredients'!$B$2)*$B5)),'Basic Ingredients'!$B$6))+'Basic Ingredients'!$B$3*AS$2</f>
        <v>-20.060719759083153</v>
      </c>
      <c r="AT5" s="19">
        <f>LN(MAX(($B5^'Basic Ingredients'!$B$1*'Basic Ingredients'!$B$5^(1-'Basic Ingredients'!$B$1)-(AT$4-(1-'Basic Ingredients'!$B$2)*$B5)),'Basic Ingredients'!$B$6))+'Basic Ingredients'!$B$3*AT$2</f>
        <v>-20.030691123413895</v>
      </c>
      <c r="AU5" s="19">
        <f>LN(MAX(($B5^'Basic Ingredients'!$B$1*'Basic Ingredients'!$B$5^(1-'Basic Ingredients'!$B$1)-(AU$4-(1-'Basic Ingredients'!$B$2)*$B5)),'Basic Ingredients'!$B$6))+'Basic Ingredients'!$B$3*AU$2</f>
        <v>-20.001017023175308</v>
      </c>
      <c r="AV5" s="19">
        <f>LN(MAX(($B5^'Basic Ingredients'!$B$1*'Basic Ingredients'!$B$5^(1-'Basic Ingredients'!$B$1)-(AV$4-(1-'Basic Ingredients'!$B$2)*$B5)),'Basic Ingredients'!$B$6))+'Basic Ingredients'!$B$3*AV$2</f>
        <v>-19.971624392800834</v>
      </c>
      <c r="AW5" s="19">
        <f>LN(MAX(($B5^'Basic Ingredients'!$B$1*'Basic Ingredients'!$B$5^(1-'Basic Ingredients'!$B$1)-(AW$4-(1-'Basic Ingredients'!$B$2)*$B5)),'Basic Ingredients'!$B$6))+'Basic Ingredients'!$B$3*AW$2</f>
        <v>-19.942309678053231</v>
      </c>
      <c r="AX5" s="19">
        <f>LN(MAX(($B5^'Basic Ingredients'!$B$1*'Basic Ingredients'!$B$5^(1-'Basic Ingredients'!$B$1)-(AX$4-(1-'Basic Ingredients'!$B$2)*$B5)),'Basic Ingredients'!$B$6))+'Basic Ingredients'!$B$3*AX$2</f>
        <v>-19.913224682369844</v>
      </c>
      <c r="AY5" s="19">
        <f>LN(MAX(($B5^'Basic Ingredients'!$B$1*'Basic Ingredients'!$B$5^(1-'Basic Ingredients'!$B$1)-(AY$4-(1-'Basic Ingredients'!$B$2)*$B5)),'Basic Ingredients'!$B$6))+'Basic Ingredients'!$B$3*AY$2</f>
        <v>-19.884367522658831</v>
      </c>
      <c r="AZ5" s="19">
        <f>LN(MAX(($B5^'Basic Ingredients'!$B$1*'Basic Ingredients'!$B$5^(1-'Basic Ingredients'!$B$1)-(AZ$4-(1-'Basic Ingredients'!$B$2)*$B5)),'Basic Ingredients'!$B$6))+'Basic Ingredients'!$B$3*AZ$2</f>
        <v>-19.85584238795359</v>
      </c>
      <c r="BA5" s="19">
        <f>LN(MAX(($B5^'Basic Ingredients'!$B$1*'Basic Ingredients'!$B$5^(1-'Basic Ingredients'!$B$1)-(BA$4-(1-'Basic Ingredients'!$B$2)*$B5)),'Basic Ingredients'!$B$6))+'Basic Ingredients'!$B$3*BA$2</f>
        <v>-19.827519429530025</v>
      </c>
      <c r="BB5" s="21">
        <f>MAX($C5:$BA5)</f>
        <v>1.7440268839432451</v>
      </c>
      <c r="BC5" s="23">
        <v>4.4525776742222165</v>
      </c>
      <c r="BD5" s="24">
        <f>MAX(BE5:DC5)</f>
        <v>4.5119453765451798</v>
      </c>
      <c r="BE5" s="19">
        <f t="shared" ref="BE5:DC9" si="0">IF(C5=$BB5,BE$4,0)</f>
        <v>0</v>
      </c>
      <c r="BF5" s="19">
        <f t="shared" si="0"/>
        <v>4.5119453765451798</v>
      </c>
      <c r="BG5" s="19">
        <f t="shared" si="0"/>
        <v>0</v>
      </c>
      <c r="BH5" s="19">
        <f t="shared" si="0"/>
        <v>0</v>
      </c>
      <c r="BI5" s="19">
        <f t="shared" si="0"/>
        <v>0</v>
      </c>
      <c r="BJ5" s="19">
        <f t="shared" si="0"/>
        <v>0</v>
      </c>
      <c r="BK5" s="19">
        <f t="shared" si="0"/>
        <v>0</v>
      </c>
      <c r="BL5" s="19">
        <f t="shared" si="0"/>
        <v>0</v>
      </c>
      <c r="BM5" s="19">
        <f t="shared" si="0"/>
        <v>0</v>
      </c>
      <c r="BN5" s="19">
        <f t="shared" si="0"/>
        <v>0</v>
      </c>
      <c r="BO5" s="19">
        <f t="shared" si="0"/>
        <v>0</v>
      </c>
      <c r="BP5" s="19">
        <f t="shared" si="0"/>
        <v>0</v>
      </c>
      <c r="BQ5" s="19">
        <f t="shared" si="0"/>
        <v>0</v>
      </c>
      <c r="BR5" s="19">
        <f t="shared" si="0"/>
        <v>0</v>
      </c>
      <c r="BS5" s="19">
        <f t="shared" si="0"/>
        <v>0</v>
      </c>
      <c r="BT5" s="19">
        <f t="shared" si="0"/>
        <v>0</v>
      </c>
      <c r="BU5" s="19">
        <f t="shared" si="0"/>
        <v>0</v>
      </c>
      <c r="BV5" s="19">
        <f t="shared" si="0"/>
        <v>0</v>
      </c>
      <c r="BW5" s="19">
        <f t="shared" si="0"/>
        <v>0</v>
      </c>
      <c r="BX5" s="19">
        <f t="shared" si="0"/>
        <v>0</v>
      </c>
      <c r="BY5" s="19">
        <f t="shared" si="0"/>
        <v>0</v>
      </c>
      <c r="BZ5" s="19">
        <f t="shared" si="0"/>
        <v>0</v>
      </c>
      <c r="CA5" s="19">
        <f t="shared" si="0"/>
        <v>0</v>
      </c>
      <c r="CB5" s="19">
        <f t="shared" si="0"/>
        <v>0</v>
      </c>
      <c r="CC5" s="19">
        <f t="shared" si="0"/>
        <v>0</v>
      </c>
      <c r="CD5" s="19">
        <f t="shared" si="0"/>
        <v>0</v>
      </c>
      <c r="CE5" s="19">
        <f t="shared" si="0"/>
        <v>0</v>
      </c>
      <c r="CF5" s="19">
        <f t="shared" si="0"/>
        <v>0</v>
      </c>
      <c r="CG5" s="19">
        <f t="shared" si="0"/>
        <v>0</v>
      </c>
      <c r="CH5" s="19">
        <f t="shared" si="0"/>
        <v>0</v>
      </c>
      <c r="CI5" s="19">
        <f t="shared" si="0"/>
        <v>0</v>
      </c>
      <c r="CJ5" s="19">
        <f t="shared" si="0"/>
        <v>0</v>
      </c>
      <c r="CK5" s="19">
        <f t="shared" si="0"/>
        <v>0</v>
      </c>
      <c r="CL5" s="19">
        <f t="shared" si="0"/>
        <v>0</v>
      </c>
      <c r="CM5" s="19">
        <f t="shared" si="0"/>
        <v>0</v>
      </c>
      <c r="CN5" s="19">
        <f t="shared" si="0"/>
        <v>0</v>
      </c>
      <c r="CO5" s="19">
        <f t="shared" si="0"/>
        <v>0</v>
      </c>
      <c r="CP5" s="19">
        <f t="shared" si="0"/>
        <v>0</v>
      </c>
      <c r="CQ5" s="19">
        <f t="shared" si="0"/>
        <v>0</v>
      </c>
      <c r="CR5" s="19">
        <f t="shared" si="0"/>
        <v>0</v>
      </c>
      <c r="CS5" s="19">
        <f t="shared" si="0"/>
        <v>0</v>
      </c>
      <c r="CT5" s="19">
        <f t="shared" si="0"/>
        <v>0</v>
      </c>
      <c r="CU5" s="19">
        <f t="shared" si="0"/>
        <v>0</v>
      </c>
      <c r="CV5" s="19">
        <f t="shared" si="0"/>
        <v>0</v>
      </c>
      <c r="CW5" s="19">
        <f t="shared" si="0"/>
        <v>0</v>
      </c>
      <c r="CX5" s="19">
        <f t="shared" si="0"/>
        <v>0</v>
      </c>
      <c r="CY5" s="19">
        <f t="shared" si="0"/>
        <v>0</v>
      </c>
      <c r="CZ5" s="19">
        <f t="shared" si="0"/>
        <v>0</v>
      </c>
      <c r="DA5" s="19">
        <f t="shared" si="0"/>
        <v>0</v>
      </c>
      <c r="DB5" s="19">
        <f t="shared" si="0"/>
        <v>0</v>
      </c>
      <c r="DC5" s="19">
        <f t="shared" si="0"/>
        <v>0</v>
      </c>
    </row>
    <row r="6" spans="1:107">
      <c r="A6" s="33"/>
      <c r="B6" s="23">
        <v>4.5119453765451798</v>
      </c>
      <c r="C6" s="19">
        <f>LN(MAX(($B6^'Basic Ingredients'!$B$1*'Basic Ingredients'!$B$5^(1-'Basic Ingredients'!$B$1)-(C$4-(1-'Basic Ingredients'!$B$2)*$B6)),'Basic Ingredients'!$B$6))+'Basic Ingredients'!$B$3*C$2</f>
        <v>1.7874734959359326</v>
      </c>
      <c r="D6" s="19">
        <f>LN(MAX(($B6^'Basic Ingredients'!$B$1*'Basic Ingredients'!$B$5^(1-'Basic Ingredients'!$B$1)-(D$4-(1-'Basic Ingredients'!$B$2)*$B6)),'Basic Ingredients'!$B$6))+'Basic Ingredients'!$B$3*D$2</f>
        <v>1.7907594421832931</v>
      </c>
      <c r="E6" s="19">
        <f>LN(MAX(($B6^'Basic Ingredients'!$B$1*'Basic Ingredients'!$B$5^(1-'Basic Ingredients'!$B$1)-(E$4-(1-'Basic Ingredients'!$B$2)*$B6)),'Basic Ingredients'!$B$6))+'Basic Ingredients'!$B$3*E$2</f>
        <v>1.7915380678302424</v>
      </c>
      <c r="F6" s="19">
        <f>LN(MAX(($B6^'Basic Ingredients'!$B$1*'Basic Ingredients'!$B$5^(1-'Basic Ingredients'!$B$1)-(F$4-(1-'Basic Ingredients'!$B$2)*$B6)),'Basic Ingredients'!$B$6))+'Basic Ingredients'!$B$3*F$2</f>
        <v>1.7897959070212486</v>
      </c>
      <c r="G6" s="19">
        <f>LN(MAX(($B6^'Basic Ingredients'!$B$1*'Basic Ingredients'!$B$5^(1-'Basic Ingredients'!$B$1)-(G$4-(1-'Basic Ingredients'!$B$2)*$B6)),'Basic Ingredients'!$B$6))+'Basic Ingredients'!$B$3*G$2</f>
        <v>1.7855894102072536</v>
      </c>
      <c r="H6" s="19">
        <f>LN(MAX(($B6^'Basic Ingredients'!$B$1*'Basic Ingredients'!$B$5^(1-'Basic Ingredients'!$B$1)-(H$4-(1-'Basic Ingredients'!$B$2)*$B6)),'Basic Ingredients'!$B$6))+'Basic Ingredients'!$B$3*H$2</f>
        <v>1.7780746502704112</v>
      </c>
      <c r="I6" s="19">
        <f>LN(MAX(($B6^'Basic Ingredients'!$B$1*'Basic Ingredients'!$B$5^(1-'Basic Ingredients'!$B$1)-(I$4-(1-'Basic Ingredients'!$B$2)*$B6)),'Basic Ingredients'!$B$6))+'Basic Ingredients'!$B$3*I$2</f>
        <v>1.7675189987785853</v>
      </c>
      <c r="J6" s="19">
        <f>LN(MAX(($B6^'Basic Ingredients'!$B$1*'Basic Ingredients'!$B$5^(1-'Basic Ingredients'!$B$1)-(J$4-(1-'Basic Ingredients'!$B$2)*$B6)),'Basic Ingredients'!$B$6))+'Basic Ingredients'!$B$3*J$2</f>
        <v>1.7533345312105881</v>
      </c>
      <c r="K6" s="19">
        <f>LN(MAX(($B6^'Basic Ingredients'!$B$1*'Basic Ingredients'!$B$5^(1-'Basic Ingredients'!$B$1)-(K$4-(1-'Basic Ingredients'!$B$2)*$B6)),'Basic Ingredients'!$B$6))+'Basic Ingredients'!$B$3*K$2</f>
        <v>1.7354377028385681</v>
      </c>
      <c r="L6" s="19">
        <f>LN(MAX(($B6^'Basic Ingredients'!$B$1*'Basic Ingredients'!$B$5^(1-'Basic Ingredients'!$B$1)-(L$4-(1-'Basic Ingredients'!$B$2)*$B6)),'Basic Ingredients'!$B$6))+'Basic Ingredients'!$B$3*L$2</f>
        <v>1.7134677248588213</v>
      </c>
      <c r="M6" s="19">
        <f>LN(MAX(($B6^'Basic Ingredients'!$B$1*'Basic Ingredients'!$B$5^(1-'Basic Ingredients'!$B$1)-(M$4-(1-'Basic Ingredients'!$B$2)*$B6)),'Basic Ingredients'!$B$6))+'Basic Ingredients'!$B$3*M$2</f>
        <v>1.6863971775654585</v>
      </c>
      <c r="N6" s="19">
        <f>LN(MAX(($B6^'Basic Ingredients'!$B$1*'Basic Ingredients'!$B$5^(1-'Basic Ingredients'!$B$1)-(N$4-(1-'Basic Ingredients'!$B$2)*$B6)),'Basic Ingredients'!$B$6))+'Basic Ingredients'!$B$3*N$2</f>
        <v>1.6541405565858154</v>
      </c>
      <c r="O6" s="19">
        <f>LN(MAX(($B6^'Basic Ingredients'!$B$1*'Basic Ingredients'!$B$5^(1-'Basic Ingredients'!$B$1)-(O$4-(1-'Basic Ingredients'!$B$2)*$B6)),'Basic Ingredients'!$B$6))+'Basic Ingredients'!$B$3*O$2</f>
        <v>1.6156267715638553</v>
      </c>
      <c r="P6" s="19">
        <f>LN(MAX(($B6^'Basic Ingredients'!$B$1*'Basic Ingredients'!$B$5^(1-'Basic Ingredients'!$B$1)-(P$4-(1-'Basic Ingredients'!$B$2)*$B6)),'Basic Ingredients'!$B$6))+'Basic Ingredients'!$B$3*P$2</f>
        <v>1.5701943867273724</v>
      </c>
      <c r="Q6" s="19">
        <f>LN(MAX(($B6^'Basic Ingredients'!$B$1*'Basic Ingredients'!$B$5^(1-'Basic Ingredients'!$B$1)-(Q$4-(1-'Basic Ingredients'!$B$2)*$B6)),'Basic Ingredients'!$B$6))+'Basic Ingredients'!$B$3*Q$2</f>
        <v>1.5165205394309731</v>
      </c>
      <c r="R6" s="19">
        <f>LN(MAX(($B6^'Basic Ingredients'!$B$1*'Basic Ingredients'!$B$5^(1-'Basic Ingredients'!$B$1)-(R$4-(1-'Basic Ingredients'!$B$2)*$B6)),'Basic Ingredients'!$B$6))+'Basic Ingredients'!$B$3*R$2</f>
        <v>1.4526090825898934</v>
      </c>
      <c r="S6" s="19">
        <f>LN(MAX(($B6^'Basic Ingredients'!$B$1*'Basic Ingredients'!$B$5^(1-'Basic Ingredients'!$B$1)-(S$4-(1-'Basic Ingredients'!$B$2)*$B6)),'Basic Ingredients'!$B$6))+'Basic Ingredients'!$B$3*S$2</f>
        <v>1.3767823273313327</v>
      </c>
      <c r="T6" s="19">
        <f>LN(MAX(($B6^'Basic Ingredients'!$B$1*'Basic Ingredients'!$B$5^(1-'Basic Ingredients'!$B$1)-(T$4-(1-'Basic Ingredients'!$B$2)*$B6)),'Basic Ingredients'!$B$6))+'Basic Ingredients'!$B$3*T$2</f>
        <v>1.2857600160956844</v>
      </c>
      <c r="U6" s="19">
        <f>LN(MAX(($B6^'Basic Ingredients'!$B$1*'Basic Ingredients'!$B$5^(1-'Basic Ingredients'!$B$1)-(U$4-(1-'Basic Ingredients'!$B$2)*$B6)),'Basic Ingredients'!$B$6))+'Basic Ingredients'!$B$3*U$2</f>
        <v>1.1754433730974525</v>
      </c>
      <c r="V6" s="19">
        <f>LN(MAX(($B6^'Basic Ingredients'!$B$1*'Basic Ingredients'!$B$5^(1-'Basic Ingredients'!$B$1)-(V$4-(1-'Basic Ingredients'!$B$2)*$B6)),'Basic Ingredients'!$B$6))+'Basic Ingredients'!$B$3*V$2</f>
        <v>1.0390177862099581</v>
      </c>
      <c r="W6" s="19">
        <f>LN(MAX(($B6^'Basic Ingredients'!$B$1*'Basic Ingredients'!$B$5^(1-'Basic Ingredients'!$B$1)-(W$4-(1-'Basic Ingredients'!$B$2)*$B6)),'Basic Ingredients'!$B$6))+'Basic Ingredients'!$B$3*W$2</f>
        <v>0.86533935221162928</v>
      </c>
      <c r="X6" s="19">
        <f>LN(MAX(($B6^'Basic Ingredients'!$B$1*'Basic Ingredients'!$B$5^(1-'Basic Ingredients'!$B$1)-(X$4-(1-'Basic Ingredients'!$B$2)*$B6)),'Basic Ingredients'!$B$6))+'Basic Ingredients'!$B$3*X$2</f>
        <v>0.63515688360626088</v>
      </c>
      <c r="Y6" s="19">
        <f>LN(MAX(($B6^'Basic Ingredients'!$B$1*'Basic Ingredients'!$B$5^(1-'Basic Ingredients'!$B$1)-(Y$4-(1-'Basic Ingredients'!$B$2)*$B6)),'Basic Ingredients'!$B$6))+'Basic Ingredients'!$B$3*Y$2</f>
        <v>0.30664063005847542</v>
      </c>
      <c r="Z6" s="19">
        <f>LN(MAX(($B6^'Basic Ingredients'!$B$1*'Basic Ingredients'!$B$5^(1-'Basic Ingredients'!$B$1)-(Z$4-(1-'Basic Ingredients'!$B$2)*$B6)),'Basic Ingredients'!$B$6))+'Basic Ingredients'!$B$3*Z$2</f>
        <v>-0.23704694434346951</v>
      </c>
      <c r="AA6" s="19">
        <f>LN(MAX(($B6^'Basic Ingredients'!$B$1*'Basic Ingredients'!$B$5^(1-'Basic Ingredients'!$B$1)-(AA$4-(1-'Basic Ingredients'!$B$2)*$B6)),'Basic Ingredients'!$B$6))+'Basic Ingredients'!$B$3*AA$2</f>
        <v>-1.7392746515105824</v>
      </c>
      <c r="AB6" s="19">
        <f>LN(MAX(($B6^'Basic Ingredients'!$B$1*'Basic Ingredients'!$B$5^(1-'Basic Ingredients'!$B$1)-(AB$4-(1-'Basic Ingredients'!$B$2)*$B6)),'Basic Ingredients'!$B$6))+'Basic Ingredients'!$B$3*AB$2</f>
        <v>-20.610571956301364</v>
      </c>
      <c r="AC6" s="19">
        <f>LN(MAX(($B6^'Basic Ingredients'!$B$1*'Basic Ingredients'!$B$5^(1-'Basic Ingredients'!$B$1)-(AC$4-(1-'Basic Ingredients'!$B$2)*$B6)),'Basic Ingredients'!$B$6))+'Basic Ingredients'!$B$3*AC$2</f>
        <v>-20.575916330240808</v>
      </c>
      <c r="AD6" s="19">
        <f>LN(MAX(($B6^'Basic Ingredients'!$B$1*'Basic Ingredients'!$B$5^(1-'Basic Ingredients'!$B$1)-(AD$4-(1-'Basic Ingredients'!$B$2)*$B6)),'Basic Ingredients'!$B$6))+'Basic Ingredients'!$B$3*AD$2</f>
        <v>-20.541536215414954</v>
      </c>
      <c r="AE6" s="19">
        <f>LN(MAX(($B6^'Basic Ingredients'!$B$1*'Basic Ingredients'!$B$5^(1-'Basic Ingredients'!$B$1)-(AE$4-(1-'Basic Ingredients'!$B$2)*$B6)),'Basic Ingredients'!$B$6))+'Basic Ingredients'!$B$3*AE$2</f>
        <v>-20.507374866326401</v>
      </c>
      <c r="AF6" s="19">
        <f>LN(MAX(($B6^'Basic Ingredients'!$B$1*'Basic Ingredients'!$B$5^(1-'Basic Ingredients'!$B$1)-(AF$4-(1-'Basic Ingredients'!$B$2)*$B6)),'Basic Ingredients'!$B$6))+'Basic Ingredients'!$B$3*AF$2</f>
        <v>-20.473605898161836</v>
      </c>
      <c r="AG6" s="19">
        <f>LN(MAX(($B6^'Basic Ingredients'!$B$1*'Basic Ingredients'!$B$5^(1-'Basic Ingredients'!$B$1)-(AG$4-(1-'Basic Ingredients'!$B$2)*$B6)),'Basic Ingredients'!$B$6))+'Basic Ingredients'!$B$3*AG$2</f>
        <v>-20.440317179686154</v>
      </c>
      <c r="AH6" s="19">
        <f>LN(MAX(($B6^'Basic Ingredients'!$B$1*'Basic Ingredients'!$B$5^(1-'Basic Ingredients'!$B$1)-(AH$4-(1-'Basic Ingredients'!$B$2)*$B6)),'Basic Ingredients'!$B$6))+'Basic Ingredients'!$B$3*AH$2</f>
        <v>-20.407228916094368</v>
      </c>
      <c r="AI6" s="19">
        <f>LN(MAX(($B6^'Basic Ingredients'!$B$1*'Basic Ingredients'!$B$5^(1-'Basic Ingredients'!$B$1)-(AI$4-(1-'Basic Ingredients'!$B$2)*$B6)),'Basic Ingredients'!$B$6))+'Basic Ingredients'!$B$3*AI$2</f>
        <v>-20.374308025070928</v>
      </c>
      <c r="AJ6" s="19">
        <f>LN(MAX(($B6^'Basic Ingredients'!$B$1*'Basic Ingredients'!$B$5^(1-'Basic Ingredients'!$B$1)-(AJ$4-(1-'Basic Ingredients'!$B$2)*$B6)),'Basic Ingredients'!$B$6))+'Basic Ingredients'!$B$3*AJ$2</f>
        <v>-20.341640373818596</v>
      </c>
      <c r="AK6" s="19">
        <f>LN(MAX(($B6^'Basic Ingredients'!$B$1*'Basic Ingredients'!$B$5^(1-'Basic Ingredients'!$B$1)-(AK$4-(1-'Basic Ingredients'!$B$2)*$B6)),'Basic Ingredients'!$B$6))+'Basic Ingredients'!$B$3*AK$2</f>
        <v>-20.309358993713488</v>
      </c>
      <c r="AL6" s="19">
        <f>LN(MAX(($B6^'Basic Ingredients'!$B$1*'Basic Ingredients'!$B$5^(1-'Basic Ingredients'!$B$1)-(AL$4-(1-'Basic Ingredients'!$B$2)*$B6)),'Basic Ingredients'!$B$6))+'Basic Ingredients'!$B$3*AL$2</f>
        <v>-20.277487220087622</v>
      </c>
      <c r="AM6" s="19">
        <f>LN(MAX(($B6^'Basic Ingredients'!$B$1*'Basic Ingredients'!$B$5^(1-'Basic Ingredients'!$B$1)-(AM$4-(1-'Basic Ingredients'!$B$2)*$B6)),'Basic Ingredients'!$B$6))+'Basic Ingredients'!$B$3*AM$2</f>
        <v>-20.245832736999553</v>
      </c>
      <c r="AN6" s="19">
        <f>LN(MAX(($B6^'Basic Ingredients'!$B$1*'Basic Ingredients'!$B$5^(1-'Basic Ingredients'!$B$1)-(AN$4-(1-'Basic Ingredients'!$B$2)*$B6)),'Basic Ingredients'!$B$6))+'Basic Ingredients'!$B$3*AN$2</f>
        <v>-20.214237482439749</v>
      </c>
      <c r="AO6" s="19">
        <f>LN(MAX(($B6^'Basic Ingredients'!$B$1*'Basic Ingredients'!$B$5^(1-'Basic Ingredients'!$B$1)-(AO$4-(1-'Basic Ingredients'!$B$2)*$B6)),'Basic Ingredients'!$B$6))+'Basic Ingredients'!$B$3*AO$2</f>
        <v>-20.182942682518924</v>
      </c>
      <c r="AP6" s="19">
        <f>LN(MAX(($B6^'Basic Ingredients'!$B$1*'Basic Ingredients'!$B$5^(1-'Basic Ingredients'!$B$1)-(AP$4-(1-'Basic Ingredients'!$B$2)*$B6)),'Basic Ingredients'!$B$6))+'Basic Ingredients'!$B$3*AP$2</f>
        <v>-20.152020955877191</v>
      </c>
      <c r="AQ6" s="19">
        <f>LN(MAX(($B6^'Basic Ingredients'!$B$1*'Basic Ingredients'!$B$5^(1-'Basic Ingredients'!$B$1)-(AQ$4-(1-'Basic Ingredients'!$B$2)*$B6)),'Basic Ingredients'!$B$6))+'Basic Ingredients'!$B$3*AQ$2</f>
        <v>-20.121442618107064</v>
      </c>
      <c r="AR6" s="19">
        <f>LN(MAX(($B6^'Basic Ingredients'!$B$1*'Basic Ingredients'!$B$5^(1-'Basic Ingredients'!$B$1)-(AR$4-(1-'Basic Ingredients'!$B$2)*$B6)),'Basic Ingredients'!$B$6))+'Basic Ingredients'!$B$3*AR$2</f>
        <v>-20.091012102872799</v>
      </c>
      <c r="AS6" s="19">
        <f>LN(MAX(($B6^'Basic Ingredients'!$B$1*'Basic Ingredients'!$B$5^(1-'Basic Ingredients'!$B$1)-(AS$4-(1-'Basic Ingredients'!$B$2)*$B6)),'Basic Ingredients'!$B$6))+'Basic Ingredients'!$B$3*AS$2</f>
        <v>-20.060719759083153</v>
      </c>
      <c r="AT6" s="19">
        <f>LN(MAX(($B6^'Basic Ingredients'!$B$1*'Basic Ingredients'!$B$5^(1-'Basic Ingredients'!$B$1)-(AT$4-(1-'Basic Ingredients'!$B$2)*$B6)),'Basic Ingredients'!$B$6))+'Basic Ingredients'!$B$3*AT$2</f>
        <v>-20.030691123413895</v>
      </c>
      <c r="AU6" s="19">
        <f>LN(MAX(($B6^'Basic Ingredients'!$B$1*'Basic Ingredients'!$B$5^(1-'Basic Ingredients'!$B$1)-(AU$4-(1-'Basic Ingredients'!$B$2)*$B6)),'Basic Ingredients'!$B$6))+'Basic Ingredients'!$B$3*AU$2</f>
        <v>-20.001017023175308</v>
      </c>
      <c r="AV6" s="19">
        <f>LN(MAX(($B6^'Basic Ingredients'!$B$1*'Basic Ingredients'!$B$5^(1-'Basic Ingredients'!$B$1)-(AV$4-(1-'Basic Ingredients'!$B$2)*$B6)),'Basic Ingredients'!$B$6))+'Basic Ingredients'!$B$3*AV$2</f>
        <v>-19.971624392800834</v>
      </c>
      <c r="AW6" s="19">
        <f>LN(MAX(($B6^'Basic Ingredients'!$B$1*'Basic Ingredients'!$B$5^(1-'Basic Ingredients'!$B$1)-(AW$4-(1-'Basic Ingredients'!$B$2)*$B6)),'Basic Ingredients'!$B$6))+'Basic Ingredients'!$B$3*AW$2</f>
        <v>-19.942309678053231</v>
      </c>
      <c r="AX6" s="19">
        <f>LN(MAX(($B6^'Basic Ingredients'!$B$1*'Basic Ingredients'!$B$5^(1-'Basic Ingredients'!$B$1)-(AX$4-(1-'Basic Ingredients'!$B$2)*$B6)),'Basic Ingredients'!$B$6))+'Basic Ingredients'!$B$3*AX$2</f>
        <v>-19.913224682369844</v>
      </c>
      <c r="AY6" s="19">
        <f>LN(MAX(($B6^'Basic Ingredients'!$B$1*'Basic Ingredients'!$B$5^(1-'Basic Ingredients'!$B$1)-(AY$4-(1-'Basic Ingredients'!$B$2)*$B6)),'Basic Ingredients'!$B$6))+'Basic Ingredients'!$B$3*AY$2</f>
        <v>-19.884367522658831</v>
      </c>
      <c r="AZ6" s="19">
        <f>LN(MAX(($B6^'Basic Ingredients'!$B$1*'Basic Ingredients'!$B$5^(1-'Basic Ingredients'!$B$1)-(AZ$4-(1-'Basic Ingredients'!$B$2)*$B6)),'Basic Ingredients'!$B$6))+'Basic Ingredients'!$B$3*AZ$2</f>
        <v>-19.85584238795359</v>
      </c>
      <c r="BA6" s="19">
        <f>LN(MAX(($B6^'Basic Ingredients'!$B$1*'Basic Ingredients'!$B$5^(1-'Basic Ingredients'!$B$1)-(BA$4-(1-'Basic Ingredients'!$B$2)*$B6)),'Basic Ingredients'!$B$6))+'Basic Ingredients'!$B$3*BA$2</f>
        <v>-19.827519429530025</v>
      </c>
      <c r="BB6" s="21">
        <f t="shared" ref="BB6:BB55" si="1">MAX($C6:$BA6)</f>
        <v>1.7915380678302424</v>
      </c>
      <c r="BC6" s="23">
        <v>4.5119453765451798</v>
      </c>
      <c r="BD6" s="24">
        <f t="shared" ref="BD6:BD55" si="2">MAX(BE6:DC6)</f>
        <v>4.5713130788681431</v>
      </c>
      <c r="BE6" s="19">
        <f t="shared" si="0"/>
        <v>0</v>
      </c>
      <c r="BF6" s="19">
        <f t="shared" si="0"/>
        <v>0</v>
      </c>
      <c r="BG6" s="19">
        <f t="shared" si="0"/>
        <v>4.5713130788681431</v>
      </c>
      <c r="BH6" s="19">
        <f t="shared" si="0"/>
        <v>0</v>
      </c>
      <c r="BI6" s="19">
        <f t="shared" si="0"/>
        <v>0</v>
      </c>
      <c r="BJ6" s="19">
        <f t="shared" si="0"/>
        <v>0</v>
      </c>
      <c r="BK6" s="19">
        <f t="shared" si="0"/>
        <v>0</v>
      </c>
      <c r="BL6" s="19">
        <f t="shared" si="0"/>
        <v>0</v>
      </c>
      <c r="BM6" s="19">
        <f t="shared" si="0"/>
        <v>0</v>
      </c>
      <c r="BN6" s="19">
        <f t="shared" si="0"/>
        <v>0</v>
      </c>
      <c r="BO6" s="19">
        <f t="shared" si="0"/>
        <v>0</v>
      </c>
      <c r="BP6" s="19">
        <f t="shared" si="0"/>
        <v>0</v>
      </c>
      <c r="BQ6" s="19">
        <f t="shared" si="0"/>
        <v>0</v>
      </c>
      <c r="BR6" s="19">
        <f t="shared" si="0"/>
        <v>0</v>
      </c>
      <c r="BS6" s="19">
        <f t="shared" si="0"/>
        <v>0</v>
      </c>
      <c r="BT6" s="19">
        <f t="shared" si="0"/>
        <v>0</v>
      </c>
      <c r="BU6" s="19">
        <f t="shared" si="0"/>
        <v>0</v>
      </c>
      <c r="BV6" s="19">
        <f t="shared" si="0"/>
        <v>0</v>
      </c>
      <c r="BW6" s="19">
        <f t="shared" si="0"/>
        <v>0</v>
      </c>
      <c r="BX6" s="19">
        <f t="shared" si="0"/>
        <v>0</v>
      </c>
      <c r="BY6" s="19">
        <f t="shared" si="0"/>
        <v>0</v>
      </c>
      <c r="BZ6" s="19">
        <f t="shared" si="0"/>
        <v>0</v>
      </c>
      <c r="CA6" s="19">
        <f t="shared" si="0"/>
        <v>0</v>
      </c>
      <c r="CB6" s="19">
        <f t="shared" si="0"/>
        <v>0</v>
      </c>
      <c r="CC6" s="19">
        <f t="shared" si="0"/>
        <v>0</v>
      </c>
      <c r="CD6" s="19">
        <f t="shared" si="0"/>
        <v>0</v>
      </c>
      <c r="CE6" s="19">
        <f t="shared" si="0"/>
        <v>0</v>
      </c>
      <c r="CF6" s="19">
        <f t="shared" si="0"/>
        <v>0</v>
      </c>
      <c r="CG6" s="19">
        <f t="shared" si="0"/>
        <v>0</v>
      </c>
      <c r="CH6" s="19">
        <f t="shared" si="0"/>
        <v>0</v>
      </c>
      <c r="CI6" s="19">
        <f t="shared" si="0"/>
        <v>0</v>
      </c>
      <c r="CJ6" s="19">
        <f t="shared" si="0"/>
        <v>0</v>
      </c>
      <c r="CK6" s="19">
        <f t="shared" si="0"/>
        <v>0</v>
      </c>
      <c r="CL6" s="19">
        <f t="shared" si="0"/>
        <v>0</v>
      </c>
      <c r="CM6" s="19">
        <f t="shared" si="0"/>
        <v>0</v>
      </c>
      <c r="CN6" s="19">
        <f t="shared" si="0"/>
        <v>0</v>
      </c>
      <c r="CO6" s="19">
        <f t="shared" si="0"/>
        <v>0</v>
      </c>
      <c r="CP6" s="19">
        <f t="shared" si="0"/>
        <v>0</v>
      </c>
      <c r="CQ6" s="19">
        <f t="shared" si="0"/>
        <v>0</v>
      </c>
      <c r="CR6" s="19">
        <f t="shared" si="0"/>
        <v>0</v>
      </c>
      <c r="CS6" s="19">
        <f t="shared" si="0"/>
        <v>0</v>
      </c>
      <c r="CT6" s="19">
        <f t="shared" si="0"/>
        <v>0</v>
      </c>
      <c r="CU6" s="19">
        <f t="shared" si="0"/>
        <v>0</v>
      </c>
      <c r="CV6" s="19">
        <f t="shared" si="0"/>
        <v>0</v>
      </c>
      <c r="CW6" s="19">
        <f t="shared" si="0"/>
        <v>0</v>
      </c>
      <c r="CX6" s="19">
        <f t="shared" si="0"/>
        <v>0</v>
      </c>
      <c r="CY6" s="19">
        <f t="shared" si="0"/>
        <v>0</v>
      </c>
      <c r="CZ6" s="19">
        <f t="shared" si="0"/>
        <v>0</v>
      </c>
      <c r="DA6" s="19">
        <f t="shared" si="0"/>
        <v>0</v>
      </c>
      <c r="DB6" s="19">
        <f t="shared" si="0"/>
        <v>0</v>
      </c>
      <c r="DC6" s="19">
        <f t="shared" si="0"/>
        <v>0</v>
      </c>
    </row>
    <row r="7" spans="1:107">
      <c r="A7" s="33"/>
      <c r="B7" s="23">
        <v>4.5713130788681431</v>
      </c>
      <c r="C7" s="19">
        <f>LN(MAX(($B7^'Basic Ingredients'!$B$1*'Basic Ingredients'!$B$5^(1-'Basic Ingredients'!$B$1)-(C$4-(1-'Basic Ingredients'!$B$2)*$B7)),'Basic Ingredients'!$B$6))+'Basic Ingredients'!$B$3*C$2</f>
        <v>1.8302765788468052</v>
      </c>
      <c r="D7" s="19">
        <f>LN(MAX(($B7^'Basic Ingredients'!$B$1*'Basic Ingredients'!$B$5^(1-'Basic Ingredients'!$B$1)-(D$4-(1-'Basic Ingredients'!$B$2)*$B7)),'Basic Ingredients'!$B$6))+'Basic Ingredients'!$B$3*D$2</f>
        <v>1.8353612197574878</v>
      </c>
      <c r="E7" s="19">
        <f>LN(MAX(($B7^'Basic Ingredients'!$B$1*'Basic Ingredients'!$B$5^(1-'Basic Ingredients'!$B$1)-(E$4-(1-'Basic Ingredients'!$B$2)*$B7)),'Basic Ingredients'!$B$6))+'Basic Ingredients'!$B$3*E$2</f>
        <v>1.8380963713166896</v>
      </c>
      <c r="F7" s="19">
        <f>LN(MAX(($B7^'Basic Ingredients'!$B$1*'Basic Ingredients'!$B$5^(1-'Basic Ingredients'!$B$1)-(F$4-(1-'Basic Ingredients'!$B$2)*$B7)),'Basic Ingredients'!$B$6))+'Basic Ingredients'!$B$3*F$2</f>
        <v>1.8384902992024017</v>
      </c>
      <c r="G7" s="19">
        <f>LN(MAX(($B7^'Basic Ingredients'!$B$1*'Basic Ingredients'!$B$5^(1-'Basic Ingredients'!$B$1)-(G$4-(1-'Basic Ingredients'!$B$2)*$B7)),'Basic Ingredients'!$B$6))+'Basic Ingredients'!$B$3*G$2</f>
        <v>1.8366253677937985</v>
      </c>
      <c r="H7" s="19">
        <f>LN(MAX(($B7^'Basic Ingredients'!$B$1*'Basic Ingredients'!$B$5^(1-'Basic Ingredients'!$B$1)-(H$4-(1-'Basic Ingredients'!$B$2)*$B7)),'Basic Ingredients'!$B$6))+'Basic Ingredients'!$B$3*H$2</f>
        <v>1.8316888035728887</v>
      </c>
      <c r="I7" s="19">
        <f>LN(MAX(($B7^'Basic Ingredients'!$B$1*'Basic Ingredients'!$B$5^(1-'Basic Ingredients'!$B$1)-(I$4-(1-'Basic Ingredients'!$B$2)*$B7)),'Basic Ingredients'!$B$6))+'Basic Ingredients'!$B$3*I$2</f>
        <v>1.8239857665499923</v>
      </c>
      <c r="J7" s="19">
        <f>LN(MAX(($B7^'Basic Ingredients'!$B$1*'Basic Ingredients'!$B$5^(1-'Basic Ingredients'!$B$1)-(J$4-(1-'Basic Ingredients'!$B$2)*$B7)),'Basic Ingredients'!$B$6))+'Basic Ingredients'!$B$3*J$2</f>
        <v>1.8129746216665332</v>
      </c>
      <c r="K7" s="19">
        <f>LN(MAX(($B7^'Basic Ingredients'!$B$1*'Basic Ingredients'!$B$5^(1-'Basic Ingredients'!$B$1)-(K$4-(1-'Basic Ingredients'!$B$2)*$B7)),'Basic Ingredients'!$B$6))+'Basic Ingredients'!$B$3*K$2</f>
        <v>1.7986291484996615</v>
      </c>
      <c r="L7" s="19">
        <f>LN(MAX(($B7^'Basic Ingredients'!$B$1*'Basic Ingredients'!$B$5^(1-'Basic Ingredients'!$B$1)-(L$4-(1-'Basic Ingredients'!$B$2)*$B7)),'Basic Ingredients'!$B$6))+'Basic Ingredients'!$B$3*L$2</f>
        <v>1.780660415306887</v>
      </c>
      <c r="M7" s="19">
        <f>LN(MAX(($B7^'Basic Ingredients'!$B$1*'Basic Ingredients'!$B$5^(1-'Basic Ingredients'!$B$1)-(M$4-(1-'Basic Ingredients'!$B$2)*$B7)),'Basic Ingredients'!$B$6))+'Basic Ingredients'!$B$3*M$2</f>
        <v>1.7581323113408802</v>
      </c>
      <c r="N7" s="19">
        <f>LN(MAX(($B7^'Basic Ingredients'!$B$1*'Basic Ingredients'!$B$5^(1-'Basic Ingredients'!$B$1)-(N$4-(1-'Basic Ingredients'!$B$2)*$B7)),'Basic Ingredients'!$B$6))+'Basic Ingredients'!$B$3*N$2</f>
        <v>1.7310771564400047</v>
      </c>
      <c r="O7" s="19">
        <f>LN(MAX(($B7^'Basic Ingredients'!$B$1*'Basic Ingredients'!$B$5^(1-'Basic Ingredients'!$B$1)-(O$4-(1-'Basic Ingredients'!$B$2)*$B7)),'Basic Ingredients'!$B$6))+'Basic Ingredients'!$B$3*O$2</f>
        <v>1.6985785837938803</v>
      </c>
      <c r="P7" s="19">
        <f>LN(MAX(($B7^'Basic Ingredients'!$B$1*'Basic Ingredients'!$B$5^(1-'Basic Ingredients'!$B$1)-(P$4-(1-'Basic Ingredients'!$B$2)*$B7)),'Basic Ingredients'!$B$6))+'Basic Ingredients'!$B$3*P$2</f>
        <v>1.6601824628792481</v>
      </c>
      <c r="Q7" s="19">
        <f>LN(MAX(($B7^'Basic Ingredients'!$B$1*'Basic Ingredients'!$B$5^(1-'Basic Ingredients'!$B$1)-(Q$4-(1-'Basic Ingredients'!$B$2)*$B7)),'Basic Ingredients'!$B$6))+'Basic Ingredients'!$B$3*Q$2</f>
        <v>1.6148502484553069</v>
      </c>
      <c r="R7" s="19">
        <f>LN(MAX(($B7^'Basic Ingredients'!$B$1*'Basic Ingredients'!$B$5^(1-'Basic Ingredients'!$B$1)-(R$4-(1-'Basic Ingredients'!$B$2)*$B7)),'Basic Ingredients'!$B$6))+'Basic Ingredients'!$B$3*R$2</f>
        <v>1.5609865844429212</v>
      </c>
      <c r="S7" s="19">
        <f>LN(MAX(($B7^'Basic Ingredients'!$B$1*'Basic Ingredients'!$B$5^(1-'Basic Ingredients'!$B$1)-(S$4-(1-'Basic Ingredients'!$B$2)*$B7)),'Basic Ingredients'!$B$6))+'Basic Ingredients'!$B$3*S$2</f>
        <v>1.4974975754513487</v>
      </c>
      <c r="T7" s="19">
        <f>LN(MAX(($B7^'Basic Ingredients'!$B$1*'Basic Ingredients'!$B$5^(1-'Basic Ingredients'!$B$1)-(T$4-(1-'Basic Ingredients'!$B$2)*$B7)),'Basic Ingredients'!$B$6))+'Basic Ingredients'!$B$3*T$2</f>
        <v>1.4219878498238261</v>
      </c>
      <c r="U7" s="19">
        <f>LN(MAX(($B7^'Basic Ingredients'!$B$1*'Basic Ingredients'!$B$5^(1-'Basic Ingredients'!$B$1)-(U$4-(1-'Basic Ingredients'!$B$2)*$B7)),'Basic Ingredients'!$B$6))+'Basic Ingredients'!$B$3*U$2</f>
        <v>1.3317679045426005</v>
      </c>
      <c r="V7" s="19">
        <f>LN(MAX(($B7^'Basic Ingredients'!$B$1*'Basic Ingredients'!$B$5^(1-'Basic Ingredients'!$B$1)-(V$4-(1-'Basic Ingredients'!$B$2)*$B7)),'Basic Ingredients'!$B$6))+'Basic Ingredients'!$B$3*V$2</f>
        <v>1.2224140519137514</v>
      </c>
      <c r="W7" s="19">
        <f>LN(MAX(($B7^'Basic Ingredients'!$B$1*'Basic Ingredients'!$B$5^(1-'Basic Ingredients'!$B$1)-(W$4-(1-'Basic Ingredients'!$B$2)*$B7)),'Basic Ingredients'!$B$6))+'Basic Ingredients'!$B$3*W$2</f>
        <v>1.0871941216354857</v>
      </c>
      <c r="X7" s="19">
        <f>LN(MAX(($B7^'Basic Ingredients'!$B$1*'Basic Ingredients'!$B$5^(1-'Basic Ingredients'!$B$1)-(X$4-(1-'Basic Ingredients'!$B$2)*$B7)),'Basic Ingredients'!$B$6))+'Basic Ingredients'!$B$3*X$2</f>
        <v>0.91601396679587066</v>
      </c>
      <c r="Y7" s="19">
        <f>LN(MAX(($B7^'Basic Ingredients'!$B$1*'Basic Ingredients'!$B$5^(1-'Basic Ingredients'!$B$1)-(Y$4-(1-'Basic Ingredients'!$B$2)*$B7)),'Basic Ingredients'!$B$6))+'Basic Ingredients'!$B$3*Y$2</f>
        <v>0.689777791735108</v>
      </c>
      <c r="Z7" s="19">
        <f>LN(MAX(($B7^'Basic Ingredients'!$B$1*'Basic Ingredients'!$B$5^(1-'Basic Ingredients'!$B$1)-(Z$4-(1-'Basic Ingredients'!$B$2)*$B7)),'Basic Ingredients'!$B$6))+'Basic Ingredients'!$B$3*Z$2</f>
        <v>0.3691421225430267</v>
      </c>
      <c r="AA7" s="19">
        <f>LN(MAX(($B7^'Basic Ingredients'!$B$1*'Basic Ingredients'!$B$5^(1-'Basic Ingredients'!$B$1)-(AA$4-(1-'Basic Ingredients'!$B$2)*$B7)),'Basic Ingredients'!$B$6))+'Basic Ingredients'!$B$3*AA$2</f>
        <v>-0.15445401014337046</v>
      </c>
      <c r="AB7" s="19">
        <f>LN(MAX(($B7^'Basic Ingredients'!$B$1*'Basic Ingredients'!$B$5^(1-'Basic Ingredients'!$B$1)-(AB$4-(1-'Basic Ingredients'!$B$2)*$B7)),'Basic Ingredients'!$B$6))+'Basic Ingredients'!$B$3*AB$2</f>
        <v>-1.501598195995268</v>
      </c>
      <c r="AC7" s="19">
        <f>LN(MAX(($B7^'Basic Ingredients'!$B$1*'Basic Ingredients'!$B$5^(1-'Basic Ingredients'!$B$1)-(AC$4-(1-'Basic Ingredients'!$B$2)*$B7)),'Basic Ingredients'!$B$6))+'Basic Ingredients'!$B$3*AC$2</f>
        <v>-20.575916330240808</v>
      </c>
      <c r="AD7" s="19">
        <f>LN(MAX(($B7^'Basic Ingredients'!$B$1*'Basic Ingredients'!$B$5^(1-'Basic Ingredients'!$B$1)-(AD$4-(1-'Basic Ingredients'!$B$2)*$B7)),'Basic Ingredients'!$B$6))+'Basic Ingredients'!$B$3*AD$2</f>
        <v>-20.541536215414954</v>
      </c>
      <c r="AE7" s="19">
        <f>LN(MAX(($B7^'Basic Ingredients'!$B$1*'Basic Ingredients'!$B$5^(1-'Basic Ingredients'!$B$1)-(AE$4-(1-'Basic Ingredients'!$B$2)*$B7)),'Basic Ingredients'!$B$6))+'Basic Ingredients'!$B$3*AE$2</f>
        <v>-20.507374866326401</v>
      </c>
      <c r="AF7" s="19">
        <f>LN(MAX(($B7^'Basic Ingredients'!$B$1*'Basic Ingredients'!$B$5^(1-'Basic Ingredients'!$B$1)-(AF$4-(1-'Basic Ingredients'!$B$2)*$B7)),'Basic Ingredients'!$B$6))+'Basic Ingredients'!$B$3*AF$2</f>
        <v>-20.473605898161836</v>
      </c>
      <c r="AG7" s="19">
        <f>LN(MAX(($B7^'Basic Ingredients'!$B$1*'Basic Ingredients'!$B$5^(1-'Basic Ingredients'!$B$1)-(AG$4-(1-'Basic Ingredients'!$B$2)*$B7)),'Basic Ingredients'!$B$6))+'Basic Ingredients'!$B$3*AG$2</f>
        <v>-20.440317179686154</v>
      </c>
      <c r="AH7" s="19">
        <f>LN(MAX(($B7^'Basic Ingredients'!$B$1*'Basic Ingredients'!$B$5^(1-'Basic Ingredients'!$B$1)-(AH$4-(1-'Basic Ingredients'!$B$2)*$B7)),'Basic Ingredients'!$B$6))+'Basic Ingredients'!$B$3*AH$2</f>
        <v>-20.407228916094368</v>
      </c>
      <c r="AI7" s="19">
        <f>LN(MAX(($B7^'Basic Ingredients'!$B$1*'Basic Ingredients'!$B$5^(1-'Basic Ingredients'!$B$1)-(AI$4-(1-'Basic Ingredients'!$B$2)*$B7)),'Basic Ingredients'!$B$6))+'Basic Ingredients'!$B$3*AI$2</f>
        <v>-20.374308025070928</v>
      </c>
      <c r="AJ7" s="19">
        <f>LN(MAX(($B7^'Basic Ingredients'!$B$1*'Basic Ingredients'!$B$5^(1-'Basic Ingredients'!$B$1)-(AJ$4-(1-'Basic Ingredients'!$B$2)*$B7)),'Basic Ingredients'!$B$6))+'Basic Ingredients'!$B$3*AJ$2</f>
        <v>-20.341640373818596</v>
      </c>
      <c r="AK7" s="19">
        <f>LN(MAX(($B7^'Basic Ingredients'!$B$1*'Basic Ingredients'!$B$5^(1-'Basic Ingredients'!$B$1)-(AK$4-(1-'Basic Ingredients'!$B$2)*$B7)),'Basic Ingredients'!$B$6))+'Basic Ingredients'!$B$3*AK$2</f>
        <v>-20.309358993713488</v>
      </c>
      <c r="AL7" s="19">
        <f>LN(MAX(($B7^'Basic Ingredients'!$B$1*'Basic Ingredients'!$B$5^(1-'Basic Ingredients'!$B$1)-(AL$4-(1-'Basic Ingredients'!$B$2)*$B7)),'Basic Ingredients'!$B$6))+'Basic Ingredients'!$B$3*AL$2</f>
        <v>-20.277487220087622</v>
      </c>
      <c r="AM7" s="19">
        <f>LN(MAX(($B7^'Basic Ingredients'!$B$1*'Basic Ingredients'!$B$5^(1-'Basic Ingredients'!$B$1)-(AM$4-(1-'Basic Ingredients'!$B$2)*$B7)),'Basic Ingredients'!$B$6))+'Basic Ingredients'!$B$3*AM$2</f>
        <v>-20.245832736999553</v>
      </c>
      <c r="AN7" s="19">
        <f>LN(MAX(($B7^'Basic Ingredients'!$B$1*'Basic Ingredients'!$B$5^(1-'Basic Ingredients'!$B$1)-(AN$4-(1-'Basic Ingredients'!$B$2)*$B7)),'Basic Ingredients'!$B$6))+'Basic Ingredients'!$B$3*AN$2</f>
        <v>-20.214237482439749</v>
      </c>
      <c r="AO7" s="19">
        <f>LN(MAX(($B7^'Basic Ingredients'!$B$1*'Basic Ingredients'!$B$5^(1-'Basic Ingredients'!$B$1)-(AO$4-(1-'Basic Ingredients'!$B$2)*$B7)),'Basic Ingredients'!$B$6))+'Basic Ingredients'!$B$3*AO$2</f>
        <v>-20.182942682518924</v>
      </c>
      <c r="AP7" s="19">
        <f>LN(MAX(($B7^'Basic Ingredients'!$B$1*'Basic Ingredients'!$B$5^(1-'Basic Ingredients'!$B$1)-(AP$4-(1-'Basic Ingredients'!$B$2)*$B7)),'Basic Ingredients'!$B$6))+'Basic Ingredients'!$B$3*AP$2</f>
        <v>-20.152020955877191</v>
      </c>
      <c r="AQ7" s="19">
        <f>LN(MAX(($B7^'Basic Ingredients'!$B$1*'Basic Ingredients'!$B$5^(1-'Basic Ingredients'!$B$1)-(AQ$4-(1-'Basic Ingredients'!$B$2)*$B7)),'Basic Ingredients'!$B$6))+'Basic Ingredients'!$B$3*AQ$2</f>
        <v>-20.121442618107064</v>
      </c>
      <c r="AR7" s="19">
        <f>LN(MAX(($B7^'Basic Ingredients'!$B$1*'Basic Ingredients'!$B$5^(1-'Basic Ingredients'!$B$1)-(AR$4-(1-'Basic Ingredients'!$B$2)*$B7)),'Basic Ingredients'!$B$6))+'Basic Ingredients'!$B$3*AR$2</f>
        <v>-20.091012102872799</v>
      </c>
      <c r="AS7" s="19">
        <f>LN(MAX(($B7^'Basic Ingredients'!$B$1*'Basic Ingredients'!$B$5^(1-'Basic Ingredients'!$B$1)-(AS$4-(1-'Basic Ingredients'!$B$2)*$B7)),'Basic Ingredients'!$B$6))+'Basic Ingredients'!$B$3*AS$2</f>
        <v>-20.060719759083153</v>
      </c>
      <c r="AT7" s="19">
        <f>LN(MAX(($B7^'Basic Ingredients'!$B$1*'Basic Ingredients'!$B$5^(1-'Basic Ingredients'!$B$1)-(AT$4-(1-'Basic Ingredients'!$B$2)*$B7)),'Basic Ingredients'!$B$6))+'Basic Ingredients'!$B$3*AT$2</f>
        <v>-20.030691123413895</v>
      </c>
      <c r="AU7" s="19">
        <f>LN(MAX(($B7^'Basic Ingredients'!$B$1*'Basic Ingredients'!$B$5^(1-'Basic Ingredients'!$B$1)-(AU$4-(1-'Basic Ingredients'!$B$2)*$B7)),'Basic Ingredients'!$B$6))+'Basic Ingredients'!$B$3*AU$2</f>
        <v>-20.001017023175308</v>
      </c>
      <c r="AV7" s="19">
        <f>LN(MAX(($B7^'Basic Ingredients'!$B$1*'Basic Ingredients'!$B$5^(1-'Basic Ingredients'!$B$1)-(AV$4-(1-'Basic Ingredients'!$B$2)*$B7)),'Basic Ingredients'!$B$6))+'Basic Ingredients'!$B$3*AV$2</f>
        <v>-19.971624392800834</v>
      </c>
      <c r="AW7" s="19">
        <f>LN(MAX(($B7^'Basic Ingredients'!$B$1*'Basic Ingredients'!$B$5^(1-'Basic Ingredients'!$B$1)-(AW$4-(1-'Basic Ingredients'!$B$2)*$B7)),'Basic Ingredients'!$B$6))+'Basic Ingredients'!$B$3*AW$2</f>
        <v>-19.942309678053231</v>
      </c>
      <c r="AX7" s="19">
        <f>LN(MAX(($B7^'Basic Ingredients'!$B$1*'Basic Ingredients'!$B$5^(1-'Basic Ingredients'!$B$1)-(AX$4-(1-'Basic Ingredients'!$B$2)*$B7)),'Basic Ingredients'!$B$6))+'Basic Ingredients'!$B$3*AX$2</f>
        <v>-19.913224682369844</v>
      </c>
      <c r="AY7" s="19">
        <f>LN(MAX(($B7^'Basic Ingredients'!$B$1*'Basic Ingredients'!$B$5^(1-'Basic Ingredients'!$B$1)-(AY$4-(1-'Basic Ingredients'!$B$2)*$B7)),'Basic Ingredients'!$B$6))+'Basic Ingredients'!$B$3*AY$2</f>
        <v>-19.884367522658831</v>
      </c>
      <c r="AZ7" s="19">
        <f>LN(MAX(($B7^'Basic Ingredients'!$B$1*'Basic Ingredients'!$B$5^(1-'Basic Ingredients'!$B$1)-(AZ$4-(1-'Basic Ingredients'!$B$2)*$B7)),'Basic Ingredients'!$B$6))+'Basic Ingredients'!$B$3*AZ$2</f>
        <v>-19.85584238795359</v>
      </c>
      <c r="BA7" s="19">
        <f>LN(MAX(($B7^'Basic Ingredients'!$B$1*'Basic Ingredients'!$B$5^(1-'Basic Ingredients'!$B$1)-(BA$4-(1-'Basic Ingredients'!$B$2)*$B7)),'Basic Ingredients'!$B$6))+'Basic Ingredients'!$B$3*BA$2</f>
        <v>-19.827519429530025</v>
      </c>
      <c r="BB7" s="21">
        <f t="shared" si="1"/>
        <v>1.8384902992024017</v>
      </c>
      <c r="BC7" s="23">
        <v>4.5713130788681431</v>
      </c>
      <c r="BD7" s="24">
        <f t="shared" si="2"/>
        <v>4.6306807811911064</v>
      </c>
      <c r="BE7" s="19">
        <f t="shared" si="0"/>
        <v>0</v>
      </c>
      <c r="BF7" s="19">
        <f t="shared" si="0"/>
        <v>0</v>
      </c>
      <c r="BG7" s="19">
        <f t="shared" si="0"/>
        <v>0</v>
      </c>
      <c r="BH7" s="19">
        <f t="shared" si="0"/>
        <v>4.6306807811911064</v>
      </c>
      <c r="BI7" s="19">
        <f t="shared" si="0"/>
        <v>0</v>
      </c>
      <c r="BJ7" s="19">
        <f t="shared" si="0"/>
        <v>0</v>
      </c>
      <c r="BK7" s="19">
        <f t="shared" si="0"/>
        <v>0</v>
      </c>
      <c r="BL7" s="19">
        <f t="shared" si="0"/>
        <v>0</v>
      </c>
      <c r="BM7" s="19">
        <f t="shared" si="0"/>
        <v>0</v>
      </c>
      <c r="BN7" s="19">
        <f t="shared" si="0"/>
        <v>0</v>
      </c>
      <c r="BO7" s="19">
        <f t="shared" si="0"/>
        <v>0</v>
      </c>
      <c r="BP7" s="19">
        <f t="shared" si="0"/>
        <v>0</v>
      </c>
      <c r="BQ7" s="19">
        <f t="shared" si="0"/>
        <v>0</v>
      </c>
      <c r="BR7" s="19">
        <f t="shared" si="0"/>
        <v>0</v>
      </c>
      <c r="BS7" s="19">
        <f t="shared" si="0"/>
        <v>0</v>
      </c>
      <c r="BT7" s="19">
        <f t="shared" si="0"/>
        <v>0</v>
      </c>
      <c r="BU7" s="19">
        <f t="shared" si="0"/>
        <v>0</v>
      </c>
      <c r="BV7" s="19">
        <f t="shared" si="0"/>
        <v>0</v>
      </c>
      <c r="BW7" s="19">
        <f t="shared" si="0"/>
        <v>0</v>
      </c>
      <c r="BX7" s="19">
        <f t="shared" si="0"/>
        <v>0</v>
      </c>
      <c r="BY7" s="19">
        <f t="shared" si="0"/>
        <v>0</v>
      </c>
      <c r="BZ7" s="19">
        <f t="shared" si="0"/>
        <v>0</v>
      </c>
      <c r="CA7" s="19">
        <f t="shared" si="0"/>
        <v>0</v>
      </c>
      <c r="CB7" s="19">
        <f t="shared" si="0"/>
        <v>0</v>
      </c>
      <c r="CC7" s="19">
        <f t="shared" si="0"/>
        <v>0</v>
      </c>
      <c r="CD7" s="19">
        <f t="shared" si="0"/>
        <v>0</v>
      </c>
      <c r="CE7" s="19">
        <f t="shared" si="0"/>
        <v>0</v>
      </c>
      <c r="CF7" s="19">
        <f t="shared" si="0"/>
        <v>0</v>
      </c>
      <c r="CG7" s="19">
        <f t="shared" si="0"/>
        <v>0</v>
      </c>
      <c r="CH7" s="19">
        <f t="shared" si="0"/>
        <v>0</v>
      </c>
      <c r="CI7" s="19">
        <f t="shared" si="0"/>
        <v>0</v>
      </c>
      <c r="CJ7" s="19">
        <f t="shared" si="0"/>
        <v>0</v>
      </c>
      <c r="CK7" s="19">
        <f t="shared" si="0"/>
        <v>0</v>
      </c>
      <c r="CL7" s="19">
        <f t="shared" si="0"/>
        <v>0</v>
      </c>
      <c r="CM7" s="19">
        <f t="shared" si="0"/>
        <v>0</v>
      </c>
      <c r="CN7" s="19">
        <f t="shared" si="0"/>
        <v>0</v>
      </c>
      <c r="CO7" s="19">
        <f t="shared" si="0"/>
        <v>0</v>
      </c>
      <c r="CP7" s="19">
        <f t="shared" si="0"/>
        <v>0</v>
      </c>
      <c r="CQ7" s="19">
        <f t="shared" si="0"/>
        <v>0</v>
      </c>
      <c r="CR7" s="19">
        <f t="shared" si="0"/>
        <v>0</v>
      </c>
      <c r="CS7" s="19">
        <f t="shared" si="0"/>
        <v>0</v>
      </c>
      <c r="CT7" s="19">
        <f t="shared" si="0"/>
        <v>0</v>
      </c>
      <c r="CU7" s="19">
        <f t="shared" si="0"/>
        <v>0</v>
      </c>
      <c r="CV7" s="19">
        <f t="shared" si="0"/>
        <v>0</v>
      </c>
      <c r="CW7" s="19">
        <f t="shared" si="0"/>
        <v>0</v>
      </c>
      <c r="CX7" s="19">
        <f t="shared" si="0"/>
        <v>0</v>
      </c>
      <c r="CY7" s="19">
        <f t="shared" si="0"/>
        <v>0</v>
      </c>
      <c r="CZ7" s="19">
        <f t="shared" si="0"/>
        <v>0</v>
      </c>
      <c r="DA7" s="19">
        <f t="shared" si="0"/>
        <v>0</v>
      </c>
      <c r="DB7" s="19">
        <f t="shared" si="0"/>
        <v>0</v>
      </c>
      <c r="DC7" s="19">
        <f t="shared" si="0"/>
        <v>0</v>
      </c>
    </row>
    <row r="8" spans="1:107">
      <c r="A8" s="33"/>
      <c r="B8" s="23">
        <v>4.6306807811911064</v>
      </c>
      <c r="C8" s="19">
        <f>LN(MAX(($B8^'Basic Ingredients'!$B$1*'Basic Ingredients'!$B$5^(1-'Basic Ingredients'!$B$1)-(C$4-(1-'Basic Ingredients'!$B$2)*$B8)),'Basic Ingredients'!$B$6))+'Basic Ingredients'!$B$3*C$2</f>
        <v>1.8712828153803092</v>
      </c>
      <c r="D8" s="19">
        <f>LN(MAX(($B8^'Basic Ingredients'!$B$1*'Basic Ingredients'!$B$5^(1-'Basic Ingredients'!$B$1)-(D$4-(1-'Basic Ingredients'!$B$2)*$B8)),'Basic Ingredients'!$B$6))+'Basic Ingredients'!$B$3*D$2</f>
        <v>1.8780170684145951</v>
      </c>
      <c r="E8" s="19">
        <f>LN(MAX(($B8^'Basic Ingredients'!$B$1*'Basic Ingredients'!$B$5^(1-'Basic Ingredients'!$B$1)-(E$4-(1-'Basic Ingredients'!$B$2)*$B8)),'Basic Ingredients'!$B$6))+'Basic Ingredients'!$B$3*E$2</f>
        <v>1.8825401401009354</v>
      </c>
      <c r="F8" s="19">
        <f>LN(MAX(($B8^'Basic Ingredients'!$B$1*'Basic Ingredients'!$B$5^(1-'Basic Ingredients'!$B$1)-(F$4-(1-'Basic Ingredients'!$B$2)*$B8)),'Basic Ingredients'!$B$6))+'Basic Ingredients'!$B$3*F$2</f>
        <v>1.8848784546495421</v>
      </c>
      <c r="G8" s="19">
        <f>LN(MAX(($B8^'Basic Ingredients'!$B$1*'Basic Ingredients'!$B$5^(1-'Basic Ingredients'!$B$1)-(G$4-(1-'Basic Ingredients'!$B$2)*$B8)),'Basic Ingredients'!$B$6))+'Basic Ingredients'!$B$3*G$2</f>
        <v>1.885135859826667</v>
      </c>
      <c r="H8" s="19">
        <f>LN(MAX(($B8^'Basic Ingredients'!$B$1*'Basic Ingredients'!$B$5^(1-'Basic Ingredients'!$B$1)-(H$4-(1-'Basic Ingredients'!$B$2)*$B8)),'Basic Ingredients'!$B$6))+'Basic Ingredients'!$B$3*H$2</f>
        <v>1.8825251880155316</v>
      </c>
      <c r="I8" s="19">
        <f>LN(MAX(($B8^'Basic Ingredients'!$B$1*'Basic Ingredients'!$B$5^(1-'Basic Ingredients'!$B$1)-(I$4-(1-'Basic Ingredients'!$B$2)*$B8)),'Basic Ingredients'!$B$6))+'Basic Ingredients'!$B$3*I$2</f>
        <v>1.8773823665697853</v>
      </c>
      <c r="J8" s="19">
        <f>LN(MAX(($B8^'Basic Ingredients'!$B$1*'Basic Ingredients'!$B$5^(1-'Basic Ingredients'!$B$1)-(J$4-(1-'Basic Ingredients'!$B$2)*$B8)),'Basic Ingredients'!$B$6))+'Basic Ingredients'!$B$3*J$2</f>
        <v>1.869203059095961</v>
      </c>
      <c r="K8" s="19">
        <f>LN(MAX(($B8^'Basic Ingredients'!$B$1*'Basic Ingredients'!$B$5^(1-'Basic Ingredients'!$B$1)-(K$4-(1-'Basic Ingredients'!$B$2)*$B8)),'Basic Ingredients'!$B$6))+'Basic Ingredients'!$B$3*K$2</f>
        <v>1.8580067059195287</v>
      </c>
      <c r="L8" s="19">
        <f>LN(MAX(($B8^'Basic Ingredients'!$B$1*'Basic Ingredients'!$B$5^(1-'Basic Ingredients'!$B$1)-(L$4-(1-'Basic Ingredients'!$B$2)*$B8)),'Basic Ingredients'!$B$6))+'Basic Ingredients'!$B$3*L$2</f>
        <v>1.8435608814840272</v>
      </c>
      <c r="M8" s="19">
        <f>LN(MAX(($B8^'Basic Ingredients'!$B$1*'Basic Ingredients'!$B$5^(1-'Basic Ingredients'!$B$1)-(M$4-(1-'Basic Ingredients'!$B$2)*$B8)),'Basic Ingredients'!$B$6))+'Basic Ingredients'!$B$3*M$2</f>
        <v>1.8250002512561276</v>
      </c>
      <c r="N8" s="19">
        <f>LN(MAX(($B8^'Basic Ingredients'!$B$1*'Basic Ingredients'!$B$5^(1-'Basic Ingredients'!$B$1)-(N$4-(1-'Basic Ingredients'!$B$2)*$B8)),'Basic Ingredients'!$B$6))+'Basic Ingredients'!$B$3*N$2</f>
        <v>1.8024469915966801</v>
      </c>
      <c r="O8" s="19">
        <f>LN(MAX(($B8^'Basic Ingredients'!$B$1*'Basic Ingredients'!$B$5^(1-'Basic Ingredients'!$B$1)-(O$4-(1-'Basic Ingredients'!$B$2)*$B8)),'Basic Ingredients'!$B$6))+'Basic Ingredients'!$B$3*O$2</f>
        <v>1.7751005702811167</v>
      </c>
      <c r="P8" s="19">
        <f>LN(MAX(($B8^'Basic Ingredients'!$B$1*'Basic Ingredients'!$B$5^(1-'Basic Ingredients'!$B$1)-(P$4-(1-'Basic Ingredients'!$B$2)*$B8)),'Basic Ingredients'!$B$6))+'Basic Ingredients'!$B$3*P$2</f>
        <v>1.7426587945681831</v>
      </c>
      <c r="Q8" s="19">
        <f>LN(MAX(($B8^'Basic Ingredients'!$B$1*'Basic Ingredients'!$B$5^(1-'Basic Ingredients'!$B$1)-(Q$4-(1-'Basic Ingredients'!$B$2)*$B8)),'Basic Ingredients'!$B$6))+'Basic Ingredients'!$B$3*Q$2</f>
        <v>1.7042864246989202</v>
      </c>
      <c r="R8" s="19">
        <f>LN(MAX(($B8^'Basic Ingredients'!$B$1*'Basic Ingredients'!$B$5^(1-'Basic Ingredients'!$B$1)-(R$4-(1-'Basic Ingredients'!$B$2)*$B8)),'Basic Ingredients'!$B$6))+'Basic Ingredients'!$B$3*R$2</f>
        <v>1.6586665089824715</v>
      </c>
      <c r="S8" s="19">
        <f>LN(MAX(($B8^'Basic Ingredients'!$B$1*'Basic Ingredients'!$B$5^(1-'Basic Ingredients'!$B$1)-(S$4-(1-'Basic Ingredients'!$B$2)*$B8)),'Basic Ingredients'!$B$6))+'Basic Ingredients'!$B$3*S$2</f>
        <v>1.6050968959768168</v>
      </c>
      <c r="T8" s="19">
        <f>LN(MAX(($B8^'Basic Ingredients'!$B$1*'Basic Ingredients'!$B$5^(1-'Basic Ingredients'!$B$1)-(T$4-(1-'Basic Ingredients'!$B$2)*$B8)),'Basic Ingredients'!$B$6))+'Basic Ingredients'!$B$3*T$2</f>
        <v>1.5417515852931232</v>
      </c>
      <c r="U8" s="19">
        <f>LN(MAX(($B8^'Basic Ingredients'!$B$1*'Basic Ingredients'!$B$5^(1-'Basic Ingredients'!$B$1)-(U$4-(1-'Basic Ingredients'!$B$2)*$B8)),'Basic Ingredients'!$B$6))+'Basic Ingredients'!$B$3*U$2</f>
        <v>1.4668017916215914</v>
      </c>
      <c r="V8" s="19">
        <f>LN(MAX(($B8^'Basic Ingredients'!$B$1*'Basic Ingredients'!$B$5^(1-'Basic Ingredients'!$B$1)-(V$4-(1-'Basic Ingredients'!$B$2)*$B8)),'Basic Ingredients'!$B$6))+'Basic Ingredients'!$B$3*V$2</f>
        <v>1.3771900025834241</v>
      </c>
      <c r="W8" s="19">
        <f>LN(MAX(($B8^'Basic Ingredients'!$B$1*'Basic Ingredients'!$B$5^(1-'Basic Ingredients'!$B$1)-(W$4-(1-'Basic Ingredients'!$B$2)*$B8)),'Basic Ingredients'!$B$6))+'Basic Ingredients'!$B$3*W$2</f>
        <v>1.2684917458500959</v>
      </c>
      <c r="X8" s="19">
        <f>LN(MAX(($B8^'Basic Ingredients'!$B$1*'Basic Ingredients'!$B$5^(1-'Basic Ingredients'!$B$1)-(X$4-(1-'Basic Ingredients'!$B$2)*$B8)),'Basic Ingredients'!$B$6))+'Basic Ingredients'!$B$3*X$2</f>
        <v>1.1348458742945715</v>
      </c>
      <c r="Y8" s="19">
        <f>LN(MAX(($B8^'Basic Ingredients'!$B$1*'Basic Ingredients'!$B$5^(1-'Basic Ingredients'!$B$1)-(Y$4-(1-'Basic Ingredients'!$B$2)*$B8)),'Basic Ingredients'!$B$6))+'Basic Ingredients'!$B$3*Y$2</f>
        <v>0.96586776511803274</v>
      </c>
      <c r="Z8" s="19">
        <f>LN(MAX(($B8^'Basic Ingredients'!$B$1*'Basic Ingredients'!$B$5^(1-'Basic Ingredients'!$B$1)-(Z$4-(1-'Basic Ingredients'!$B$2)*$B8)),'Basic Ingredients'!$B$6))+'Basic Ingredients'!$B$3*Z$2</f>
        <v>0.74354701754169406</v>
      </c>
      <c r="AA8" s="19">
        <f>LN(MAX(($B8^'Basic Ingredients'!$B$1*'Basic Ingredients'!$B$5^(1-'Basic Ingredients'!$B$1)-(AA$4-(1-'Basic Ingredients'!$B$2)*$B8)),'Basic Ingredients'!$B$6))+'Basic Ingredients'!$B$3*AA$2</f>
        <v>0.43012233546581946</v>
      </c>
      <c r="AB8" s="19">
        <f>LN(MAX(($B8^'Basic Ingredients'!$B$1*'Basic Ingredients'!$B$5^(1-'Basic Ingredients'!$B$1)-(AB$4-(1-'Basic Ingredients'!$B$2)*$B8)),'Basic Ingredients'!$B$6))+'Basic Ingredients'!$B$3*AB$2</f>
        <v>-7.5293729972446322E-2</v>
      </c>
      <c r="AC8" s="19">
        <f>LN(MAX(($B8^'Basic Ingredients'!$B$1*'Basic Ingredients'!$B$5^(1-'Basic Ingredients'!$B$1)-(AC$4-(1-'Basic Ingredients'!$B$2)*$B8)),'Basic Ingredients'!$B$6))+'Basic Ingredients'!$B$3*AC$2</f>
        <v>-1.3010417716382894</v>
      </c>
      <c r="AD8" s="19">
        <f>LN(MAX(($B8^'Basic Ingredients'!$B$1*'Basic Ingredients'!$B$5^(1-'Basic Ingredients'!$B$1)-(AD$4-(1-'Basic Ingredients'!$B$2)*$B8)),'Basic Ingredients'!$B$6))+'Basic Ingredients'!$B$3*AD$2</f>
        <v>-20.541536215414954</v>
      </c>
      <c r="AE8" s="19">
        <f>LN(MAX(($B8^'Basic Ingredients'!$B$1*'Basic Ingredients'!$B$5^(1-'Basic Ingredients'!$B$1)-(AE$4-(1-'Basic Ingredients'!$B$2)*$B8)),'Basic Ingredients'!$B$6))+'Basic Ingredients'!$B$3*AE$2</f>
        <v>-20.507374866326401</v>
      </c>
      <c r="AF8" s="19">
        <f>LN(MAX(($B8^'Basic Ingredients'!$B$1*'Basic Ingredients'!$B$5^(1-'Basic Ingredients'!$B$1)-(AF$4-(1-'Basic Ingredients'!$B$2)*$B8)),'Basic Ingredients'!$B$6))+'Basic Ingredients'!$B$3*AF$2</f>
        <v>-20.473605898161836</v>
      </c>
      <c r="AG8" s="19">
        <f>LN(MAX(($B8^'Basic Ingredients'!$B$1*'Basic Ingredients'!$B$5^(1-'Basic Ingredients'!$B$1)-(AG$4-(1-'Basic Ingredients'!$B$2)*$B8)),'Basic Ingredients'!$B$6))+'Basic Ingredients'!$B$3*AG$2</f>
        <v>-20.440317179686154</v>
      </c>
      <c r="AH8" s="19">
        <f>LN(MAX(($B8^'Basic Ingredients'!$B$1*'Basic Ingredients'!$B$5^(1-'Basic Ingredients'!$B$1)-(AH$4-(1-'Basic Ingredients'!$B$2)*$B8)),'Basic Ingredients'!$B$6))+'Basic Ingredients'!$B$3*AH$2</f>
        <v>-20.407228916094368</v>
      </c>
      <c r="AI8" s="19">
        <f>LN(MAX(($B8^'Basic Ingredients'!$B$1*'Basic Ingredients'!$B$5^(1-'Basic Ingredients'!$B$1)-(AI$4-(1-'Basic Ingredients'!$B$2)*$B8)),'Basic Ingredients'!$B$6))+'Basic Ingredients'!$B$3*AI$2</f>
        <v>-20.374308025070928</v>
      </c>
      <c r="AJ8" s="19">
        <f>LN(MAX(($B8^'Basic Ingredients'!$B$1*'Basic Ingredients'!$B$5^(1-'Basic Ingredients'!$B$1)-(AJ$4-(1-'Basic Ingredients'!$B$2)*$B8)),'Basic Ingredients'!$B$6))+'Basic Ingredients'!$B$3*AJ$2</f>
        <v>-20.341640373818596</v>
      </c>
      <c r="AK8" s="19">
        <f>LN(MAX(($B8^'Basic Ingredients'!$B$1*'Basic Ingredients'!$B$5^(1-'Basic Ingredients'!$B$1)-(AK$4-(1-'Basic Ingredients'!$B$2)*$B8)),'Basic Ingredients'!$B$6))+'Basic Ingredients'!$B$3*AK$2</f>
        <v>-20.309358993713488</v>
      </c>
      <c r="AL8" s="19">
        <f>LN(MAX(($B8^'Basic Ingredients'!$B$1*'Basic Ingredients'!$B$5^(1-'Basic Ingredients'!$B$1)-(AL$4-(1-'Basic Ingredients'!$B$2)*$B8)),'Basic Ingredients'!$B$6))+'Basic Ingredients'!$B$3*AL$2</f>
        <v>-20.277487220087622</v>
      </c>
      <c r="AM8" s="19">
        <f>LN(MAX(($B8^'Basic Ingredients'!$B$1*'Basic Ingredients'!$B$5^(1-'Basic Ingredients'!$B$1)-(AM$4-(1-'Basic Ingredients'!$B$2)*$B8)),'Basic Ingredients'!$B$6))+'Basic Ingredients'!$B$3*AM$2</f>
        <v>-20.245832736999553</v>
      </c>
      <c r="AN8" s="19">
        <f>LN(MAX(($B8^'Basic Ingredients'!$B$1*'Basic Ingredients'!$B$5^(1-'Basic Ingredients'!$B$1)-(AN$4-(1-'Basic Ingredients'!$B$2)*$B8)),'Basic Ingredients'!$B$6))+'Basic Ingredients'!$B$3*AN$2</f>
        <v>-20.214237482439749</v>
      </c>
      <c r="AO8" s="19">
        <f>LN(MAX(($B8^'Basic Ingredients'!$B$1*'Basic Ingredients'!$B$5^(1-'Basic Ingredients'!$B$1)-(AO$4-(1-'Basic Ingredients'!$B$2)*$B8)),'Basic Ingredients'!$B$6))+'Basic Ingredients'!$B$3*AO$2</f>
        <v>-20.182942682518924</v>
      </c>
      <c r="AP8" s="19">
        <f>LN(MAX(($B8^'Basic Ingredients'!$B$1*'Basic Ingredients'!$B$5^(1-'Basic Ingredients'!$B$1)-(AP$4-(1-'Basic Ingredients'!$B$2)*$B8)),'Basic Ingredients'!$B$6))+'Basic Ingredients'!$B$3*AP$2</f>
        <v>-20.152020955877191</v>
      </c>
      <c r="AQ8" s="19">
        <f>LN(MAX(($B8^'Basic Ingredients'!$B$1*'Basic Ingredients'!$B$5^(1-'Basic Ingredients'!$B$1)-(AQ$4-(1-'Basic Ingredients'!$B$2)*$B8)),'Basic Ingredients'!$B$6))+'Basic Ingredients'!$B$3*AQ$2</f>
        <v>-20.121442618107064</v>
      </c>
      <c r="AR8" s="19">
        <f>LN(MAX(($B8^'Basic Ingredients'!$B$1*'Basic Ingredients'!$B$5^(1-'Basic Ingredients'!$B$1)-(AR$4-(1-'Basic Ingredients'!$B$2)*$B8)),'Basic Ingredients'!$B$6))+'Basic Ingredients'!$B$3*AR$2</f>
        <v>-20.091012102872799</v>
      </c>
      <c r="AS8" s="19">
        <f>LN(MAX(($B8^'Basic Ingredients'!$B$1*'Basic Ingredients'!$B$5^(1-'Basic Ingredients'!$B$1)-(AS$4-(1-'Basic Ingredients'!$B$2)*$B8)),'Basic Ingredients'!$B$6))+'Basic Ingredients'!$B$3*AS$2</f>
        <v>-20.060719759083153</v>
      </c>
      <c r="AT8" s="19">
        <f>LN(MAX(($B8^'Basic Ingredients'!$B$1*'Basic Ingredients'!$B$5^(1-'Basic Ingredients'!$B$1)-(AT$4-(1-'Basic Ingredients'!$B$2)*$B8)),'Basic Ingredients'!$B$6))+'Basic Ingredients'!$B$3*AT$2</f>
        <v>-20.030691123413895</v>
      </c>
      <c r="AU8" s="19">
        <f>LN(MAX(($B8^'Basic Ingredients'!$B$1*'Basic Ingredients'!$B$5^(1-'Basic Ingredients'!$B$1)-(AU$4-(1-'Basic Ingredients'!$B$2)*$B8)),'Basic Ingredients'!$B$6))+'Basic Ingredients'!$B$3*AU$2</f>
        <v>-20.001017023175308</v>
      </c>
      <c r="AV8" s="19">
        <f>LN(MAX(($B8^'Basic Ingredients'!$B$1*'Basic Ingredients'!$B$5^(1-'Basic Ingredients'!$B$1)-(AV$4-(1-'Basic Ingredients'!$B$2)*$B8)),'Basic Ingredients'!$B$6))+'Basic Ingredients'!$B$3*AV$2</f>
        <v>-19.971624392800834</v>
      </c>
      <c r="AW8" s="19">
        <f>LN(MAX(($B8^'Basic Ingredients'!$B$1*'Basic Ingredients'!$B$5^(1-'Basic Ingredients'!$B$1)-(AW$4-(1-'Basic Ingredients'!$B$2)*$B8)),'Basic Ingredients'!$B$6))+'Basic Ingredients'!$B$3*AW$2</f>
        <v>-19.942309678053231</v>
      </c>
      <c r="AX8" s="19">
        <f>LN(MAX(($B8^'Basic Ingredients'!$B$1*'Basic Ingredients'!$B$5^(1-'Basic Ingredients'!$B$1)-(AX$4-(1-'Basic Ingredients'!$B$2)*$B8)),'Basic Ingredients'!$B$6))+'Basic Ingredients'!$B$3*AX$2</f>
        <v>-19.913224682369844</v>
      </c>
      <c r="AY8" s="19">
        <f>LN(MAX(($B8^'Basic Ingredients'!$B$1*'Basic Ingredients'!$B$5^(1-'Basic Ingredients'!$B$1)-(AY$4-(1-'Basic Ingredients'!$B$2)*$B8)),'Basic Ingredients'!$B$6))+'Basic Ingredients'!$B$3*AY$2</f>
        <v>-19.884367522658831</v>
      </c>
      <c r="AZ8" s="19">
        <f>LN(MAX(($B8^'Basic Ingredients'!$B$1*'Basic Ingredients'!$B$5^(1-'Basic Ingredients'!$B$1)-(AZ$4-(1-'Basic Ingredients'!$B$2)*$B8)),'Basic Ingredients'!$B$6))+'Basic Ingredients'!$B$3*AZ$2</f>
        <v>-19.85584238795359</v>
      </c>
      <c r="BA8" s="19">
        <f>LN(MAX(($B8^'Basic Ingredients'!$B$1*'Basic Ingredients'!$B$5^(1-'Basic Ingredients'!$B$1)-(BA$4-(1-'Basic Ingredients'!$B$2)*$B8)),'Basic Ingredients'!$B$6))+'Basic Ingredients'!$B$3*BA$2</f>
        <v>-19.827519429530025</v>
      </c>
      <c r="BB8" s="21">
        <f t="shared" si="1"/>
        <v>1.885135859826667</v>
      </c>
      <c r="BC8" s="23">
        <v>4.6306807811911064</v>
      </c>
      <c r="BD8" s="24">
        <f t="shared" si="2"/>
        <v>4.6900484835140697</v>
      </c>
      <c r="BE8" s="19">
        <f t="shared" si="0"/>
        <v>0</v>
      </c>
      <c r="BF8" s="19">
        <f t="shared" si="0"/>
        <v>0</v>
      </c>
      <c r="BG8" s="19">
        <f t="shared" si="0"/>
        <v>0</v>
      </c>
      <c r="BH8" s="19">
        <f t="shared" si="0"/>
        <v>0</v>
      </c>
      <c r="BI8" s="19">
        <f t="shared" si="0"/>
        <v>4.6900484835140697</v>
      </c>
      <c r="BJ8" s="19">
        <f t="shared" si="0"/>
        <v>0</v>
      </c>
      <c r="BK8" s="19">
        <f t="shared" si="0"/>
        <v>0</v>
      </c>
      <c r="BL8" s="19">
        <f t="shared" si="0"/>
        <v>0</v>
      </c>
      <c r="BM8" s="19">
        <f t="shared" si="0"/>
        <v>0</v>
      </c>
      <c r="BN8" s="19">
        <f t="shared" si="0"/>
        <v>0</v>
      </c>
      <c r="BO8" s="19">
        <f t="shared" si="0"/>
        <v>0</v>
      </c>
      <c r="BP8" s="19">
        <f t="shared" si="0"/>
        <v>0</v>
      </c>
      <c r="BQ8" s="19">
        <f t="shared" si="0"/>
        <v>0</v>
      </c>
      <c r="BR8" s="19">
        <f t="shared" si="0"/>
        <v>0</v>
      </c>
      <c r="BS8" s="19">
        <f t="shared" si="0"/>
        <v>0</v>
      </c>
      <c r="BT8" s="19">
        <f t="shared" si="0"/>
        <v>0</v>
      </c>
      <c r="BU8" s="19">
        <f t="shared" si="0"/>
        <v>0</v>
      </c>
      <c r="BV8" s="19">
        <f t="shared" si="0"/>
        <v>0</v>
      </c>
      <c r="BW8" s="19">
        <f t="shared" si="0"/>
        <v>0</v>
      </c>
      <c r="BX8" s="19">
        <f t="shared" si="0"/>
        <v>0</v>
      </c>
      <c r="BY8" s="19">
        <f t="shared" si="0"/>
        <v>0</v>
      </c>
      <c r="BZ8" s="19">
        <f t="shared" si="0"/>
        <v>0</v>
      </c>
      <c r="CA8" s="19">
        <f t="shared" si="0"/>
        <v>0</v>
      </c>
      <c r="CB8" s="19">
        <f t="shared" si="0"/>
        <v>0</v>
      </c>
      <c r="CC8" s="19">
        <f t="shared" si="0"/>
        <v>0</v>
      </c>
      <c r="CD8" s="19">
        <f t="shared" si="0"/>
        <v>0</v>
      </c>
      <c r="CE8" s="19">
        <f t="shared" si="0"/>
        <v>0</v>
      </c>
      <c r="CF8" s="19">
        <f t="shared" si="0"/>
        <v>0</v>
      </c>
      <c r="CG8" s="19">
        <f t="shared" si="0"/>
        <v>0</v>
      </c>
      <c r="CH8" s="19">
        <f t="shared" si="0"/>
        <v>0</v>
      </c>
      <c r="CI8" s="19">
        <f t="shared" si="0"/>
        <v>0</v>
      </c>
      <c r="CJ8" s="19">
        <f t="shared" si="0"/>
        <v>0</v>
      </c>
      <c r="CK8" s="19">
        <f t="shared" si="0"/>
        <v>0</v>
      </c>
      <c r="CL8" s="19">
        <f t="shared" si="0"/>
        <v>0</v>
      </c>
      <c r="CM8" s="19">
        <f t="shared" si="0"/>
        <v>0</v>
      </c>
      <c r="CN8" s="19">
        <f t="shared" si="0"/>
        <v>0</v>
      </c>
      <c r="CO8" s="19">
        <f t="shared" si="0"/>
        <v>0</v>
      </c>
      <c r="CP8" s="19">
        <f t="shared" si="0"/>
        <v>0</v>
      </c>
      <c r="CQ8" s="19">
        <f t="shared" si="0"/>
        <v>0</v>
      </c>
      <c r="CR8" s="19">
        <f t="shared" si="0"/>
        <v>0</v>
      </c>
      <c r="CS8" s="19">
        <f t="shared" si="0"/>
        <v>0</v>
      </c>
      <c r="CT8" s="19">
        <f t="shared" si="0"/>
        <v>0</v>
      </c>
      <c r="CU8" s="19">
        <f t="shared" si="0"/>
        <v>0</v>
      </c>
      <c r="CV8" s="19">
        <f t="shared" si="0"/>
        <v>0</v>
      </c>
      <c r="CW8" s="19">
        <f t="shared" si="0"/>
        <v>0</v>
      </c>
      <c r="CX8" s="19">
        <f t="shared" si="0"/>
        <v>0</v>
      </c>
      <c r="CY8" s="19">
        <f t="shared" si="0"/>
        <v>0</v>
      </c>
      <c r="CZ8" s="19">
        <f t="shared" si="0"/>
        <v>0</v>
      </c>
      <c r="DA8" s="19">
        <f t="shared" si="0"/>
        <v>0</v>
      </c>
      <c r="DB8" s="19">
        <f t="shared" si="0"/>
        <v>0</v>
      </c>
      <c r="DC8" s="19">
        <f t="shared" si="0"/>
        <v>0</v>
      </c>
    </row>
    <row r="9" spans="1:107">
      <c r="A9" s="33"/>
      <c r="B9" s="23">
        <v>4.6900484835140697</v>
      </c>
      <c r="C9" s="19">
        <f>LN(MAX(($B9^'Basic Ingredients'!$B$1*'Basic Ingredients'!$B$5^(1-'Basic Ingredients'!$B$1)-(C$4-(1-'Basic Ingredients'!$B$2)*$B9)),'Basic Ingredients'!$B$6))+'Basic Ingredients'!$B$3*C$2</f>
        <v>1.9106362151742904</v>
      </c>
      <c r="D9" s="19">
        <f>LN(MAX(($B9^'Basic Ingredients'!$B$1*'Basic Ingredients'!$B$5^(1-'Basic Ingredients'!$B$1)-(D$4-(1-'Basic Ingredients'!$B$2)*$B9)),'Basic Ingredients'!$B$6))+'Basic Ingredients'!$B$3*D$2</f>
        <v>1.9188888255715861</v>
      </c>
      <c r="E9" s="19">
        <f>LN(MAX(($B9^'Basic Ingredients'!$B$1*'Basic Ingredients'!$B$5^(1-'Basic Ingredients'!$B$1)-(E$4-(1-'Basic Ingredients'!$B$2)*$B9)),'Basic Ingredients'!$B$6))+'Basic Ingredients'!$B$3*E$2</f>
        <v>1.9250521393148992</v>
      </c>
      <c r="F9" s="19">
        <f>LN(MAX(($B9^'Basic Ingredients'!$B$1*'Basic Ingredients'!$B$5^(1-'Basic Ingredients'!$B$1)-(F$4-(1-'Basic Ingredients'!$B$2)*$B9)),'Basic Ingredients'!$B$6))+'Basic Ingredients'!$B$3*F$2</f>
        <v>1.9291678730735764</v>
      </c>
      <c r="G9" s="19">
        <f>LN(MAX(($B9^'Basic Ingredients'!$B$1*'Basic Ingredients'!$B$5^(1-'Basic Ingredients'!$B$1)-(G$4-(1-'Basic Ingredients'!$B$2)*$B9)),'Basic Ingredients'!$B$6))+'Basic Ingredients'!$B$3*G$2</f>
        <v>1.931357837467236</v>
      </c>
      <c r="H9" s="19">
        <f>LN(MAX(($B9^'Basic Ingredients'!$B$1*'Basic Ingredients'!$B$5^(1-'Basic Ingredients'!$B$1)-(H$4-(1-'Basic Ingredients'!$B$2)*$B9)),'Basic Ingredients'!$B$6))+'Basic Ingredients'!$B$3*H$2</f>
        <v>1.9308561077386304</v>
      </c>
      <c r="I9" s="19">
        <f>LN(MAX(($B9^'Basic Ingredients'!$B$1*'Basic Ingredients'!$B$5^(1-'Basic Ingredients'!$B$1)-(I$4-(1-'Basic Ingredients'!$B$2)*$B9)),'Basic Ingredients'!$B$6))+'Basic Ingredients'!$B$3*I$2</f>
        <v>1.9280239187443755</v>
      </c>
      <c r="J9" s="19">
        <f>LN(MAX(($B9^'Basic Ingredients'!$B$1*'Basic Ingredients'!$B$5^(1-'Basic Ingredients'!$B$1)-(J$4-(1-'Basic Ingredients'!$B$2)*$B9)),'Basic Ingredients'!$B$6))+'Basic Ingredients'!$B$3*J$2</f>
        <v>1.9223873274875114</v>
      </c>
      <c r="K9" s="19">
        <f>LN(MAX(($B9^'Basic Ingredients'!$B$1*'Basic Ingredients'!$B$5^(1-'Basic Ingredients'!$B$1)-(K$4-(1-'Basic Ingredients'!$B$2)*$B9)),'Basic Ingredients'!$B$6))+'Basic Ingredients'!$B$3*K$2</f>
        <v>1.9140025991188236</v>
      </c>
      <c r="L9" s="19">
        <f>LN(MAX(($B9^'Basic Ingredients'!$B$1*'Basic Ingredients'!$B$5^(1-'Basic Ingredients'!$B$1)-(L$4-(1-'Basic Ingredients'!$B$2)*$B9)),'Basic Ingredients'!$B$6))+'Basic Ingredients'!$B$3*L$2</f>
        <v>1.9026823610411701</v>
      </c>
      <c r="M9" s="19">
        <f>LN(MAX(($B9^'Basic Ingredients'!$B$1*'Basic Ingredients'!$B$5^(1-'Basic Ingredients'!$B$1)-(M$4-(1-'Basic Ingredients'!$B$2)*$B9)),'Basic Ingredients'!$B$6))+'Basic Ingredients'!$B$3*M$2</f>
        <v>1.8876169946925399</v>
      </c>
      <c r="N9" s="19">
        <f>LN(MAX(($B9^'Basic Ingredients'!$B$1*'Basic Ingredients'!$B$5^(1-'Basic Ingredients'!$B$1)-(N$4-(1-'Basic Ingredients'!$B$2)*$B9)),'Basic Ingredients'!$B$6))+'Basic Ingredients'!$B$3*N$2</f>
        <v>1.8689984096631618</v>
      </c>
      <c r="O9" s="19">
        <f>LN(MAX(($B9^'Basic Ingredients'!$B$1*'Basic Ingredients'!$B$5^(1-'Basic Ingredients'!$B$1)-(O$4-(1-'Basic Ingredients'!$B$2)*$B9)),'Basic Ingredients'!$B$6))+'Basic Ingredients'!$B$3*O$2</f>
        <v>1.8461145302025821</v>
      </c>
      <c r="P9" s="19">
        <f>LN(MAX(($B9^'Basic Ingredients'!$B$1*'Basic Ingredients'!$B$5^(1-'Basic Ingredients'!$B$1)-(P$4-(1-'Basic Ingredients'!$B$2)*$B9)),'Basic Ingredients'!$B$6))+'Basic Ingredients'!$B$3*P$2</f>
        <v>1.8187770826359138</v>
      </c>
      <c r="Q9" s="19">
        <f>LN(MAX(($B9^'Basic Ingredients'!$B$1*'Basic Ingredients'!$B$5^(1-'Basic Ingredients'!$B$1)-(Q$4-(1-'Basic Ingredients'!$B$2)*$B9)),'Basic Ingredients'!$B$6))+'Basic Ingredients'!$B$3*Q$2</f>
        <v>1.7863000867307919</v>
      </c>
      <c r="R9" s="19">
        <f>LN(MAX(($B9^'Basic Ingredients'!$B$1*'Basic Ingredients'!$B$5^(1-'Basic Ingredients'!$B$1)-(R$4-(1-'Basic Ingredients'!$B$2)*$B9)),'Basic Ingredients'!$B$6))+'Basic Ingredients'!$B$3*R$2</f>
        <v>1.7475660570846081</v>
      </c>
      <c r="S9" s="19">
        <f>LN(MAX(($B9^'Basic Ingredients'!$B$1*'Basic Ingredients'!$B$5^(1-'Basic Ingredients'!$B$1)-(S$4-(1-'Basic Ingredients'!$B$2)*$B9)),'Basic Ingredients'!$B$6))+'Basic Ingredients'!$B$3*S$2</f>
        <v>1.7021455817347704</v>
      </c>
      <c r="T9" s="19">
        <f>LN(MAX(($B9^'Basic Ingredients'!$B$1*'Basic Ingredients'!$B$5^(1-'Basic Ingredients'!$B$1)-(T$4-(1-'Basic Ingredients'!$B$2)*$B9)),'Basic Ingredients'!$B$6))+'Basic Ingredients'!$B$3*T$2</f>
        <v>1.6485957562079694</v>
      </c>
      <c r="U9" s="19">
        <f>LN(MAX(($B9^'Basic Ingredients'!$B$1*'Basic Ingredients'!$B$5^(1-'Basic Ingredients'!$B$1)-(U$4-(1-'Basic Ingredients'!$B$2)*$B9)),'Basic Ingredients'!$B$6))+'Basic Ingredients'!$B$3*U$2</f>
        <v>1.585643417545183</v>
      </c>
      <c r="V9" s="19">
        <f>LN(MAX(($B9^'Basic Ingredients'!$B$1*'Basic Ingredients'!$B$5^(1-'Basic Ingredients'!$B$1)-(V$4-(1-'Basic Ingredients'!$B$2)*$B9)),'Basic Ingredients'!$B$6))+'Basic Ingredients'!$B$3*V$2</f>
        <v>1.5110688075765473</v>
      </c>
      <c r="W9" s="19">
        <f>LN(MAX(($B9^'Basic Ingredients'!$B$1*'Basic Ingredients'!$B$5^(1-'Basic Ingredients'!$B$1)-(W$4-(1-'Basic Ingredients'!$B$2)*$B9)),'Basic Ingredients'!$B$6))+'Basic Ingredients'!$B$3*W$2</f>
        <v>1.4217728512523735</v>
      </c>
      <c r="X9" s="19">
        <f>LN(MAX(($B9^'Basic Ingredients'!$B$1*'Basic Ingredients'!$B$5^(1-'Basic Ingredients'!$B$1)-(X$4-(1-'Basic Ingredients'!$B$2)*$B9)),'Basic Ingredients'!$B$6))+'Basic Ingredients'!$B$3*X$2</f>
        <v>1.3141237807353421</v>
      </c>
      <c r="Y9" s="19">
        <f>LN(MAX(($B9^'Basic Ingredients'!$B$1*'Basic Ingredients'!$B$5^(1-'Basic Ingredients'!$B$1)-(Y$4-(1-'Basic Ingredients'!$B$2)*$B9)),'Basic Ingredients'!$B$6))+'Basic Ingredients'!$B$3*Y$2</f>
        <v>1.1818030267518616</v>
      </c>
      <c r="Z9" s="19">
        <f>LN(MAX(($B9^'Basic Ingredients'!$B$1*'Basic Ingredients'!$B$5^(1-'Basic Ingredients'!$B$1)-(Z$4-(1-'Basic Ingredients'!$B$2)*$B9)),'Basic Ingredients'!$B$6))+'Basic Ingredients'!$B$3*Z$2</f>
        <v>1.0150993886189787</v>
      </c>
      <c r="AA9" s="19">
        <f>LN(MAX(($B9^'Basic Ingredients'!$B$1*'Basic Ingredients'!$B$5^(1-'Basic Ingredients'!$B$1)-(AA$4-(1-'Basic Ingredients'!$B$2)*$B9)),'Basic Ingredients'!$B$6))+'Basic Ingredients'!$B$3*AA$2</f>
        <v>0.79631286099539134</v>
      </c>
      <c r="AB9" s="19">
        <f>LN(MAX(($B9^'Basic Ingredients'!$B$1*'Basic Ingredients'!$B$5^(1-'Basic Ingredients'!$B$1)-(AB$4-(1-'Basic Ingredients'!$B$2)*$B9)),'Basic Ingredients'!$B$6))+'Basic Ingredients'!$B$3*AB$2</f>
        <v>0.48949170235988393</v>
      </c>
      <c r="AC9" s="19">
        <f>LN(MAX(($B9^'Basic Ingredients'!$B$1*'Basic Ingredients'!$B$5^(1-'Basic Ingredients'!$B$1)-(AC$4-(1-'Basic Ingredients'!$B$2)*$B9)),'Basic Ingredients'!$B$6))+'Basic Ingredients'!$B$3*AC$2</f>
        <v>1.0889371650844026E-3</v>
      </c>
      <c r="AD9" s="19">
        <f>LN(MAX(($B9^'Basic Ingredients'!$B$1*'Basic Ingredients'!$B$5^(1-'Basic Ingredients'!$B$1)-(AD$4-(1-'Basic Ingredients'!$B$2)*$B9)),'Basic Ingredients'!$B$6))+'Basic Ingredients'!$B$3*AD$2</f>
        <v>-1.1266577159850506</v>
      </c>
      <c r="AE9" s="19">
        <f>LN(MAX(($B9^'Basic Ingredients'!$B$1*'Basic Ingredients'!$B$5^(1-'Basic Ingredients'!$B$1)-(AE$4-(1-'Basic Ingredients'!$B$2)*$B9)),'Basic Ingredients'!$B$6))+'Basic Ingredients'!$B$3*AE$2</f>
        <v>-20.507374866326401</v>
      </c>
      <c r="AF9" s="19">
        <f>LN(MAX(($B9^'Basic Ingredients'!$B$1*'Basic Ingredients'!$B$5^(1-'Basic Ingredients'!$B$1)-(AF$4-(1-'Basic Ingredients'!$B$2)*$B9)),'Basic Ingredients'!$B$6))+'Basic Ingredients'!$B$3*AF$2</f>
        <v>-20.473605898161836</v>
      </c>
      <c r="AG9" s="19">
        <f>LN(MAX(($B9^'Basic Ingredients'!$B$1*'Basic Ingredients'!$B$5^(1-'Basic Ingredients'!$B$1)-(AG$4-(1-'Basic Ingredients'!$B$2)*$B9)),'Basic Ingredients'!$B$6))+'Basic Ingredients'!$B$3*AG$2</f>
        <v>-20.440317179686154</v>
      </c>
      <c r="AH9" s="19">
        <f>LN(MAX(($B9^'Basic Ingredients'!$B$1*'Basic Ingredients'!$B$5^(1-'Basic Ingredients'!$B$1)-(AH$4-(1-'Basic Ingredients'!$B$2)*$B9)),'Basic Ingredients'!$B$6))+'Basic Ingredients'!$B$3*AH$2</f>
        <v>-20.407228916094368</v>
      </c>
      <c r="AI9" s="19">
        <f>LN(MAX(($B9^'Basic Ingredients'!$B$1*'Basic Ingredients'!$B$5^(1-'Basic Ingredients'!$B$1)-(AI$4-(1-'Basic Ingredients'!$B$2)*$B9)),'Basic Ingredients'!$B$6))+'Basic Ingredients'!$B$3*AI$2</f>
        <v>-20.374308025070928</v>
      </c>
      <c r="AJ9" s="19">
        <f>LN(MAX(($B9^'Basic Ingredients'!$B$1*'Basic Ingredients'!$B$5^(1-'Basic Ingredients'!$B$1)-(AJ$4-(1-'Basic Ingredients'!$B$2)*$B9)),'Basic Ingredients'!$B$6))+'Basic Ingredients'!$B$3*AJ$2</f>
        <v>-20.341640373818596</v>
      </c>
      <c r="AK9" s="19">
        <f>LN(MAX(($B9^'Basic Ingredients'!$B$1*'Basic Ingredients'!$B$5^(1-'Basic Ingredients'!$B$1)-(AK$4-(1-'Basic Ingredients'!$B$2)*$B9)),'Basic Ingredients'!$B$6))+'Basic Ingredients'!$B$3*AK$2</f>
        <v>-20.309358993713488</v>
      </c>
      <c r="AL9" s="19">
        <f>LN(MAX(($B9^'Basic Ingredients'!$B$1*'Basic Ingredients'!$B$5^(1-'Basic Ingredients'!$B$1)-(AL$4-(1-'Basic Ingredients'!$B$2)*$B9)),'Basic Ingredients'!$B$6))+'Basic Ingredients'!$B$3*AL$2</f>
        <v>-20.277487220087622</v>
      </c>
      <c r="AM9" s="19">
        <f>LN(MAX(($B9^'Basic Ingredients'!$B$1*'Basic Ingredients'!$B$5^(1-'Basic Ingredients'!$B$1)-(AM$4-(1-'Basic Ingredients'!$B$2)*$B9)),'Basic Ingredients'!$B$6))+'Basic Ingredients'!$B$3*AM$2</f>
        <v>-20.245832736999553</v>
      </c>
      <c r="AN9" s="19">
        <f>LN(MAX(($B9^'Basic Ingredients'!$B$1*'Basic Ingredients'!$B$5^(1-'Basic Ingredients'!$B$1)-(AN$4-(1-'Basic Ingredients'!$B$2)*$B9)),'Basic Ingredients'!$B$6))+'Basic Ingredients'!$B$3*AN$2</f>
        <v>-20.214237482439749</v>
      </c>
      <c r="AO9" s="19">
        <f>LN(MAX(($B9^'Basic Ingredients'!$B$1*'Basic Ingredients'!$B$5^(1-'Basic Ingredients'!$B$1)-(AO$4-(1-'Basic Ingredients'!$B$2)*$B9)),'Basic Ingredients'!$B$6))+'Basic Ingredients'!$B$3*AO$2</f>
        <v>-20.182942682518924</v>
      </c>
      <c r="AP9" s="19">
        <f>LN(MAX(($B9^'Basic Ingredients'!$B$1*'Basic Ingredients'!$B$5^(1-'Basic Ingredients'!$B$1)-(AP$4-(1-'Basic Ingredients'!$B$2)*$B9)),'Basic Ingredients'!$B$6))+'Basic Ingredients'!$B$3*AP$2</f>
        <v>-20.152020955877191</v>
      </c>
      <c r="AQ9" s="19">
        <f>LN(MAX(($B9^'Basic Ingredients'!$B$1*'Basic Ingredients'!$B$5^(1-'Basic Ingredients'!$B$1)-(AQ$4-(1-'Basic Ingredients'!$B$2)*$B9)),'Basic Ingredients'!$B$6))+'Basic Ingredients'!$B$3*AQ$2</f>
        <v>-20.121442618107064</v>
      </c>
      <c r="AR9" s="19">
        <f>LN(MAX(($B9^'Basic Ingredients'!$B$1*'Basic Ingredients'!$B$5^(1-'Basic Ingredients'!$B$1)-(AR$4-(1-'Basic Ingredients'!$B$2)*$B9)),'Basic Ingredients'!$B$6))+'Basic Ingredients'!$B$3*AR$2</f>
        <v>-20.091012102872799</v>
      </c>
      <c r="AS9" s="19">
        <f>LN(MAX(($B9^'Basic Ingredients'!$B$1*'Basic Ingredients'!$B$5^(1-'Basic Ingredients'!$B$1)-(AS$4-(1-'Basic Ingredients'!$B$2)*$B9)),'Basic Ingredients'!$B$6))+'Basic Ingredients'!$B$3*AS$2</f>
        <v>-20.060719759083153</v>
      </c>
      <c r="AT9" s="19">
        <f>LN(MAX(($B9^'Basic Ingredients'!$B$1*'Basic Ingredients'!$B$5^(1-'Basic Ingredients'!$B$1)-(AT$4-(1-'Basic Ingredients'!$B$2)*$B9)),'Basic Ingredients'!$B$6))+'Basic Ingredients'!$B$3*AT$2</f>
        <v>-20.030691123413895</v>
      </c>
      <c r="AU9" s="19">
        <f>LN(MAX(($B9^'Basic Ingredients'!$B$1*'Basic Ingredients'!$B$5^(1-'Basic Ingredients'!$B$1)-(AU$4-(1-'Basic Ingredients'!$B$2)*$B9)),'Basic Ingredients'!$B$6))+'Basic Ingredients'!$B$3*AU$2</f>
        <v>-20.001017023175308</v>
      </c>
      <c r="AV9" s="19">
        <f>LN(MAX(($B9^'Basic Ingredients'!$B$1*'Basic Ingredients'!$B$5^(1-'Basic Ingredients'!$B$1)-(AV$4-(1-'Basic Ingredients'!$B$2)*$B9)),'Basic Ingredients'!$B$6))+'Basic Ingredients'!$B$3*AV$2</f>
        <v>-19.971624392800834</v>
      </c>
      <c r="AW9" s="19">
        <f>LN(MAX(($B9^'Basic Ingredients'!$B$1*'Basic Ingredients'!$B$5^(1-'Basic Ingredients'!$B$1)-(AW$4-(1-'Basic Ingredients'!$B$2)*$B9)),'Basic Ingredients'!$B$6))+'Basic Ingredients'!$B$3*AW$2</f>
        <v>-19.942309678053231</v>
      </c>
      <c r="AX9" s="19">
        <f>LN(MAX(($B9^'Basic Ingredients'!$B$1*'Basic Ingredients'!$B$5^(1-'Basic Ingredients'!$B$1)-(AX$4-(1-'Basic Ingredients'!$B$2)*$B9)),'Basic Ingredients'!$B$6))+'Basic Ingredients'!$B$3*AX$2</f>
        <v>-19.913224682369844</v>
      </c>
      <c r="AY9" s="19">
        <f>LN(MAX(($B9^'Basic Ingredients'!$B$1*'Basic Ingredients'!$B$5^(1-'Basic Ingredients'!$B$1)-(AY$4-(1-'Basic Ingredients'!$B$2)*$B9)),'Basic Ingredients'!$B$6))+'Basic Ingredients'!$B$3*AY$2</f>
        <v>-19.884367522658831</v>
      </c>
      <c r="AZ9" s="19">
        <f>LN(MAX(($B9^'Basic Ingredients'!$B$1*'Basic Ingredients'!$B$5^(1-'Basic Ingredients'!$B$1)-(AZ$4-(1-'Basic Ingredients'!$B$2)*$B9)),'Basic Ingredients'!$B$6))+'Basic Ingredients'!$B$3*AZ$2</f>
        <v>-19.85584238795359</v>
      </c>
      <c r="BA9" s="19">
        <f>LN(MAX(($B9^'Basic Ingredients'!$B$1*'Basic Ingredients'!$B$5^(1-'Basic Ingredients'!$B$1)-(BA$4-(1-'Basic Ingredients'!$B$2)*$B9)),'Basic Ingredients'!$B$6))+'Basic Ingredients'!$B$3*BA$2</f>
        <v>-19.827519429530025</v>
      </c>
      <c r="BB9" s="21">
        <f t="shared" si="1"/>
        <v>1.931357837467236</v>
      </c>
      <c r="BC9" s="23">
        <v>4.6900484835140697</v>
      </c>
      <c r="BD9" s="24">
        <f t="shared" si="2"/>
        <v>4.6900484835140697</v>
      </c>
      <c r="BE9" s="19">
        <f t="shared" si="0"/>
        <v>0</v>
      </c>
      <c r="BF9" s="19">
        <f t="shared" si="0"/>
        <v>0</v>
      </c>
      <c r="BG9" s="19">
        <f t="shared" si="0"/>
        <v>0</v>
      </c>
      <c r="BH9" s="19">
        <f t="shared" si="0"/>
        <v>0</v>
      </c>
      <c r="BI9" s="19">
        <f t="shared" si="0"/>
        <v>4.6900484835140697</v>
      </c>
      <c r="BJ9" s="19">
        <f t="shared" si="0"/>
        <v>0</v>
      </c>
      <c r="BK9" s="19">
        <f t="shared" si="0"/>
        <v>0</v>
      </c>
      <c r="BL9" s="19">
        <f t="shared" si="0"/>
        <v>0</v>
      </c>
      <c r="BM9" s="19">
        <f t="shared" si="0"/>
        <v>0</v>
      </c>
      <c r="BN9" s="19">
        <f t="shared" si="0"/>
        <v>0</v>
      </c>
      <c r="BO9" s="19">
        <f t="shared" si="0"/>
        <v>0</v>
      </c>
      <c r="BP9" s="19">
        <f t="shared" si="0"/>
        <v>0</v>
      </c>
      <c r="BQ9" s="19">
        <f t="shared" si="0"/>
        <v>0</v>
      </c>
      <c r="BR9" s="19">
        <f t="shared" si="0"/>
        <v>0</v>
      </c>
      <c r="BS9" s="19">
        <f t="shared" si="0"/>
        <v>0</v>
      </c>
      <c r="BT9" s="19">
        <f t="shared" si="0"/>
        <v>0</v>
      </c>
      <c r="BU9" s="19">
        <f t="shared" si="0"/>
        <v>0</v>
      </c>
      <c r="BV9" s="19">
        <f t="shared" si="0"/>
        <v>0</v>
      </c>
      <c r="BW9" s="19">
        <f t="shared" si="0"/>
        <v>0</v>
      </c>
      <c r="BX9" s="19">
        <f t="shared" si="0"/>
        <v>0</v>
      </c>
      <c r="BY9" s="19">
        <f t="shared" si="0"/>
        <v>0</v>
      </c>
      <c r="BZ9" s="19">
        <f t="shared" si="0"/>
        <v>0</v>
      </c>
      <c r="CA9" s="19">
        <f t="shared" si="0"/>
        <v>0</v>
      </c>
      <c r="CB9" s="19">
        <f t="shared" si="0"/>
        <v>0</v>
      </c>
      <c r="CC9" s="19">
        <f t="shared" si="0"/>
        <v>0</v>
      </c>
      <c r="CD9" s="19">
        <f t="shared" si="0"/>
        <v>0</v>
      </c>
      <c r="CE9" s="19">
        <f t="shared" si="0"/>
        <v>0</v>
      </c>
      <c r="CF9" s="19">
        <f t="shared" si="0"/>
        <v>0</v>
      </c>
      <c r="CG9" s="19">
        <f t="shared" si="0"/>
        <v>0</v>
      </c>
      <c r="CH9" s="19">
        <f t="shared" si="0"/>
        <v>0</v>
      </c>
      <c r="CI9" s="19">
        <f t="shared" si="0"/>
        <v>0</v>
      </c>
      <c r="CJ9" s="19">
        <f t="shared" si="0"/>
        <v>0</v>
      </c>
      <c r="CK9" s="19">
        <f t="shared" si="0"/>
        <v>0</v>
      </c>
      <c r="CL9" s="19">
        <f t="shared" si="0"/>
        <v>0</v>
      </c>
      <c r="CM9" s="19">
        <f t="shared" si="0"/>
        <v>0</v>
      </c>
      <c r="CN9" s="19">
        <f t="shared" si="0"/>
        <v>0</v>
      </c>
      <c r="CO9" s="19">
        <f t="shared" si="0"/>
        <v>0</v>
      </c>
      <c r="CP9" s="19">
        <f t="shared" si="0"/>
        <v>0</v>
      </c>
      <c r="CQ9" s="19">
        <f t="shared" si="0"/>
        <v>0</v>
      </c>
      <c r="CR9" s="19">
        <f t="shared" si="0"/>
        <v>0</v>
      </c>
      <c r="CS9" s="19">
        <f t="shared" si="0"/>
        <v>0</v>
      </c>
      <c r="CT9" s="19">
        <f t="shared" si="0"/>
        <v>0</v>
      </c>
      <c r="CU9" s="19">
        <f t="shared" si="0"/>
        <v>0</v>
      </c>
      <c r="CV9" s="19">
        <f t="shared" si="0"/>
        <v>0</v>
      </c>
      <c r="CW9" s="19">
        <f t="shared" si="0"/>
        <v>0</v>
      </c>
      <c r="CX9" s="19">
        <f t="shared" si="0"/>
        <v>0</v>
      </c>
      <c r="CY9" s="19">
        <f t="shared" si="0"/>
        <v>0</v>
      </c>
      <c r="CZ9" s="19">
        <f t="shared" si="0"/>
        <v>0</v>
      </c>
      <c r="DA9" s="19">
        <f t="shared" si="0"/>
        <v>0</v>
      </c>
      <c r="DB9" s="19">
        <f t="shared" si="0"/>
        <v>0</v>
      </c>
      <c r="DC9" s="19">
        <f t="shared" si="0"/>
        <v>0</v>
      </c>
    </row>
    <row r="10" spans="1:107">
      <c r="A10" s="33"/>
      <c r="B10" s="23">
        <v>4.749416185837033</v>
      </c>
      <c r="C10" s="19">
        <f>LN(MAX(($B10^'Basic Ingredients'!$B$1*'Basic Ingredients'!$B$5^(1-'Basic Ingredients'!$B$1)-(C$4-(1-'Basic Ingredients'!$B$2)*$B10)),'Basic Ingredients'!$B$6))+'Basic Ingredients'!$B$3*C$2</f>
        <v>1.948464174854549</v>
      </c>
      <c r="D10" s="19">
        <f>LN(MAX(($B10^'Basic Ingredients'!$B$1*'Basic Ingredients'!$B$5^(1-'Basic Ingredients'!$B$1)-(D$4-(1-'Basic Ingredients'!$B$2)*$B10)),'Basic Ingredients'!$B$6))+'Basic Ingredients'!$B$3*D$2</f>
        <v>1.9581189809360886</v>
      </c>
      <c r="E10" s="19">
        <f>LN(MAX(($B10^'Basic Ingredients'!$B$1*'Basic Ingredients'!$B$5^(1-'Basic Ingredients'!$B$1)-(E$4-(1-'Basic Ingredients'!$B$2)*$B10)),'Basic Ingredients'!$B$6))+'Basic Ingredients'!$B$3*E$2</f>
        <v>1.9657924592551188</v>
      </c>
      <c r="F10" s="19">
        <f>LN(MAX(($B10^'Basic Ingredients'!$B$1*'Basic Ingredients'!$B$5^(1-'Basic Ingredients'!$B$1)-(F$4-(1-'Basic Ingredients'!$B$2)*$B10)),'Basic Ingredients'!$B$6))+'Basic Ingredients'!$B$3*F$2</f>
        <v>1.9715392981409652</v>
      </c>
      <c r="G10" s="19">
        <f>LN(MAX(($B10^'Basic Ingredients'!$B$1*'Basic Ingredients'!$B$5^(1-'Basic Ingredients'!$B$1)-(G$4-(1-'Basic Ingredients'!$B$2)*$B10)),'Basic Ingredients'!$B$6))+'Basic Ingredients'!$B$3*G$2</f>
        <v>1.9754964448434649</v>
      </c>
      <c r="H10" s="19">
        <f>LN(MAX(($B10^'Basic Ingredients'!$B$1*'Basic Ingredients'!$B$5^(1-'Basic Ingredients'!$B$1)-(H$4-(1-'Basic Ingredients'!$B$2)*$B10)),'Basic Ingredients'!$B$6))+'Basic Ingredients'!$B$3*H$2</f>
        <v>1.9769157476223982</v>
      </c>
      <c r="I10" s="19">
        <f>LN(MAX(($B10^'Basic Ingredients'!$B$1*'Basic Ingredients'!$B$5^(1-'Basic Ingredients'!$B$1)-(I$4-(1-'Basic Ingredients'!$B$2)*$B10)),'Basic Ingredients'!$B$6))+'Basic Ingredients'!$B$3*I$2</f>
        <v>1.9761794509679462</v>
      </c>
      <c r="J10" s="19">
        <f>LN(MAX(($B10^'Basic Ingredients'!$B$1*'Basic Ingredients'!$B$5^(1-'Basic Ingredients'!$B$1)-(J$4-(1-'Basic Ingredients'!$B$2)*$B10)),'Basic Ingredients'!$B$6))+'Basic Ingredients'!$B$3*J$2</f>
        <v>1.9728386302086871</v>
      </c>
      <c r="K10" s="19">
        <f>LN(MAX(($B10^'Basic Ingredients'!$B$1*'Basic Ingredients'!$B$5^(1-'Basic Ingredients'!$B$1)-(K$4-(1-'Basic Ingredients'!$B$2)*$B10)),'Basic Ingredients'!$B$6))+'Basic Ingredients'!$B$3*K$2</f>
        <v>1.9669795817235616</v>
      </c>
      <c r="L10" s="19">
        <f>LN(MAX(($B10^'Basic Ingredients'!$B$1*'Basic Ingredients'!$B$5^(1-'Basic Ingredients'!$B$1)-(L$4-(1-'Basic Ingredients'!$B$2)*$B10)),'Basic Ingredients'!$B$6))+'Basic Ingredients'!$B$3*L$2</f>
        <v>1.9584512991369343</v>
      </c>
      <c r="M10" s="19">
        <f>LN(MAX(($B10^'Basic Ingredients'!$B$1*'Basic Ingredients'!$B$5^(1-'Basic Ingredients'!$B$1)-(M$4-(1-'Basic Ingredients'!$B$2)*$B10)),'Basic Ingredients'!$B$6))+'Basic Ingredients'!$B$3*M$2</f>
        <v>1.9464886290413226</v>
      </c>
      <c r="N10" s="19">
        <f>LN(MAX(($B10^'Basic Ingredients'!$B$1*'Basic Ingredients'!$B$5^(1-'Basic Ingredients'!$B$1)-(N$4-(1-'Basic Ingredients'!$B$2)*$B10)),'Basic Ingredients'!$B$6))+'Basic Ingredients'!$B$3*N$2</f>
        <v>1.9313384334033887</v>
      </c>
      <c r="O10" s="19">
        <f>LN(MAX(($B10^'Basic Ingredients'!$B$1*'Basic Ingredients'!$B$5^(1-'Basic Ingredients'!$B$1)-(O$4-(1-'Basic Ingredients'!$B$2)*$B10)),'Basic Ingredients'!$B$6))+'Basic Ingredients'!$B$3*O$2</f>
        <v>1.9123573627926109</v>
      </c>
      <c r="P10" s="19">
        <f>LN(MAX(($B10^'Basic Ingredients'!$B$1*'Basic Ingredients'!$B$5^(1-'Basic Ingredients'!$B$1)-(P$4-(1-'Basic Ingredients'!$B$2)*$B10)),'Basic Ingredients'!$B$6))+'Basic Ingredients'!$B$3*P$2</f>
        <v>1.8894442498052286</v>
      </c>
      <c r="Q10" s="19">
        <f>LN(MAX(($B10^'Basic Ingredients'!$B$1*'Basic Ingredients'!$B$5^(1-'Basic Ingredients'!$B$1)-(Q$4-(1-'Basic Ingredients'!$B$2)*$B10)),'Basic Ingredients'!$B$6))+'Basic Ingredients'!$B$3*Q$2</f>
        <v>1.8620251881547554</v>
      </c>
      <c r="R10" s="19">
        <f>LN(MAX(($B10^'Basic Ingredients'!$B$1*'Basic Ingredients'!$B$5^(1-'Basic Ingredients'!$B$1)-(R$4-(1-'Basic Ingredients'!$B$2)*$B10)),'Basic Ingredients'!$B$6))+'Basic Ingredients'!$B$3*R$2</f>
        <v>1.8291293756577887</v>
      </c>
      <c r="S10" s="19">
        <f>LN(MAX(($B10^'Basic Ingredients'!$B$1*'Basic Ingredients'!$B$5^(1-'Basic Ingredients'!$B$1)-(S$4-(1-'Basic Ingredients'!$B$2)*$B10)),'Basic Ingredients'!$B$6))+'Basic Ingredients'!$B$3*S$2</f>
        <v>1.7905231794017955</v>
      </c>
      <c r="T10" s="19">
        <f>LN(MAX(($B10^'Basic Ingredients'!$B$1*'Basic Ingredients'!$B$5^(1-'Basic Ingredients'!$B$1)-(T$4-(1-'Basic Ingredients'!$B$2)*$B10)),'Basic Ingredients'!$B$6))+'Basic Ingredients'!$B$3*T$2</f>
        <v>1.745031003712761</v>
      </c>
      <c r="U10" s="19">
        <f>LN(MAX(($B10^'Basic Ingredients'!$B$1*'Basic Ingredients'!$B$5^(1-'Basic Ingredients'!$B$1)-(U$4-(1-'Basic Ingredients'!$B$2)*$B10)),'Basic Ingredients'!$B$6))+'Basic Ingredients'!$B$3*U$2</f>
        <v>1.6917545091518682</v>
      </c>
      <c r="V10" s="19">
        <f>LN(MAX(($B10^'Basic Ingredients'!$B$1*'Basic Ingredients'!$B$5^(1-'Basic Ingredients'!$B$1)-(V$4-(1-'Basic Ingredients'!$B$2)*$B10)),'Basic Ingredients'!$B$6))+'Basic Ingredients'!$B$3*V$2</f>
        <v>1.6290164426706544</v>
      </c>
      <c r="W10" s="19">
        <f>LN(MAX(($B10^'Basic Ingredients'!$B$1*'Basic Ingredients'!$B$5^(1-'Basic Ingredients'!$B$1)-(W$4-(1-'Basic Ingredients'!$B$2)*$B10)),'Basic Ingredients'!$B$6))+'Basic Ingredients'!$B$3*W$2</f>
        <v>1.5545336454885801</v>
      </c>
      <c r="X10" s="19">
        <f>LN(MAX(($B10^'Basic Ingredients'!$B$1*'Basic Ingredients'!$B$5^(1-'Basic Ingredients'!$B$1)-(X$4-(1-'Basic Ingredients'!$B$2)*$B10)),'Basic Ingredients'!$B$6))+'Basic Ingredients'!$B$3*X$2</f>
        <v>1.4659611247881241</v>
      </c>
      <c r="Y10" s="19">
        <f>LN(MAX(($B10^'Basic Ingredients'!$B$1*'Basic Ingredients'!$B$5^(1-'Basic Ingredients'!$B$1)-(Y$4-(1-'Basic Ingredients'!$B$2)*$B10)),'Basic Ingredients'!$B$6))+'Basic Ingredients'!$B$3*Y$2</f>
        <v>1.3591359026345526</v>
      </c>
      <c r="Z10" s="19">
        <f>LN(MAX(($B10^'Basic Ingredients'!$B$1*'Basic Ingredients'!$B$5^(1-'Basic Ingredients'!$B$1)-(Z$4-(1-'Basic Ingredients'!$B$2)*$B10)),'Basic Ingredients'!$B$6))+'Basic Ingredients'!$B$3*Z$2</f>
        <v>1.2282566671846029</v>
      </c>
      <c r="AA10" s="19">
        <f>LN(MAX(($B10^'Basic Ingredients'!$B$1*'Basic Ingredients'!$B$5^(1-'Basic Ingredients'!$B$1)-(AA$4-(1-'Basic Ingredients'!$B$2)*$B10)),'Basic Ingredients'!$B$6))+'Basic Ingredients'!$B$3*AA$2</f>
        <v>1.0635412311242016</v>
      </c>
      <c r="AB10" s="19">
        <f>LN(MAX(($B10^'Basic Ingredients'!$B$1*'Basic Ingredients'!$B$5^(1-'Basic Ingredients'!$B$1)-(AB$4-(1-'Basic Ingredients'!$B$2)*$B10)),'Basic Ingredients'!$B$6))+'Basic Ingredients'!$B$3*AB$2</f>
        <v>0.84794134501583174</v>
      </c>
      <c r="AC10" s="19">
        <f>LN(MAX(($B10^'Basic Ingredients'!$B$1*'Basic Ingredients'!$B$5^(1-'Basic Ingredients'!$B$1)-(AC$4-(1-'Basic Ingredients'!$B$2)*$B10)),'Basic Ingredients'!$B$6))+'Basic Ingredients'!$B$3*AC$2</f>
        <v>0.54768221027982955</v>
      </c>
      <c r="AD10" s="19">
        <f>LN(MAX(($B10^'Basic Ingredients'!$B$1*'Basic Ingredients'!$B$5^(1-'Basic Ingredients'!$B$1)-(AD$4-(1-'Basic Ingredients'!$B$2)*$B10)),'Basic Ingredients'!$B$6))+'Basic Ingredients'!$B$3*AD$2</f>
        <v>7.4861405860628949E-2</v>
      </c>
      <c r="AE10" s="19">
        <f>LN(MAX(($B10^'Basic Ingredients'!$B$1*'Basic Ingredients'!$B$5^(1-'Basic Ingredients'!$B$1)-(AE$4-(1-'Basic Ingredients'!$B$2)*$B10)),'Basic Ingredients'!$B$6))+'Basic Ingredients'!$B$3*AE$2</f>
        <v>-0.97166050752988742</v>
      </c>
      <c r="AF10" s="19">
        <f>LN(MAX(($B10^'Basic Ingredients'!$B$1*'Basic Ingredients'!$B$5^(1-'Basic Ingredients'!$B$1)-(AF$4-(1-'Basic Ingredients'!$B$2)*$B10)),'Basic Ingredients'!$B$6))+'Basic Ingredients'!$B$3*AF$2</f>
        <v>-20.473605898161836</v>
      </c>
      <c r="AG10" s="19">
        <f>LN(MAX(($B10^'Basic Ingredients'!$B$1*'Basic Ingredients'!$B$5^(1-'Basic Ingredients'!$B$1)-(AG$4-(1-'Basic Ingredients'!$B$2)*$B10)),'Basic Ingredients'!$B$6))+'Basic Ingredients'!$B$3*AG$2</f>
        <v>-20.440317179686154</v>
      </c>
      <c r="AH10" s="19">
        <f>LN(MAX(($B10^'Basic Ingredients'!$B$1*'Basic Ingredients'!$B$5^(1-'Basic Ingredients'!$B$1)-(AH$4-(1-'Basic Ingredients'!$B$2)*$B10)),'Basic Ingredients'!$B$6))+'Basic Ingredients'!$B$3*AH$2</f>
        <v>-20.407228916094368</v>
      </c>
      <c r="AI10" s="19">
        <f>LN(MAX(($B10^'Basic Ingredients'!$B$1*'Basic Ingredients'!$B$5^(1-'Basic Ingredients'!$B$1)-(AI$4-(1-'Basic Ingredients'!$B$2)*$B10)),'Basic Ingredients'!$B$6))+'Basic Ingredients'!$B$3*AI$2</f>
        <v>-20.374308025070928</v>
      </c>
      <c r="AJ10" s="19">
        <f>LN(MAX(($B10^'Basic Ingredients'!$B$1*'Basic Ingredients'!$B$5^(1-'Basic Ingredients'!$B$1)-(AJ$4-(1-'Basic Ingredients'!$B$2)*$B10)),'Basic Ingredients'!$B$6))+'Basic Ingredients'!$B$3*AJ$2</f>
        <v>-20.341640373818596</v>
      </c>
      <c r="AK10" s="19">
        <f>LN(MAX(($B10^'Basic Ingredients'!$B$1*'Basic Ingredients'!$B$5^(1-'Basic Ingredients'!$B$1)-(AK$4-(1-'Basic Ingredients'!$B$2)*$B10)),'Basic Ingredients'!$B$6))+'Basic Ingredients'!$B$3*AK$2</f>
        <v>-20.309358993713488</v>
      </c>
      <c r="AL10" s="19">
        <f>LN(MAX(($B10^'Basic Ingredients'!$B$1*'Basic Ingredients'!$B$5^(1-'Basic Ingredients'!$B$1)-(AL$4-(1-'Basic Ingredients'!$B$2)*$B10)),'Basic Ingredients'!$B$6))+'Basic Ingredients'!$B$3*AL$2</f>
        <v>-20.277487220087622</v>
      </c>
      <c r="AM10" s="19">
        <f>LN(MAX(($B10^'Basic Ingredients'!$B$1*'Basic Ingredients'!$B$5^(1-'Basic Ingredients'!$B$1)-(AM$4-(1-'Basic Ingredients'!$B$2)*$B10)),'Basic Ingredients'!$B$6))+'Basic Ingredients'!$B$3*AM$2</f>
        <v>-20.245832736999553</v>
      </c>
      <c r="AN10" s="19">
        <f>LN(MAX(($B10^'Basic Ingredients'!$B$1*'Basic Ingredients'!$B$5^(1-'Basic Ingredients'!$B$1)-(AN$4-(1-'Basic Ingredients'!$B$2)*$B10)),'Basic Ingredients'!$B$6))+'Basic Ingredients'!$B$3*AN$2</f>
        <v>-20.214237482439749</v>
      </c>
      <c r="AO10" s="19">
        <f>LN(MAX(($B10^'Basic Ingredients'!$B$1*'Basic Ingredients'!$B$5^(1-'Basic Ingredients'!$B$1)-(AO$4-(1-'Basic Ingredients'!$B$2)*$B10)),'Basic Ingredients'!$B$6))+'Basic Ingredients'!$B$3*AO$2</f>
        <v>-20.182942682518924</v>
      </c>
      <c r="AP10" s="19">
        <f>LN(MAX(($B10^'Basic Ingredients'!$B$1*'Basic Ingredients'!$B$5^(1-'Basic Ingredients'!$B$1)-(AP$4-(1-'Basic Ingredients'!$B$2)*$B10)),'Basic Ingredients'!$B$6))+'Basic Ingredients'!$B$3*AP$2</f>
        <v>-20.152020955877191</v>
      </c>
      <c r="AQ10" s="19">
        <f>LN(MAX(($B10^'Basic Ingredients'!$B$1*'Basic Ingredients'!$B$5^(1-'Basic Ingredients'!$B$1)-(AQ$4-(1-'Basic Ingredients'!$B$2)*$B10)),'Basic Ingredients'!$B$6))+'Basic Ingredients'!$B$3*AQ$2</f>
        <v>-20.121442618107064</v>
      </c>
      <c r="AR10" s="19">
        <f>LN(MAX(($B10^'Basic Ingredients'!$B$1*'Basic Ingredients'!$B$5^(1-'Basic Ingredients'!$B$1)-(AR$4-(1-'Basic Ingredients'!$B$2)*$B10)),'Basic Ingredients'!$B$6))+'Basic Ingredients'!$B$3*AR$2</f>
        <v>-20.091012102872799</v>
      </c>
      <c r="AS10" s="19">
        <f>LN(MAX(($B10^'Basic Ingredients'!$B$1*'Basic Ingredients'!$B$5^(1-'Basic Ingredients'!$B$1)-(AS$4-(1-'Basic Ingredients'!$B$2)*$B10)),'Basic Ingredients'!$B$6))+'Basic Ingredients'!$B$3*AS$2</f>
        <v>-20.060719759083153</v>
      </c>
      <c r="AT10" s="19">
        <f>LN(MAX(($B10^'Basic Ingredients'!$B$1*'Basic Ingredients'!$B$5^(1-'Basic Ingredients'!$B$1)-(AT$4-(1-'Basic Ingredients'!$B$2)*$B10)),'Basic Ingredients'!$B$6))+'Basic Ingredients'!$B$3*AT$2</f>
        <v>-20.030691123413895</v>
      </c>
      <c r="AU10" s="19">
        <f>LN(MAX(($B10^'Basic Ingredients'!$B$1*'Basic Ingredients'!$B$5^(1-'Basic Ingredients'!$B$1)-(AU$4-(1-'Basic Ingredients'!$B$2)*$B10)),'Basic Ingredients'!$B$6))+'Basic Ingredients'!$B$3*AU$2</f>
        <v>-20.001017023175308</v>
      </c>
      <c r="AV10" s="19">
        <f>LN(MAX(($B10^'Basic Ingredients'!$B$1*'Basic Ingredients'!$B$5^(1-'Basic Ingredients'!$B$1)-(AV$4-(1-'Basic Ingredients'!$B$2)*$B10)),'Basic Ingredients'!$B$6))+'Basic Ingredients'!$B$3*AV$2</f>
        <v>-19.971624392800834</v>
      </c>
      <c r="AW10" s="19">
        <f>LN(MAX(($B10^'Basic Ingredients'!$B$1*'Basic Ingredients'!$B$5^(1-'Basic Ingredients'!$B$1)-(AW$4-(1-'Basic Ingredients'!$B$2)*$B10)),'Basic Ingredients'!$B$6))+'Basic Ingredients'!$B$3*AW$2</f>
        <v>-19.942309678053231</v>
      </c>
      <c r="AX10" s="19">
        <f>LN(MAX(($B10^'Basic Ingredients'!$B$1*'Basic Ingredients'!$B$5^(1-'Basic Ingredients'!$B$1)-(AX$4-(1-'Basic Ingredients'!$B$2)*$B10)),'Basic Ingredients'!$B$6))+'Basic Ingredients'!$B$3*AX$2</f>
        <v>-19.913224682369844</v>
      </c>
      <c r="AY10" s="19">
        <f>LN(MAX(($B10^'Basic Ingredients'!$B$1*'Basic Ingredients'!$B$5^(1-'Basic Ingredients'!$B$1)-(AY$4-(1-'Basic Ingredients'!$B$2)*$B10)),'Basic Ingredients'!$B$6))+'Basic Ingredients'!$B$3*AY$2</f>
        <v>-19.884367522658831</v>
      </c>
      <c r="AZ10" s="19">
        <f>LN(MAX(($B10^'Basic Ingredients'!$B$1*'Basic Ingredients'!$B$5^(1-'Basic Ingredients'!$B$1)-(AZ$4-(1-'Basic Ingredients'!$B$2)*$B10)),'Basic Ingredients'!$B$6))+'Basic Ingredients'!$B$3*AZ$2</f>
        <v>-19.85584238795359</v>
      </c>
      <c r="BA10" s="19">
        <f>LN(MAX(($B10^'Basic Ingredients'!$B$1*'Basic Ingredients'!$B$5^(1-'Basic Ingredients'!$B$1)-(BA$4-(1-'Basic Ingredients'!$B$2)*$B10)),'Basic Ingredients'!$B$6))+'Basic Ingredients'!$B$3*BA$2</f>
        <v>-19.827519429530025</v>
      </c>
      <c r="BB10" s="21">
        <f t="shared" si="1"/>
        <v>1.9769157476223982</v>
      </c>
      <c r="BC10" s="23">
        <v>4.749416185837033</v>
      </c>
      <c r="BD10" s="24">
        <f t="shared" si="2"/>
        <v>4.749416185837033</v>
      </c>
      <c r="BE10" s="19">
        <f t="shared" ref="BE10:BT25" si="3">IF(C10=$BB10,BE$4,0)</f>
        <v>0</v>
      </c>
      <c r="BF10" s="19">
        <f t="shared" si="3"/>
        <v>0</v>
      </c>
      <c r="BG10" s="19">
        <f t="shared" si="3"/>
        <v>0</v>
      </c>
      <c r="BH10" s="19">
        <f t="shared" si="3"/>
        <v>0</v>
      </c>
      <c r="BI10" s="19">
        <f t="shared" si="3"/>
        <v>0</v>
      </c>
      <c r="BJ10" s="19">
        <f t="shared" si="3"/>
        <v>4.749416185837033</v>
      </c>
      <c r="BK10" s="19">
        <f t="shared" si="3"/>
        <v>0</v>
      </c>
      <c r="BL10" s="19">
        <f t="shared" si="3"/>
        <v>0</v>
      </c>
      <c r="BM10" s="19">
        <f t="shared" si="3"/>
        <v>0</v>
      </c>
      <c r="BN10" s="19">
        <f t="shared" si="3"/>
        <v>0</v>
      </c>
      <c r="BO10" s="19">
        <f t="shared" si="3"/>
        <v>0</v>
      </c>
      <c r="BP10" s="19">
        <f t="shared" si="3"/>
        <v>0</v>
      </c>
      <c r="BQ10" s="19">
        <f t="shared" si="3"/>
        <v>0</v>
      </c>
      <c r="BR10" s="19">
        <f t="shared" si="3"/>
        <v>0</v>
      </c>
      <c r="BS10" s="19">
        <f t="shared" si="3"/>
        <v>0</v>
      </c>
      <c r="BT10" s="19">
        <f t="shared" si="3"/>
        <v>0</v>
      </c>
      <c r="BU10" s="19">
        <f t="shared" ref="BU10:CJ25" si="4">IF(S10=$BB10,BU$4,0)</f>
        <v>0</v>
      </c>
      <c r="BV10" s="19">
        <f t="shared" si="4"/>
        <v>0</v>
      </c>
      <c r="BW10" s="19">
        <f t="shared" si="4"/>
        <v>0</v>
      </c>
      <c r="BX10" s="19">
        <f t="shared" si="4"/>
        <v>0</v>
      </c>
      <c r="BY10" s="19">
        <f t="shared" si="4"/>
        <v>0</v>
      </c>
      <c r="BZ10" s="19">
        <f t="shared" si="4"/>
        <v>0</v>
      </c>
      <c r="CA10" s="19">
        <f t="shared" si="4"/>
        <v>0</v>
      </c>
      <c r="CB10" s="19">
        <f t="shared" si="4"/>
        <v>0</v>
      </c>
      <c r="CC10" s="19">
        <f t="shared" si="4"/>
        <v>0</v>
      </c>
      <c r="CD10" s="19">
        <f t="shared" si="4"/>
        <v>0</v>
      </c>
      <c r="CE10" s="19">
        <f t="shared" si="4"/>
        <v>0</v>
      </c>
      <c r="CF10" s="19">
        <f t="shared" si="4"/>
        <v>0</v>
      </c>
      <c r="CG10" s="19">
        <f t="shared" si="4"/>
        <v>0</v>
      </c>
      <c r="CH10" s="19">
        <f t="shared" si="4"/>
        <v>0</v>
      </c>
      <c r="CI10" s="19">
        <f t="shared" si="4"/>
        <v>0</v>
      </c>
      <c r="CJ10" s="19">
        <f t="shared" si="4"/>
        <v>0</v>
      </c>
      <c r="CK10" s="19">
        <f t="shared" ref="CK10:CZ25" si="5">IF(AI10=$BB10,CK$4,0)</f>
        <v>0</v>
      </c>
      <c r="CL10" s="19">
        <f t="shared" si="5"/>
        <v>0</v>
      </c>
      <c r="CM10" s="19">
        <f t="shared" si="5"/>
        <v>0</v>
      </c>
      <c r="CN10" s="19">
        <f t="shared" si="5"/>
        <v>0</v>
      </c>
      <c r="CO10" s="19">
        <f t="shared" si="5"/>
        <v>0</v>
      </c>
      <c r="CP10" s="19">
        <f t="shared" si="5"/>
        <v>0</v>
      </c>
      <c r="CQ10" s="19">
        <f t="shared" si="5"/>
        <v>0</v>
      </c>
      <c r="CR10" s="19">
        <f t="shared" si="5"/>
        <v>0</v>
      </c>
      <c r="CS10" s="19">
        <f t="shared" si="5"/>
        <v>0</v>
      </c>
      <c r="CT10" s="19">
        <f t="shared" si="5"/>
        <v>0</v>
      </c>
      <c r="CU10" s="19">
        <f t="shared" si="5"/>
        <v>0</v>
      </c>
      <c r="CV10" s="19">
        <f t="shared" si="5"/>
        <v>0</v>
      </c>
      <c r="CW10" s="19">
        <f t="shared" si="5"/>
        <v>0</v>
      </c>
      <c r="CX10" s="19">
        <f t="shared" si="5"/>
        <v>0</v>
      </c>
      <c r="CY10" s="19">
        <f t="shared" si="5"/>
        <v>0</v>
      </c>
      <c r="CZ10" s="19">
        <f t="shared" si="5"/>
        <v>0</v>
      </c>
      <c r="DA10" s="19">
        <f t="shared" ref="DA10:DC55" si="6">IF(AY10=$BB10,DA$4,0)</f>
        <v>0</v>
      </c>
      <c r="DB10" s="19">
        <f t="shared" si="6"/>
        <v>0</v>
      </c>
      <c r="DC10" s="19">
        <f t="shared" si="6"/>
        <v>0</v>
      </c>
    </row>
    <row r="11" spans="1:107">
      <c r="A11" s="33"/>
      <c r="B11" s="23">
        <v>4.8087838881599962</v>
      </c>
      <c r="C11" s="19">
        <f>LN(MAX(($B11^'Basic Ingredients'!$B$1*'Basic Ingredients'!$B$5^(1-'Basic Ingredients'!$B$1)-(C$4-(1-'Basic Ingredients'!$B$2)*$B11)),'Basic Ingredients'!$B$6))+'Basic Ingredients'!$B$3*C$2</f>
        <v>1.984879937375398</v>
      </c>
      <c r="D11" s="19">
        <f>LN(MAX(($B11^'Basic Ingredients'!$B$1*'Basic Ingredients'!$B$5^(1-'Basic Ingredients'!$B$1)-(D$4-(1-'Basic Ingredients'!$B$2)*$B11)),'Basic Ingredients'!$B$6))+'Basic Ingredients'!$B$3*D$2</f>
        <v>1.9958336409251971</v>
      </c>
      <c r="E11" s="19">
        <f>LN(MAX(($B11^'Basic Ingredients'!$B$1*'Basic Ingredients'!$B$5^(1-'Basic Ingredients'!$B$1)-(E$4-(1-'Basic Ingredients'!$B$2)*$B11)),'Basic Ingredients'!$B$6))+'Basic Ingredients'!$B$3*E$2</f>
        <v>2.0049021158190428</v>
      </c>
      <c r="F11" s="19">
        <f>LN(MAX(($B11^'Basic Ingredients'!$B$1*'Basic Ingredients'!$B$5^(1-'Basic Ingredients'!$B$1)-(F$4-(1-'Basic Ingredients'!$B$2)*$B11)),'Basic Ingredients'!$B$6))+'Basic Ingredients'!$B$3*F$2</f>
        <v>2.0121511264417733</v>
      </c>
      <c r="G11" s="19">
        <f>LN(MAX(($B11^'Basic Ingredients'!$B$1*'Basic Ingredients'!$B$5^(1-'Basic Ingredients'!$B$1)-(G$4-(1-'Basic Ingredients'!$B$2)*$B11)),'Basic Ingredients'!$B$6))+'Basic Ingredients'!$B$3*G$2</f>
        <v>2.0177304664857392</v>
      </c>
      <c r="H11" s="19">
        <f>LN(MAX(($B11^'Basic Ingredients'!$B$1*'Basic Ingredients'!$B$5^(1-'Basic Ingredients'!$B$1)-(H$4-(1-'Basic Ingredients'!$B$2)*$B11)),'Basic Ingredients'!$B$6))+'Basic Ingredients'!$B$3*H$2</f>
        <v>2.0209069695439204</v>
      </c>
      <c r="I11" s="19">
        <f>LN(MAX(($B11^'Basic Ingredients'!$B$1*'Basic Ingredients'!$B$5^(1-'Basic Ingredients'!$B$1)-(I$4-(1-'Basic Ingredients'!$B$2)*$B11)),'Basic Ingredients'!$B$6))+'Basic Ingredients'!$B$3*I$2</f>
        <v>2.0220804688933889</v>
      </c>
      <c r="J11" s="19">
        <f>LN(MAX(($B11^'Basic Ingredients'!$B$1*'Basic Ingredients'!$B$5^(1-'Basic Ingredients'!$B$1)-(J$4-(1-'Basic Ingredients'!$B$2)*$B11)),'Basic Ingredients'!$B$6))+'Basic Ingredients'!$B$3*J$2</f>
        <v>2.0208228232718324</v>
      </c>
      <c r="K11" s="19">
        <f>LN(MAX(($B11^'Basic Ingredients'!$B$1*'Basic Ingredients'!$B$5^(1-'Basic Ingredients'!$B$1)-(K$4-(1-'Basic Ingredients'!$B$2)*$B11)),'Basic Ingredients'!$B$6))+'Basic Ingredients'!$B$3*K$2</f>
        <v>2.0172450670416548</v>
      </c>
      <c r="L11" s="19">
        <f>LN(MAX(($B11^'Basic Ingredients'!$B$1*'Basic Ingredients'!$B$5^(1-'Basic Ingredients'!$B$1)-(L$4-(1-'Basic Ingredients'!$B$2)*$B11)),'Basic Ingredients'!$B$6))+'Basic Ingredients'!$B$3*L$2</f>
        <v>2.0112258741640057</v>
      </c>
      <c r="M11" s="19">
        <f>LN(MAX(($B11^'Basic Ingredients'!$B$1*'Basic Ingredients'!$B$5^(1-'Basic Ingredients'!$B$1)-(M$4-(1-'Basic Ingredients'!$B$2)*$B11)),'Basic Ingredients'!$B$6))+'Basic Ingredients'!$B$3*M$2</f>
        <v>2.0020360134234547</v>
      </c>
      <c r="N11" s="19">
        <f>LN(MAX(($B11^'Basic Ingredients'!$B$1*'Basic Ingredients'!$B$5^(1-'Basic Ingredients'!$B$1)-(N$4-(1-'Basic Ingredients'!$B$2)*$B11)),'Basic Ingredients'!$B$6))+'Basic Ingredients'!$B$3*N$2</f>
        <v>1.9899662432340843</v>
      </c>
      <c r="O11" s="19">
        <f>LN(MAX(($B11^'Basic Ingredients'!$B$1*'Basic Ingredients'!$B$5^(1-'Basic Ingredients'!$B$1)-(O$4-(1-'Basic Ingredients'!$B$2)*$B11)),'Basic Ingredients'!$B$6))+'Basic Ingredients'!$B$3*O$2</f>
        <v>1.9744274283582532</v>
      </c>
      <c r="P11" s="19">
        <f>LN(MAX(($B11^'Basic Ingredients'!$B$1*'Basic Ingredients'!$B$5^(1-'Basic Ingredients'!$B$1)-(P$4-(1-'Basic Ingredients'!$B$2)*$B11)),'Basic Ingredients'!$B$6))+'Basic Ingredients'!$B$3*P$2</f>
        <v>1.9553861551984444</v>
      </c>
      <c r="Q11" s="19">
        <f>LN(MAX(($B11^'Basic Ingredients'!$B$1*'Basic Ingredients'!$B$5^(1-'Basic Ingredients'!$B$1)-(Q$4-(1-'Basic Ingredients'!$B$2)*$B11)),'Basic Ingredients'!$B$6))+'Basic Ingredients'!$B$3*Q$2</f>
        <v>1.9323543209966973</v>
      </c>
      <c r="R11" s="19">
        <f>LN(MAX(($B11^'Basic Ingredients'!$B$1*'Basic Ingredients'!$B$5^(1-'Basic Ingredients'!$B$1)-(R$4-(1-'Basic Ingredients'!$B$2)*$B11)),'Basic Ingredients'!$B$6))+'Basic Ingredients'!$B$3*R$2</f>
        <v>1.9044714193226409</v>
      </c>
      <c r="S11" s="19">
        <f>LN(MAX(($B11^'Basic Ingredients'!$B$1*'Basic Ingredients'!$B$5^(1-'Basic Ingredients'!$B$1)-(S$4-(1-'Basic Ingredients'!$B$2)*$B11)),'Basic Ingredients'!$B$6))+'Basic Ingredients'!$B$3*S$2</f>
        <v>1.8716480209271227</v>
      </c>
      <c r="T11" s="19">
        <f>LN(MAX(($B11^'Basic Ingredients'!$B$1*'Basic Ingredients'!$B$5^(1-'Basic Ingredients'!$B$1)-(T$4-(1-'Basic Ingredients'!$B$2)*$B11)),'Basic Ingredients'!$B$6))+'Basic Ingredients'!$B$3*T$2</f>
        <v>1.8329007658678877</v>
      </c>
      <c r="U11" s="19">
        <f>LN(MAX(($B11^'Basic Ingredients'!$B$1*'Basic Ingredients'!$B$5^(1-'Basic Ingredients'!$B$1)-(U$4-(1-'Basic Ingredients'!$B$2)*$B11)),'Basic Ingredients'!$B$6))+'Basic Ingredients'!$B$3*U$2</f>
        <v>1.7875934141487315</v>
      </c>
      <c r="V11" s="19">
        <f>LN(MAX(($B11^'Basic Ingredients'!$B$1*'Basic Ingredients'!$B$5^(1-'Basic Ingredients'!$B$1)-(V$4-(1-'Basic Ingredients'!$B$2)*$B11)),'Basic Ingredients'!$B$6))+'Basic Ingredients'!$B$3*V$2</f>
        <v>1.7344156178086356</v>
      </c>
      <c r="W11" s="19">
        <f>LN(MAX(($B11^'Basic Ingredients'!$B$1*'Basic Ingredients'!$B$5^(1-'Basic Ingredients'!$B$1)-(W$4-(1-'Basic Ingredients'!$B$2)*$B11)),'Basic Ingredients'!$B$6))+'Basic Ingredients'!$B$3*W$2</f>
        <v>1.6716141992309062</v>
      </c>
      <c r="X11" s="19">
        <f>LN(MAX(($B11^'Basic Ingredients'!$B$1*'Basic Ingredients'!$B$5^(1-'Basic Ingredients'!$B$1)-(X$4-(1-'Basic Ingredients'!$B$2)*$B11)),'Basic Ingredients'!$B$6))+'Basic Ingredients'!$B$3*X$2</f>
        <v>1.5976392967718078</v>
      </c>
      <c r="Y11" s="19">
        <f>LN(MAX(($B11^'Basic Ingredients'!$B$1*'Basic Ingredients'!$B$5^(1-'Basic Ingredients'!$B$1)-(Y$4-(1-'Basic Ingredients'!$B$2)*$B11)),'Basic Ingredients'!$B$6))+'Basic Ingredients'!$B$3*Y$2</f>
        <v>1.5095780915783035</v>
      </c>
      <c r="Z11" s="19">
        <f>LN(MAX(($B11^'Basic Ingredients'!$B$1*'Basic Ingredients'!$B$5^(1-'Basic Ingredients'!$B$1)-(Z$4-(1-'Basic Ingredients'!$B$2)*$B11)),'Basic Ingredients'!$B$6))+'Basic Ingredients'!$B$3*Z$2</f>
        <v>1.4037152642599671</v>
      </c>
      <c r="AA11" s="19">
        <f>LN(MAX(($B11^'Basic Ingredients'!$B$1*'Basic Ingredients'!$B$5^(1-'Basic Ingredients'!$B$1)-(AA$4-(1-'Basic Ingredients'!$B$2)*$B11)),'Basic Ingredients'!$B$6))+'Basic Ingredients'!$B$3*AA$2</f>
        <v>1.2740322319909554</v>
      </c>
      <c r="AB11" s="19">
        <f>LN(MAX(($B11^'Basic Ingredients'!$B$1*'Basic Ingredients'!$B$5^(1-'Basic Ingredients'!$B$1)-(AB$4-(1-'Basic Ingredients'!$B$2)*$B11)),'Basic Ingredients'!$B$6))+'Basic Ingredients'!$B$3*AB$2</f>
        <v>1.1110448561466404</v>
      </c>
      <c r="AC11" s="19">
        <f>LN(MAX(($B11^'Basic Ingredients'!$B$1*'Basic Ingredients'!$B$5^(1-'Basic Ingredients'!$B$1)-(AC$4-(1-'Basic Ingredients'!$B$2)*$B11)),'Basic Ingredients'!$B$6))+'Basic Ingredients'!$B$3*AC$2</f>
        <v>0.89882502086773752</v>
      </c>
      <c r="AD11" s="19">
        <f>LN(MAX(($B11^'Basic Ingredients'!$B$1*'Basic Ingredients'!$B$5^(1-'Basic Ingredients'!$B$1)-(AD$4-(1-'Basic Ingredients'!$B$2)*$B11)),'Basic Ingredients'!$B$6))+'Basic Ingredients'!$B$3*AD$2</f>
        <v>0.60467371985645491</v>
      </c>
      <c r="AE11" s="19">
        <f>LN(MAX(($B11^'Basic Ingredients'!$B$1*'Basic Ingredients'!$B$5^(1-'Basic Ingredients'!$B$1)-(AE$4-(1-'Basic Ingredients'!$B$2)*$B11)),'Basic Ingredients'!$B$6))+'Basic Ingredients'!$B$3*AE$2</f>
        <v>0.14629642455380631</v>
      </c>
      <c r="AF11" s="19">
        <f>LN(MAX(($B11^'Basic Ingredients'!$B$1*'Basic Ingredients'!$B$5^(1-'Basic Ingredients'!$B$1)-(AF$4-(1-'Basic Ingredients'!$B$2)*$B11)),'Basic Ingredients'!$B$6))+'Basic Ingredients'!$B$3*AF$2</f>
        <v>-0.83181528360459911</v>
      </c>
      <c r="AG11" s="19">
        <f>LN(MAX(($B11^'Basic Ingredients'!$B$1*'Basic Ingredients'!$B$5^(1-'Basic Ingredients'!$B$1)-(AG$4-(1-'Basic Ingredients'!$B$2)*$B11)),'Basic Ingredients'!$B$6))+'Basic Ingredients'!$B$3*AG$2</f>
        <v>-20.440317179686154</v>
      </c>
      <c r="AH11" s="19">
        <f>LN(MAX(($B11^'Basic Ingredients'!$B$1*'Basic Ingredients'!$B$5^(1-'Basic Ingredients'!$B$1)-(AH$4-(1-'Basic Ingredients'!$B$2)*$B11)),'Basic Ingredients'!$B$6))+'Basic Ingredients'!$B$3*AH$2</f>
        <v>-20.407228916094368</v>
      </c>
      <c r="AI11" s="19">
        <f>LN(MAX(($B11^'Basic Ingredients'!$B$1*'Basic Ingredients'!$B$5^(1-'Basic Ingredients'!$B$1)-(AI$4-(1-'Basic Ingredients'!$B$2)*$B11)),'Basic Ingredients'!$B$6))+'Basic Ingredients'!$B$3*AI$2</f>
        <v>-20.374308025070928</v>
      </c>
      <c r="AJ11" s="19">
        <f>LN(MAX(($B11^'Basic Ingredients'!$B$1*'Basic Ingredients'!$B$5^(1-'Basic Ingredients'!$B$1)-(AJ$4-(1-'Basic Ingredients'!$B$2)*$B11)),'Basic Ingredients'!$B$6))+'Basic Ingredients'!$B$3*AJ$2</f>
        <v>-20.341640373818596</v>
      </c>
      <c r="AK11" s="19">
        <f>LN(MAX(($B11^'Basic Ingredients'!$B$1*'Basic Ingredients'!$B$5^(1-'Basic Ingredients'!$B$1)-(AK$4-(1-'Basic Ingredients'!$B$2)*$B11)),'Basic Ingredients'!$B$6))+'Basic Ingredients'!$B$3*AK$2</f>
        <v>-20.309358993713488</v>
      </c>
      <c r="AL11" s="19">
        <f>LN(MAX(($B11^'Basic Ingredients'!$B$1*'Basic Ingredients'!$B$5^(1-'Basic Ingredients'!$B$1)-(AL$4-(1-'Basic Ingredients'!$B$2)*$B11)),'Basic Ingredients'!$B$6))+'Basic Ingredients'!$B$3*AL$2</f>
        <v>-20.277487220087622</v>
      </c>
      <c r="AM11" s="19">
        <f>LN(MAX(($B11^'Basic Ingredients'!$B$1*'Basic Ingredients'!$B$5^(1-'Basic Ingredients'!$B$1)-(AM$4-(1-'Basic Ingredients'!$B$2)*$B11)),'Basic Ingredients'!$B$6))+'Basic Ingredients'!$B$3*AM$2</f>
        <v>-20.245832736999553</v>
      </c>
      <c r="AN11" s="19">
        <f>LN(MAX(($B11^'Basic Ingredients'!$B$1*'Basic Ingredients'!$B$5^(1-'Basic Ingredients'!$B$1)-(AN$4-(1-'Basic Ingredients'!$B$2)*$B11)),'Basic Ingredients'!$B$6))+'Basic Ingredients'!$B$3*AN$2</f>
        <v>-20.214237482439749</v>
      </c>
      <c r="AO11" s="19">
        <f>LN(MAX(($B11^'Basic Ingredients'!$B$1*'Basic Ingredients'!$B$5^(1-'Basic Ingredients'!$B$1)-(AO$4-(1-'Basic Ingredients'!$B$2)*$B11)),'Basic Ingredients'!$B$6))+'Basic Ingredients'!$B$3*AO$2</f>
        <v>-20.182942682518924</v>
      </c>
      <c r="AP11" s="19">
        <f>LN(MAX(($B11^'Basic Ingredients'!$B$1*'Basic Ingredients'!$B$5^(1-'Basic Ingredients'!$B$1)-(AP$4-(1-'Basic Ingredients'!$B$2)*$B11)),'Basic Ingredients'!$B$6))+'Basic Ingredients'!$B$3*AP$2</f>
        <v>-20.152020955877191</v>
      </c>
      <c r="AQ11" s="19">
        <f>LN(MAX(($B11^'Basic Ingredients'!$B$1*'Basic Ingredients'!$B$5^(1-'Basic Ingredients'!$B$1)-(AQ$4-(1-'Basic Ingredients'!$B$2)*$B11)),'Basic Ingredients'!$B$6))+'Basic Ingredients'!$B$3*AQ$2</f>
        <v>-20.121442618107064</v>
      </c>
      <c r="AR11" s="19">
        <f>LN(MAX(($B11^'Basic Ingredients'!$B$1*'Basic Ingredients'!$B$5^(1-'Basic Ingredients'!$B$1)-(AR$4-(1-'Basic Ingredients'!$B$2)*$B11)),'Basic Ingredients'!$B$6))+'Basic Ingredients'!$B$3*AR$2</f>
        <v>-20.091012102872799</v>
      </c>
      <c r="AS11" s="19">
        <f>LN(MAX(($B11^'Basic Ingredients'!$B$1*'Basic Ingredients'!$B$5^(1-'Basic Ingredients'!$B$1)-(AS$4-(1-'Basic Ingredients'!$B$2)*$B11)),'Basic Ingredients'!$B$6))+'Basic Ingredients'!$B$3*AS$2</f>
        <v>-20.060719759083153</v>
      </c>
      <c r="AT11" s="19">
        <f>LN(MAX(($B11^'Basic Ingredients'!$B$1*'Basic Ingredients'!$B$5^(1-'Basic Ingredients'!$B$1)-(AT$4-(1-'Basic Ingredients'!$B$2)*$B11)),'Basic Ingredients'!$B$6))+'Basic Ingredients'!$B$3*AT$2</f>
        <v>-20.030691123413895</v>
      </c>
      <c r="AU11" s="19">
        <f>LN(MAX(($B11^'Basic Ingredients'!$B$1*'Basic Ingredients'!$B$5^(1-'Basic Ingredients'!$B$1)-(AU$4-(1-'Basic Ingredients'!$B$2)*$B11)),'Basic Ingredients'!$B$6))+'Basic Ingredients'!$B$3*AU$2</f>
        <v>-20.001017023175308</v>
      </c>
      <c r="AV11" s="19">
        <f>LN(MAX(($B11^'Basic Ingredients'!$B$1*'Basic Ingredients'!$B$5^(1-'Basic Ingredients'!$B$1)-(AV$4-(1-'Basic Ingredients'!$B$2)*$B11)),'Basic Ingredients'!$B$6))+'Basic Ingredients'!$B$3*AV$2</f>
        <v>-19.971624392800834</v>
      </c>
      <c r="AW11" s="19">
        <f>LN(MAX(($B11^'Basic Ingredients'!$B$1*'Basic Ingredients'!$B$5^(1-'Basic Ingredients'!$B$1)-(AW$4-(1-'Basic Ingredients'!$B$2)*$B11)),'Basic Ingredients'!$B$6))+'Basic Ingredients'!$B$3*AW$2</f>
        <v>-19.942309678053231</v>
      </c>
      <c r="AX11" s="19">
        <f>LN(MAX(($B11^'Basic Ingredients'!$B$1*'Basic Ingredients'!$B$5^(1-'Basic Ingredients'!$B$1)-(AX$4-(1-'Basic Ingredients'!$B$2)*$B11)),'Basic Ingredients'!$B$6))+'Basic Ingredients'!$B$3*AX$2</f>
        <v>-19.913224682369844</v>
      </c>
      <c r="AY11" s="19">
        <f>LN(MAX(($B11^'Basic Ingredients'!$B$1*'Basic Ingredients'!$B$5^(1-'Basic Ingredients'!$B$1)-(AY$4-(1-'Basic Ingredients'!$B$2)*$B11)),'Basic Ingredients'!$B$6))+'Basic Ingredients'!$B$3*AY$2</f>
        <v>-19.884367522658831</v>
      </c>
      <c r="AZ11" s="19">
        <f>LN(MAX(($B11^'Basic Ingredients'!$B$1*'Basic Ingredients'!$B$5^(1-'Basic Ingredients'!$B$1)-(AZ$4-(1-'Basic Ingredients'!$B$2)*$B11)),'Basic Ingredients'!$B$6))+'Basic Ingredients'!$B$3*AZ$2</f>
        <v>-19.85584238795359</v>
      </c>
      <c r="BA11" s="19">
        <f>LN(MAX(($B11^'Basic Ingredients'!$B$1*'Basic Ingredients'!$B$5^(1-'Basic Ingredients'!$B$1)-(BA$4-(1-'Basic Ingredients'!$B$2)*$B11)),'Basic Ingredients'!$B$6))+'Basic Ingredients'!$B$3*BA$2</f>
        <v>-19.827519429530025</v>
      </c>
      <c r="BB11" s="21">
        <f t="shared" si="1"/>
        <v>2.0220804688933889</v>
      </c>
      <c r="BC11" s="23">
        <v>4.8087838881599962</v>
      </c>
      <c r="BD11" s="24">
        <f t="shared" si="2"/>
        <v>4.8087838881599962</v>
      </c>
      <c r="BE11" s="19">
        <f t="shared" si="3"/>
        <v>0</v>
      </c>
      <c r="BF11" s="19">
        <f t="shared" si="3"/>
        <v>0</v>
      </c>
      <c r="BG11" s="19">
        <f t="shared" si="3"/>
        <v>0</v>
      </c>
      <c r="BH11" s="19">
        <f t="shared" si="3"/>
        <v>0</v>
      </c>
      <c r="BI11" s="19">
        <f t="shared" si="3"/>
        <v>0</v>
      </c>
      <c r="BJ11" s="19">
        <f t="shared" si="3"/>
        <v>0</v>
      </c>
      <c r="BK11" s="19">
        <f t="shared" si="3"/>
        <v>4.8087838881599962</v>
      </c>
      <c r="BL11" s="19">
        <f t="shared" si="3"/>
        <v>0</v>
      </c>
      <c r="BM11" s="19">
        <f t="shared" si="3"/>
        <v>0</v>
      </c>
      <c r="BN11" s="19">
        <f t="shared" si="3"/>
        <v>0</v>
      </c>
      <c r="BO11" s="19">
        <f t="shared" si="3"/>
        <v>0</v>
      </c>
      <c r="BP11" s="19">
        <f t="shared" si="3"/>
        <v>0</v>
      </c>
      <c r="BQ11" s="19">
        <f t="shared" si="3"/>
        <v>0</v>
      </c>
      <c r="BR11" s="19">
        <f t="shared" si="3"/>
        <v>0</v>
      </c>
      <c r="BS11" s="19">
        <f t="shared" si="3"/>
        <v>0</v>
      </c>
      <c r="BT11" s="19">
        <f t="shared" si="3"/>
        <v>0</v>
      </c>
      <c r="BU11" s="19">
        <f t="shared" si="4"/>
        <v>0</v>
      </c>
      <c r="BV11" s="19">
        <f t="shared" si="4"/>
        <v>0</v>
      </c>
      <c r="BW11" s="19">
        <f t="shared" si="4"/>
        <v>0</v>
      </c>
      <c r="BX11" s="19">
        <f t="shared" si="4"/>
        <v>0</v>
      </c>
      <c r="BY11" s="19">
        <f t="shared" si="4"/>
        <v>0</v>
      </c>
      <c r="BZ11" s="19">
        <f t="shared" si="4"/>
        <v>0</v>
      </c>
      <c r="CA11" s="19">
        <f t="shared" si="4"/>
        <v>0</v>
      </c>
      <c r="CB11" s="19">
        <f t="shared" si="4"/>
        <v>0</v>
      </c>
      <c r="CC11" s="19">
        <f t="shared" si="4"/>
        <v>0</v>
      </c>
      <c r="CD11" s="19">
        <f t="shared" si="4"/>
        <v>0</v>
      </c>
      <c r="CE11" s="19">
        <f t="shared" si="4"/>
        <v>0</v>
      </c>
      <c r="CF11" s="19">
        <f t="shared" si="4"/>
        <v>0</v>
      </c>
      <c r="CG11" s="19">
        <f t="shared" si="4"/>
        <v>0</v>
      </c>
      <c r="CH11" s="19">
        <f t="shared" si="4"/>
        <v>0</v>
      </c>
      <c r="CI11" s="19">
        <f t="shared" si="4"/>
        <v>0</v>
      </c>
      <c r="CJ11" s="19">
        <f t="shared" si="4"/>
        <v>0</v>
      </c>
      <c r="CK11" s="19">
        <f t="shared" si="5"/>
        <v>0</v>
      </c>
      <c r="CL11" s="19">
        <f t="shared" si="5"/>
        <v>0</v>
      </c>
      <c r="CM11" s="19">
        <f t="shared" si="5"/>
        <v>0</v>
      </c>
      <c r="CN11" s="19">
        <f t="shared" si="5"/>
        <v>0</v>
      </c>
      <c r="CO11" s="19">
        <f t="shared" si="5"/>
        <v>0</v>
      </c>
      <c r="CP11" s="19">
        <f t="shared" si="5"/>
        <v>0</v>
      </c>
      <c r="CQ11" s="19">
        <f t="shared" si="5"/>
        <v>0</v>
      </c>
      <c r="CR11" s="19">
        <f t="shared" si="5"/>
        <v>0</v>
      </c>
      <c r="CS11" s="19">
        <f t="shared" si="5"/>
        <v>0</v>
      </c>
      <c r="CT11" s="19">
        <f t="shared" si="5"/>
        <v>0</v>
      </c>
      <c r="CU11" s="19">
        <f t="shared" si="5"/>
        <v>0</v>
      </c>
      <c r="CV11" s="19">
        <f t="shared" si="5"/>
        <v>0</v>
      </c>
      <c r="CW11" s="19">
        <f t="shared" si="5"/>
        <v>0</v>
      </c>
      <c r="CX11" s="19">
        <f t="shared" si="5"/>
        <v>0</v>
      </c>
      <c r="CY11" s="19">
        <f t="shared" si="5"/>
        <v>0</v>
      </c>
      <c r="CZ11" s="19">
        <f t="shared" si="5"/>
        <v>0</v>
      </c>
      <c r="DA11" s="19">
        <f t="shared" si="6"/>
        <v>0</v>
      </c>
      <c r="DB11" s="19">
        <f t="shared" si="6"/>
        <v>0</v>
      </c>
      <c r="DC11" s="19">
        <f t="shared" si="6"/>
        <v>0</v>
      </c>
    </row>
    <row r="12" spans="1:107">
      <c r="A12" s="33"/>
      <c r="B12" s="23">
        <v>4.8681515904829595</v>
      </c>
      <c r="C12" s="19">
        <f>LN(MAX(($B12^'Basic Ingredients'!$B$1*'Basic Ingredients'!$B$5^(1-'Basic Ingredients'!$B$1)-(C$4-(1-'Basic Ingredients'!$B$2)*$B12)),'Basic Ingredients'!$B$6))+'Basic Ingredients'!$B$3*C$2</f>
        <v>2.0199846125548691</v>
      </c>
      <c r="D12" s="19">
        <f>LN(MAX(($B12^'Basic Ingredients'!$B$1*'Basic Ingredients'!$B$5^(1-'Basic Ingredients'!$B$1)-(D$4-(1-'Basic Ingredients'!$B$2)*$B12)),'Basic Ingredients'!$B$6))+'Basic Ingredients'!$B$3*D$2</f>
        <v>2.0321449463142405</v>
      </c>
      <c r="E12" s="19">
        <f>LN(MAX(($B12^'Basic Ingredients'!$B$1*'Basic Ingredients'!$B$5^(1-'Basic Ingredients'!$B$1)-(E$4-(1-'Basic Ingredients'!$B$2)*$B12)),'Basic Ingredients'!$B$6))+'Basic Ingredients'!$B$3*E$2</f>
        <v>2.0425059636304512</v>
      </c>
      <c r="F12" s="19">
        <f>LN(MAX(($B12^'Basic Ingredients'!$B$1*'Basic Ingredients'!$B$5^(1-'Basic Ingredients'!$B$1)-(F$4-(1-'Basic Ingredients'!$B$2)*$B12)),'Basic Ingredients'!$B$6))+'Basic Ingredients'!$B$3*F$2</f>
        <v>2.051142944237053</v>
      </c>
      <c r="G12" s="19">
        <f>LN(MAX(($B12^'Basic Ingredients'!$B$1*'Basic Ingredients'!$B$5^(1-'Basic Ingredients'!$B$1)-(G$4-(1-'Basic Ingredients'!$B$2)*$B12)),'Basic Ingredients'!$B$6))+'Basic Ingredients'!$B$3*G$2</f>
        <v>2.0582166564249933</v>
      </c>
      <c r="H12" s="19">
        <f>LN(MAX(($B12^'Basic Ingredients'!$B$1*'Basic Ingredients'!$B$5^(1-'Basic Ingredients'!$B$1)-(H$4-(1-'Basic Ingredients'!$B$2)*$B12)),'Basic Ingredients'!$B$6))+'Basic Ingredients'!$B$3*H$2</f>
        <v>2.0630066585646372</v>
      </c>
      <c r="I12" s="19">
        <f>LN(MAX(($B12^'Basic Ingredients'!$B$1*'Basic Ingredients'!$B$5^(1-'Basic Ingredients'!$B$1)-(I$4-(1-'Basic Ingredients'!$B$2)*$B12)),'Basic Ingredients'!$B$6))+'Basic Ingredients'!$B$3*I$2</f>
        <v>2.0659276223228873</v>
      </c>
      <c r="J12" s="19">
        <f>LN(MAX(($B12^'Basic Ingredients'!$B$1*'Basic Ingredients'!$B$5^(1-'Basic Ingredients'!$B$1)-(J$4-(1-'Basic Ingredients'!$B$2)*$B12)),'Basic Ingredients'!$B$6))+'Basic Ingredients'!$B$3*J$2</f>
        <v>2.0665688163765887</v>
      </c>
      <c r="K12" s="19">
        <f>LN(MAX(($B12^'Basic Ingredients'!$B$1*'Basic Ingredients'!$B$5^(1-'Basic Ingredients'!$B$1)-(K$4-(1-'Basic Ingredients'!$B$2)*$B12)),'Basic Ingredients'!$B$6))+'Basic Ingredients'!$B$3*K$2</f>
        <v>2.0650618389903488</v>
      </c>
      <c r="L12" s="19">
        <f>LN(MAX(($B12^'Basic Ingredients'!$B$1*'Basic Ingredients'!$B$5^(1-'Basic Ingredients'!$B$1)-(L$4-(1-'Basic Ingredients'!$B$2)*$B12)),'Basic Ingredients'!$B$6))+'Basic Ingredients'!$B$3*L$2</f>
        <v>2.0613098302375801</v>
      </c>
      <c r="M12" s="19">
        <f>LN(MAX(($B12^'Basic Ingredients'!$B$1*'Basic Ingredients'!$B$5^(1-'Basic Ingredients'!$B$1)-(M$4-(1-'Basic Ingredients'!$B$2)*$B12)),'Basic Ingredients'!$B$6))+'Basic Ingredients'!$B$3*M$2</f>
        <v>2.0546128991514769</v>
      </c>
      <c r="N12" s="19">
        <f>LN(MAX(($B12^'Basic Ingredients'!$B$1*'Basic Ingredients'!$B$5^(1-'Basic Ingredients'!$B$1)-(N$4-(1-'Basic Ingredients'!$B$2)*$B12)),'Basic Ingredients'!$B$6))+'Basic Ingredients'!$B$3*N$2</f>
        <v>2.0452972962586262</v>
      </c>
      <c r="O12" s="19">
        <f>LN(MAX(($B12^'Basic Ingredients'!$B$1*'Basic Ingredients'!$B$5^(1-'Basic Ingredients'!$B$1)-(O$4-(1-'Basic Ingredients'!$B$2)*$B12)),'Basic Ingredients'!$B$6))+'Basic Ingredients'!$B$3*O$2</f>
        <v>2.0328172323235814</v>
      </c>
      <c r="P12" s="19">
        <f>LN(MAX(($B12^'Basic Ingredients'!$B$1*'Basic Ingredients'!$B$5^(1-'Basic Ingredients'!$B$1)-(P$4-(1-'Basic Ingredients'!$B$2)*$B12)),'Basic Ingredients'!$B$6))+'Basic Ingredients'!$B$3*P$2</f>
        <v>2.0171927940315162</v>
      </c>
      <c r="Q12" s="19">
        <f>LN(MAX(($B12^'Basic Ingredients'!$B$1*'Basic Ingredients'!$B$5^(1-'Basic Ingredients'!$B$1)-(Q$4-(1-'Basic Ingredients'!$B$2)*$B12)),'Basic Ingredients'!$B$6))+'Basic Ingredients'!$B$3*Q$2</f>
        <v>1.9980026927334997</v>
      </c>
      <c r="R12" s="19">
        <f>LN(MAX(($B12^'Basic Ingredients'!$B$1*'Basic Ingredients'!$B$5^(1-'Basic Ingredients'!$B$1)-(R$4-(1-'Basic Ingredients'!$B$2)*$B12)),'Basic Ingredients'!$B$6))+'Basic Ingredients'!$B$3*R$2</f>
        <v>1.9744709680060923</v>
      </c>
      <c r="S12" s="19">
        <f>LN(MAX(($B12^'Basic Ingredients'!$B$1*'Basic Ingredients'!$B$5^(1-'Basic Ingredients'!$B$1)-(S$4-(1-'Basic Ingredients'!$B$2)*$B12)),'Basic Ingredients'!$B$6))+'Basic Ingredients'!$B$3*S$2</f>
        <v>1.9466167718342184</v>
      </c>
      <c r="T12" s="19">
        <f>LN(MAX(($B12^'Basic Ingredients'!$B$1*'Basic Ingredients'!$B$5^(1-'Basic Ingredients'!$B$1)-(T$4-(1-'Basic Ingredients'!$B$2)*$B12)),'Basic Ingredients'!$B$6))+'Basic Ingredients'!$B$3*T$2</f>
        <v>1.9135985602735779</v>
      </c>
      <c r="U12" s="19">
        <f>LN(MAX(($B12^'Basic Ingredients'!$B$1*'Basic Ingredients'!$B$5^(1-'Basic Ingredients'!$B$1)-(U$4-(1-'Basic Ingredients'!$B$2)*$B12)),'Basic Ingredients'!$B$6))+'Basic Ingredients'!$B$3*U$2</f>
        <v>1.8749689221614081</v>
      </c>
      <c r="V12" s="19">
        <f>LN(MAX(($B12^'Basic Ingredients'!$B$1*'Basic Ingredients'!$B$5^(1-'Basic Ingredients'!$B$1)-(V$4-(1-'Basic Ingredients'!$B$2)*$B12)),'Basic Ingredients'!$B$6))+'Basic Ingredients'!$B$3*V$2</f>
        <v>1.82967460893305</v>
      </c>
      <c r="W12" s="19">
        <f>LN(MAX(($B12^'Basic Ingredients'!$B$1*'Basic Ingredients'!$B$5^(1-'Basic Ingredients'!$B$1)-(W$4-(1-'Basic Ingredients'!$B$2)*$B12)),'Basic Ingredients'!$B$6))+'Basic Ingredients'!$B$3*W$2</f>
        <v>1.7763217634758262</v>
      </c>
      <c r="X12" s="19">
        <f>LN(MAX(($B12^'Basic Ingredients'!$B$1*'Basic Ingredients'!$B$5^(1-'Basic Ingredients'!$B$1)-(X$4-(1-'Basic Ingredients'!$B$2)*$B12)),'Basic Ingredients'!$B$6))+'Basic Ingredients'!$B$3*X$2</f>
        <v>1.7138785391116125</v>
      </c>
      <c r="Y12" s="19">
        <f>LN(MAX(($B12^'Basic Ingredients'!$B$1*'Basic Ingredients'!$B$5^(1-'Basic Ingredients'!$B$1)-(Y$4-(1-'Basic Ingredients'!$B$2)*$B12)),'Basic Ingredients'!$B$6))+'Basic Ingredients'!$B$3*Y$2</f>
        <v>1.6402074490030314</v>
      </c>
      <c r="Z12" s="19">
        <f>LN(MAX(($B12^'Basic Ingredients'!$B$1*'Basic Ingredients'!$B$5^(1-'Basic Ingredients'!$B$1)-(Z$4-(1-'Basic Ingredients'!$B$2)*$B12)),'Basic Ingredients'!$B$6))+'Basic Ingredients'!$B$3*Z$2</f>
        <v>1.5528085865070178</v>
      </c>
      <c r="AA12" s="19">
        <f>LN(MAX(($B12^'Basic Ingredients'!$B$1*'Basic Ingredients'!$B$5^(1-'Basic Ingredients'!$B$1)-(AA$4-(1-'Basic Ingredients'!$B$2)*$B12)),'Basic Ingredients'!$B$6))+'Basic Ingredients'!$B$3*AA$2</f>
        <v>1.4476836412538101</v>
      </c>
      <c r="AB12" s="19">
        <f>LN(MAX(($B12^'Basic Ingredients'!$B$1*'Basic Ingredients'!$B$5^(1-'Basic Ingredients'!$B$1)-(AB$4-(1-'Basic Ingredients'!$B$2)*$B12)),'Basic Ingredients'!$B$6))+'Basic Ingredients'!$B$3*AB$2</f>
        <v>1.318974865358937</v>
      </c>
      <c r="AC12" s="19">
        <f>LN(MAX(($B12^'Basic Ingredients'!$B$1*'Basic Ingredients'!$B$5^(1-'Basic Ingredients'!$B$1)-(AC$4-(1-'Basic Ingredients'!$B$2)*$B12)),'Basic Ingredients'!$B$6))+'Basic Ingredients'!$B$3*AC$2</f>
        <v>1.1579896410072739</v>
      </c>
      <c r="AD12" s="19">
        <f>LN(MAX(($B12^'Basic Ingredients'!$B$1*'Basic Ingredients'!$B$5^(1-'Basic Ingredients'!$B$1)-(AD$4-(1-'Basic Ingredients'!$B$2)*$B12)),'Basic Ingredients'!$B$6))+'Basic Ingredients'!$B$3*AD$2</f>
        <v>0.9489086071230961</v>
      </c>
      <c r="AE12" s="19">
        <f>LN(MAX(($B12^'Basic Ingredients'!$B$1*'Basic Ingredients'!$B$5^(1-'Basic Ingredients'!$B$1)-(AE$4-(1-'Basic Ingredients'!$B$2)*$B12)),'Basic Ingredients'!$B$6))+'Basic Ingredients'!$B$3*AE$2</f>
        <v>0.66058005123590391</v>
      </c>
      <c r="AF12" s="19">
        <f>LN(MAX(($B12^'Basic Ingredients'!$B$1*'Basic Ingredients'!$B$5^(1-'Basic Ingredients'!$B$1)-(AF$4-(1-'Basic Ingredients'!$B$2)*$B12)),'Basic Ingredients'!$B$6))+'Basic Ingredients'!$B$3*AF$2</f>
        <v>0.21540804440632444</v>
      </c>
      <c r="AG12" s="19">
        <f>LN(MAX(($B12^'Basic Ingredients'!$B$1*'Basic Ingredients'!$B$5^(1-'Basic Ingredients'!$B$1)-(AG$4-(1-'Basic Ingredients'!$B$2)*$B12)),'Basic Ingredients'!$B$6))+'Basic Ingredients'!$B$3*AG$2</f>
        <v>-0.70416419456158996</v>
      </c>
      <c r="AH12" s="19">
        <f>LN(MAX(($B12^'Basic Ingredients'!$B$1*'Basic Ingredients'!$B$5^(1-'Basic Ingredients'!$B$1)-(AH$4-(1-'Basic Ingredients'!$B$2)*$B12)),'Basic Ingredients'!$B$6))+'Basic Ingredients'!$B$3*AH$2</f>
        <v>-20.407228916094368</v>
      </c>
      <c r="AI12" s="19">
        <f>LN(MAX(($B12^'Basic Ingredients'!$B$1*'Basic Ingredients'!$B$5^(1-'Basic Ingredients'!$B$1)-(AI$4-(1-'Basic Ingredients'!$B$2)*$B12)),'Basic Ingredients'!$B$6))+'Basic Ingredients'!$B$3*AI$2</f>
        <v>-20.374308025070928</v>
      </c>
      <c r="AJ12" s="19">
        <f>LN(MAX(($B12^'Basic Ingredients'!$B$1*'Basic Ingredients'!$B$5^(1-'Basic Ingredients'!$B$1)-(AJ$4-(1-'Basic Ingredients'!$B$2)*$B12)),'Basic Ingredients'!$B$6))+'Basic Ingredients'!$B$3*AJ$2</f>
        <v>-20.341640373818596</v>
      </c>
      <c r="AK12" s="19">
        <f>LN(MAX(($B12^'Basic Ingredients'!$B$1*'Basic Ingredients'!$B$5^(1-'Basic Ingredients'!$B$1)-(AK$4-(1-'Basic Ingredients'!$B$2)*$B12)),'Basic Ingredients'!$B$6))+'Basic Ingredients'!$B$3*AK$2</f>
        <v>-20.309358993713488</v>
      </c>
      <c r="AL12" s="19">
        <f>LN(MAX(($B12^'Basic Ingredients'!$B$1*'Basic Ingredients'!$B$5^(1-'Basic Ingredients'!$B$1)-(AL$4-(1-'Basic Ingredients'!$B$2)*$B12)),'Basic Ingredients'!$B$6))+'Basic Ingredients'!$B$3*AL$2</f>
        <v>-20.277487220087622</v>
      </c>
      <c r="AM12" s="19">
        <f>LN(MAX(($B12^'Basic Ingredients'!$B$1*'Basic Ingredients'!$B$5^(1-'Basic Ingredients'!$B$1)-(AM$4-(1-'Basic Ingredients'!$B$2)*$B12)),'Basic Ingredients'!$B$6))+'Basic Ingredients'!$B$3*AM$2</f>
        <v>-20.245832736999553</v>
      </c>
      <c r="AN12" s="19">
        <f>LN(MAX(($B12^'Basic Ingredients'!$B$1*'Basic Ingredients'!$B$5^(1-'Basic Ingredients'!$B$1)-(AN$4-(1-'Basic Ingredients'!$B$2)*$B12)),'Basic Ingredients'!$B$6))+'Basic Ingredients'!$B$3*AN$2</f>
        <v>-20.214237482439749</v>
      </c>
      <c r="AO12" s="19">
        <f>LN(MAX(($B12^'Basic Ingredients'!$B$1*'Basic Ingredients'!$B$5^(1-'Basic Ingredients'!$B$1)-(AO$4-(1-'Basic Ingredients'!$B$2)*$B12)),'Basic Ingredients'!$B$6))+'Basic Ingredients'!$B$3*AO$2</f>
        <v>-20.182942682518924</v>
      </c>
      <c r="AP12" s="19">
        <f>LN(MAX(($B12^'Basic Ingredients'!$B$1*'Basic Ingredients'!$B$5^(1-'Basic Ingredients'!$B$1)-(AP$4-(1-'Basic Ingredients'!$B$2)*$B12)),'Basic Ingredients'!$B$6))+'Basic Ingredients'!$B$3*AP$2</f>
        <v>-20.152020955877191</v>
      </c>
      <c r="AQ12" s="19">
        <f>LN(MAX(($B12^'Basic Ingredients'!$B$1*'Basic Ingredients'!$B$5^(1-'Basic Ingredients'!$B$1)-(AQ$4-(1-'Basic Ingredients'!$B$2)*$B12)),'Basic Ingredients'!$B$6))+'Basic Ingredients'!$B$3*AQ$2</f>
        <v>-20.121442618107064</v>
      </c>
      <c r="AR12" s="19">
        <f>LN(MAX(($B12^'Basic Ingredients'!$B$1*'Basic Ingredients'!$B$5^(1-'Basic Ingredients'!$B$1)-(AR$4-(1-'Basic Ingredients'!$B$2)*$B12)),'Basic Ingredients'!$B$6))+'Basic Ingredients'!$B$3*AR$2</f>
        <v>-20.091012102872799</v>
      </c>
      <c r="AS12" s="19">
        <f>LN(MAX(($B12^'Basic Ingredients'!$B$1*'Basic Ingredients'!$B$5^(1-'Basic Ingredients'!$B$1)-(AS$4-(1-'Basic Ingredients'!$B$2)*$B12)),'Basic Ingredients'!$B$6))+'Basic Ingredients'!$B$3*AS$2</f>
        <v>-20.060719759083153</v>
      </c>
      <c r="AT12" s="19">
        <f>LN(MAX(($B12^'Basic Ingredients'!$B$1*'Basic Ingredients'!$B$5^(1-'Basic Ingredients'!$B$1)-(AT$4-(1-'Basic Ingredients'!$B$2)*$B12)),'Basic Ingredients'!$B$6))+'Basic Ingredients'!$B$3*AT$2</f>
        <v>-20.030691123413895</v>
      </c>
      <c r="AU12" s="19">
        <f>LN(MAX(($B12^'Basic Ingredients'!$B$1*'Basic Ingredients'!$B$5^(1-'Basic Ingredients'!$B$1)-(AU$4-(1-'Basic Ingredients'!$B$2)*$B12)),'Basic Ingredients'!$B$6))+'Basic Ingredients'!$B$3*AU$2</f>
        <v>-20.001017023175308</v>
      </c>
      <c r="AV12" s="19">
        <f>LN(MAX(($B12^'Basic Ingredients'!$B$1*'Basic Ingredients'!$B$5^(1-'Basic Ingredients'!$B$1)-(AV$4-(1-'Basic Ingredients'!$B$2)*$B12)),'Basic Ingredients'!$B$6))+'Basic Ingredients'!$B$3*AV$2</f>
        <v>-19.971624392800834</v>
      </c>
      <c r="AW12" s="19">
        <f>LN(MAX(($B12^'Basic Ingredients'!$B$1*'Basic Ingredients'!$B$5^(1-'Basic Ingredients'!$B$1)-(AW$4-(1-'Basic Ingredients'!$B$2)*$B12)),'Basic Ingredients'!$B$6))+'Basic Ingredients'!$B$3*AW$2</f>
        <v>-19.942309678053231</v>
      </c>
      <c r="AX12" s="19">
        <f>LN(MAX(($B12^'Basic Ingredients'!$B$1*'Basic Ingredients'!$B$5^(1-'Basic Ingredients'!$B$1)-(AX$4-(1-'Basic Ingredients'!$B$2)*$B12)),'Basic Ingredients'!$B$6))+'Basic Ingredients'!$B$3*AX$2</f>
        <v>-19.913224682369844</v>
      </c>
      <c r="AY12" s="19">
        <f>LN(MAX(($B12^'Basic Ingredients'!$B$1*'Basic Ingredients'!$B$5^(1-'Basic Ingredients'!$B$1)-(AY$4-(1-'Basic Ingredients'!$B$2)*$B12)),'Basic Ingredients'!$B$6))+'Basic Ingredients'!$B$3*AY$2</f>
        <v>-19.884367522658831</v>
      </c>
      <c r="AZ12" s="19">
        <f>LN(MAX(($B12^'Basic Ingredients'!$B$1*'Basic Ingredients'!$B$5^(1-'Basic Ingredients'!$B$1)-(AZ$4-(1-'Basic Ingredients'!$B$2)*$B12)),'Basic Ingredients'!$B$6))+'Basic Ingredients'!$B$3*AZ$2</f>
        <v>-19.85584238795359</v>
      </c>
      <c r="BA12" s="19">
        <f>LN(MAX(($B12^'Basic Ingredients'!$B$1*'Basic Ingredients'!$B$5^(1-'Basic Ingredients'!$B$1)-(BA$4-(1-'Basic Ingredients'!$B$2)*$B12)),'Basic Ingredients'!$B$6))+'Basic Ingredients'!$B$3*BA$2</f>
        <v>-19.827519429530025</v>
      </c>
      <c r="BB12" s="21">
        <f t="shared" si="1"/>
        <v>2.0665688163765887</v>
      </c>
      <c r="BC12" s="23">
        <v>4.8681515904829595</v>
      </c>
      <c r="BD12" s="24">
        <f t="shared" si="2"/>
        <v>4.8681515904829595</v>
      </c>
      <c r="BE12" s="19">
        <f t="shared" si="3"/>
        <v>0</v>
      </c>
      <c r="BF12" s="19">
        <f t="shared" si="3"/>
        <v>0</v>
      </c>
      <c r="BG12" s="19">
        <f t="shared" si="3"/>
        <v>0</v>
      </c>
      <c r="BH12" s="19">
        <f t="shared" si="3"/>
        <v>0</v>
      </c>
      <c r="BI12" s="19">
        <f t="shared" si="3"/>
        <v>0</v>
      </c>
      <c r="BJ12" s="19">
        <f t="shared" si="3"/>
        <v>0</v>
      </c>
      <c r="BK12" s="19">
        <f t="shared" si="3"/>
        <v>0</v>
      </c>
      <c r="BL12" s="19">
        <f t="shared" si="3"/>
        <v>4.8681515904829595</v>
      </c>
      <c r="BM12" s="19">
        <f t="shared" si="3"/>
        <v>0</v>
      </c>
      <c r="BN12" s="19">
        <f t="shared" si="3"/>
        <v>0</v>
      </c>
      <c r="BO12" s="19">
        <f t="shared" si="3"/>
        <v>0</v>
      </c>
      <c r="BP12" s="19">
        <f t="shared" si="3"/>
        <v>0</v>
      </c>
      <c r="BQ12" s="19">
        <f t="shared" si="3"/>
        <v>0</v>
      </c>
      <c r="BR12" s="19">
        <f t="shared" si="3"/>
        <v>0</v>
      </c>
      <c r="BS12" s="19">
        <f t="shared" si="3"/>
        <v>0</v>
      </c>
      <c r="BT12" s="19">
        <f t="shared" si="3"/>
        <v>0</v>
      </c>
      <c r="BU12" s="19">
        <f t="shared" si="4"/>
        <v>0</v>
      </c>
      <c r="BV12" s="19">
        <f t="shared" si="4"/>
        <v>0</v>
      </c>
      <c r="BW12" s="19">
        <f t="shared" si="4"/>
        <v>0</v>
      </c>
      <c r="BX12" s="19">
        <f t="shared" si="4"/>
        <v>0</v>
      </c>
      <c r="BY12" s="19">
        <f t="shared" si="4"/>
        <v>0</v>
      </c>
      <c r="BZ12" s="19">
        <f t="shared" si="4"/>
        <v>0</v>
      </c>
      <c r="CA12" s="19">
        <f t="shared" si="4"/>
        <v>0</v>
      </c>
      <c r="CB12" s="19">
        <f t="shared" si="4"/>
        <v>0</v>
      </c>
      <c r="CC12" s="19">
        <f t="shared" si="4"/>
        <v>0</v>
      </c>
      <c r="CD12" s="19">
        <f t="shared" si="4"/>
        <v>0</v>
      </c>
      <c r="CE12" s="19">
        <f t="shared" si="4"/>
        <v>0</v>
      </c>
      <c r="CF12" s="19">
        <f t="shared" si="4"/>
        <v>0</v>
      </c>
      <c r="CG12" s="19">
        <f t="shared" si="4"/>
        <v>0</v>
      </c>
      <c r="CH12" s="19">
        <f t="shared" si="4"/>
        <v>0</v>
      </c>
      <c r="CI12" s="19">
        <f t="shared" si="4"/>
        <v>0</v>
      </c>
      <c r="CJ12" s="19">
        <f t="shared" si="4"/>
        <v>0</v>
      </c>
      <c r="CK12" s="19">
        <f t="shared" si="5"/>
        <v>0</v>
      </c>
      <c r="CL12" s="19">
        <f t="shared" si="5"/>
        <v>0</v>
      </c>
      <c r="CM12" s="19">
        <f t="shared" si="5"/>
        <v>0</v>
      </c>
      <c r="CN12" s="19">
        <f t="shared" si="5"/>
        <v>0</v>
      </c>
      <c r="CO12" s="19">
        <f t="shared" si="5"/>
        <v>0</v>
      </c>
      <c r="CP12" s="19">
        <f t="shared" si="5"/>
        <v>0</v>
      </c>
      <c r="CQ12" s="19">
        <f t="shared" si="5"/>
        <v>0</v>
      </c>
      <c r="CR12" s="19">
        <f t="shared" si="5"/>
        <v>0</v>
      </c>
      <c r="CS12" s="19">
        <f t="shared" si="5"/>
        <v>0</v>
      </c>
      <c r="CT12" s="19">
        <f t="shared" si="5"/>
        <v>0</v>
      </c>
      <c r="CU12" s="19">
        <f t="shared" si="5"/>
        <v>0</v>
      </c>
      <c r="CV12" s="19">
        <f t="shared" si="5"/>
        <v>0</v>
      </c>
      <c r="CW12" s="19">
        <f t="shared" si="5"/>
        <v>0</v>
      </c>
      <c r="CX12" s="19">
        <f t="shared" si="5"/>
        <v>0</v>
      </c>
      <c r="CY12" s="19">
        <f t="shared" si="5"/>
        <v>0</v>
      </c>
      <c r="CZ12" s="19">
        <f t="shared" si="5"/>
        <v>0</v>
      </c>
      <c r="DA12" s="19">
        <f t="shared" si="6"/>
        <v>0</v>
      </c>
      <c r="DB12" s="19">
        <f t="shared" si="6"/>
        <v>0</v>
      </c>
      <c r="DC12" s="19">
        <f t="shared" si="6"/>
        <v>0</v>
      </c>
    </row>
    <row r="13" spans="1:107">
      <c r="A13" s="33"/>
      <c r="B13" s="23">
        <v>4.9275192928059228</v>
      </c>
      <c r="C13" s="19">
        <f>LN(MAX(($B13^'Basic Ingredients'!$B$1*'Basic Ingredients'!$B$5^(1-'Basic Ingredients'!$B$1)-(C$4-(1-'Basic Ingredients'!$B$2)*$B13)),'Basic Ingredients'!$B$6))+'Basic Ingredients'!$B$3*C$2</f>
        <v>2.0538688495224235</v>
      </c>
      <c r="D13" s="19">
        <f>LN(MAX(($B13^'Basic Ingredients'!$B$1*'Basic Ingredients'!$B$5^(1-'Basic Ingredients'!$B$1)-(D$4-(1-'Basic Ingredients'!$B$2)*$B13)),'Basic Ingredients'!$B$6))+'Basic Ingredients'!$B$3*D$2</f>
        <v>2.0671530598341197</v>
      </c>
      <c r="E13" s="19">
        <f>LN(MAX(($B13^'Basic Ingredients'!$B$1*'Basic Ingredients'!$B$5^(1-'Basic Ingredients'!$B$1)-(E$4-(1-'Basic Ingredients'!$B$2)*$B13)),'Basic Ingredients'!$B$6))+'Basic Ingredients'!$B$3*E$2</f>
        <v>2.0787150735200779</v>
      </c>
      <c r="F13" s="19">
        <f>LN(MAX(($B13^'Basic Ingredients'!$B$1*'Basic Ingredients'!$B$5^(1-'Basic Ingredients'!$B$1)-(F$4-(1-'Basic Ingredients'!$B$2)*$B13)),'Basic Ingredients'!$B$6))+'Basic Ingredients'!$B$3*F$2</f>
        <v>2.0886383911813846</v>
      </c>
      <c r="G13" s="19">
        <f>LN(MAX(($B13^'Basic Ingredients'!$B$1*'Basic Ingredients'!$B$5^(1-'Basic Ingredients'!$B$1)-(G$4-(1-'Basic Ingredients'!$B$2)*$B13)),'Basic Ingredients'!$B$6))+'Basic Ingredients'!$B$3*G$2</f>
        <v>2.0970932136212168</v>
      </c>
      <c r="H13" s="19">
        <f>LN(MAX(($B13^'Basic Ingredients'!$B$1*'Basic Ingredients'!$B$5^(1-'Basic Ingredients'!$B$1)-(H$4-(1-'Basic Ingredients'!$B$2)*$B13)),'Basic Ingredients'!$B$6))+'Basic Ingredients'!$B$3*H$2</f>
        <v>2.1033699751631052</v>
      </c>
      <c r="I13" s="19">
        <f>LN(MAX(($B13^'Basic Ingredients'!$B$1*'Basic Ingredients'!$B$5^(1-'Basic Ingredients'!$B$1)-(I$4-(1-'Basic Ingredients'!$B$2)*$B13)),'Basic Ingredients'!$B$6))+'Basic Ingredients'!$B$3*I$2</f>
        <v>2.1078959540025255</v>
      </c>
      <c r="J13" s="19">
        <f>LN(MAX(($B13^'Basic Ingredients'!$B$1*'Basic Ingredients'!$B$5^(1-'Basic Ingredients'!$B$1)-(J$4-(1-'Basic Ingredients'!$B$2)*$B13)),'Basic Ingredients'!$B$6))+'Basic Ingredients'!$B$3*J$2</f>
        <v>2.1102751144474006</v>
      </c>
      <c r="K13" s="19">
        <f>LN(MAX(($B13^'Basic Ingredients'!$B$1*'Basic Ingredients'!$B$5^(1-'Basic Ingredients'!$B$1)-(K$4-(1-'Basic Ingredients'!$B$2)*$B13)),'Basic Ingredients'!$B$6))+'Basic Ingredients'!$B$3*K$2</f>
        <v>2.1106562910240809</v>
      </c>
      <c r="L13" s="19">
        <f>LN(MAX(($B13^'Basic Ingredients'!$B$1*'Basic Ingredients'!$B$5^(1-'Basic Ingredients'!$B$1)-(L$4-(1-'Basic Ingredients'!$B$2)*$B13)),'Basic Ingredients'!$B$6))+'Basic Ingredients'!$B$3*L$2</f>
        <v>2.1089629746499114</v>
      </c>
      <c r="M13" s="19">
        <f>LN(MAX(($B13^'Basic Ingredients'!$B$1*'Basic Ingredients'!$B$5^(1-'Basic Ingredients'!$B$1)-(M$4-(1-'Basic Ingredients'!$B$2)*$B13)),'Basic Ingredients'!$B$6))+'Basic Ingredients'!$B$3*M$2</f>
        <v>2.1045194767251414</v>
      </c>
      <c r="N13" s="19">
        <f>LN(MAX(($B13^'Basic Ingredients'!$B$1*'Basic Ingredients'!$B$5^(1-'Basic Ingredients'!$B$1)-(N$4-(1-'Basic Ingredients'!$B$2)*$B13)),'Basic Ingredients'!$B$6))+'Basic Ingredients'!$B$3*N$2</f>
        <v>2.0976810582921246</v>
      </c>
      <c r="O13" s="19">
        <f>LN(MAX(($B13^'Basic Ingredients'!$B$1*'Basic Ingredients'!$B$5^(1-'Basic Ingredients'!$B$1)-(O$4-(1-'Basic Ingredients'!$B$2)*$B13)),'Basic Ingredients'!$B$6))+'Basic Ingredients'!$B$3*O$2</f>
        <v>2.0879370055084778</v>
      </c>
      <c r="P13" s="19">
        <f>LN(MAX(($B13^'Basic Ingredients'!$B$1*'Basic Ingredients'!$B$5^(1-'Basic Ingredients'!$B$1)-(P$4-(1-'Basic Ingredients'!$B$2)*$B13)),'Basic Ingredients'!$B$6))+'Basic Ingredients'!$B$3*P$2</f>
        <v>2.0753502180896404</v>
      </c>
      <c r="Q13" s="19">
        <f>LN(MAX(($B13^'Basic Ingredients'!$B$1*'Basic Ingredients'!$B$5^(1-'Basic Ingredients'!$B$1)-(Q$4-(1-'Basic Ingredients'!$B$2)*$B13)),'Basic Ingredients'!$B$6))+'Basic Ingredients'!$B$3*Q$2</f>
        <v>2.0595522169601259</v>
      </c>
      <c r="R13" s="19">
        <f>LN(MAX(($B13^'Basic Ingredients'!$B$1*'Basic Ingredients'!$B$5^(1-'Basic Ingredients'!$B$1)-(R$4-(1-'Basic Ingredients'!$B$2)*$B13)),'Basic Ingredients'!$B$6))+'Basic Ingredients'!$B$3*R$2</f>
        <v>2.0398329474384505</v>
      </c>
      <c r="S13" s="19">
        <f>LN(MAX(($B13^'Basic Ingredients'!$B$1*'Basic Ingredients'!$B$5^(1-'Basic Ingredients'!$B$1)-(S$4-(1-'Basic Ingredients'!$B$2)*$B13)),'Basic Ingredients'!$B$6))+'Basic Ingredients'!$B$3*S$2</f>
        <v>2.0162948931114264</v>
      </c>
      <c r="T13" s="19">
        <f>LN(MAX(($B13^'Basic Ingredients'!$B$1*'Basic Ingredients'!$B$5^(1-'Basic Ingredients'!$B$1)-(T$4-(1-'Basic Ingredients'!$B$2)*$B13)),'Basic Ingredients'!$B$6))+'Basic Ingredients'!$B$3*T$2</f>
        <v>1.9882034373712252</v>
      </c>
      <c r="U13" s="19">
        <f>LN(MAX(($B13^'Basic Ingredients'!$B$1*'Basic Ingredients'!$B$5^(1-'Basic Ingredients'!$B$1)-(U$4-(1-'Basic Ingredients'!$B$2)*$B13)),'Basic Ingredients'!$B$6))+'Basic Ingredients'!$B$3*U$2</f>
        <v>1.955250684726257</v>
      </c>
      <c r="V13" s="19">
        <f>LN(MAX(($B13^'Basic Ingredients'!$B$1*'Basic Ingredients'!$B$5^(1-'Basic Ingredients'!$B$1)-(V$4-(1-'Basic Ingredients'!$B$2)*$B13)),'Basic Ingredients'!$B$6))+'Basic Ingredients'!$B$3*V$2</f>
        <v>1.9165689379600641</v>
      </c>
      <c r="W13" s="19">
        <f>LN(MAX(($B13^'Basic Ingredients'!$B$1*'Basic Ingredients'!$B$5^(1-'Basic Ingredients'!$B$1)-(W$4-(1-'Basic Ingredients'!$B$2)*$B13)),'Basic Ingredients'!$B$6))+'Basic Ingredients'!$B$3*W$2</f>
        <v>1.8710166374263093</v>
      </c>
      <c r="X13" s="19">
        <f>LN(MAX(($B13^'Basic Ingredients'!$B$1*'Basic Ingredients'!$B$5^(1-'Basic Ingredients'!$B$1)-(X$4-(1-'Basic Ingredients'!$B$2)*$B13)),'Basic Ingredients'!$B$6))+'Basic Ingredients'!$B$3*X$2</f>
        <v>1.81791398753207</v>
      </c>
      <c r="Y13" s="19">
        <f>LN(MAX(($B13^'Basic Ingredients'!$B$1*'Basic Ingredients'!$B$5^(1-'Basic Ingredients'!$B$1)-(Y$4-(1-'Basic Ingredients'!$B$2)*$B13)),'Basic Ingredients'!$B$6))+'Basic Ingredients'!$B$3*Y$2</f>
        <v>1.7556300750980181</v>
      </c>
      <c r="Z13" s="19">
        <f>LN(MAX(($B13^'Basic Ingredients'!$B$1*'Basic Ingredients'!$B$5^(1-'Basic Ingredients'!$B$1)-(Z$4-(1-'Basic Ingredients'!$B$2)*$B13)),'Basic Ingredients'!$B$6))+'Basic Ingredients'!$B$3*Z$2</f>
        <v>1.6824214506293718</v>
      </c>
      <c r="AA13" s="19">
        <f>LN(MAX(($B13^'Basic Ingredients'!$B$1*'Basic Ingredients'!$B$5^(1-'Basic Ingredients'!$B$1)-(AA$4-(1-'Basic Ingredients'!$B$2)*$B13)),'Basic Ingredients'!$B$6))+'Basic Ingredients'!$B$3*AA$2</f>
        <v>1.5954722145192779</v>
      </c>
      <c r="AB13" s="19">
        <f>LN(MAX(($B13^'Basic Ingredients'!$B$1*'Basic Ingredients'!$B$5^(1-'Basic Ingredients'!$B$1)-(AB$4-(1-'Basic Ingredients'!$B$2)*$B13)),'Basic Ingredients'!$B$6))+'Basic Ingredients'!$B$3*AB$2</f>
        <v>1.4908827681506969</v>
      </c>
      <c r="AC13" s="19">
        <f>LN(MAX(($B13^'Basic Ingredients'!$B$1*'Basic Ingredients'!$B$5^(1-'Basic Ingredients'!$B$1)-(AC$4-(1-'Basic Ingredients'!$B$2)*$B13)),'Basic Ingredients'!$B$6))+'Basic Ingredients'!$B$3*AC$2</f>
        <v>1.3634580122493483</v>
      </c>
      <c r="AD13" s="19">
        <f>LN(MAX(($B13^'Basic Ingredients'!$B$1*'Basic Ingredients'!$B$5^(1-'Basic Ingredients'!$B$1)-(AD$4-(1-'Basic Ingredients'!$B$2)*$B13)),'Basic Ingredients'!$B$6))+'Basic Ingredients'!$B$3*AD$2</f>
        <v>1.2043082756788943</v>
      </c>
      <c r="AE13" s="19">
        <f>LN(MAX(($B13^'Basic Ingredients'!$B$1*'Basic Ingredients'!$B$5^(1-'Basic Ingredients'!$B$1)-(AE$4-(1-'Basic Ingredients'!$B$2)*$B13)),'Basic Ingredients'!$B$6))+'Basic Ingredients'!$B$3*AE$2</f>
        <v>0.99827450393299166</v>
      </c>
      <c r="AF13" s="19">
        <f>LN(MAX(($B13^'Basic Ingredients'!$B$1*'Basic Ingredients'!$B$5^(1-'Basic Ingredients'!$B$1)-(AF$4-(1-'Basic Ingredients'!$B$2)*$B13)),'Basic Ingredients'!$B$6))+'Basic Ingredients'!$B$3*AF$2</f>
        <v>0.71527963244611503</v>
      </c>
      <c r="AG13" s="19">
        <f>LN(MAX(($B13^'Basic Ingredients'!$B$1*'Basic Ingredients'!$B$5^(1-'Basic Ingredients'!$B$1)-(AG$4-(1-'Basic Ingredients'!$B$2)*$B13)),'Basic Ingredients'!$B$6))+'Basic Ingredients'!$B$3*AG$2</f>
        <v>0.28227246119660609</v>
      </c>
      <c r="AH13" s="19">
        <f>LN(MAX(($B13^'Basic Ingredients'!$B$1*'Basic Ingredients'!$B$5^(1-'Basic Ingredients'!$B$1)-(AH$4-(1-'Basic Ingredients'!$B$2)*$B13)),'Basic Ingredients'!$B$6))+'Basic Ingredients'!$B$3*AH$2</f>
        <v>-0.58623501198782746</v>
      </c>
      <c r="AI13" s="19">
        <f>LN(MAX(($B13^'Basic Ingredients'!$B$1*'Basic Ingredients'!$B$5^(1-'Basic Ingredients'!$B$1)-(AI$4-(1-'Basic Ingredients'!$B$2)*$B13)),'Basic Ingredients'!$B$6))+'Basic Ingredients'!$B$3*AI$2</f>
        <v>-20.374308025070928</v>
      </c>
      <c r="AJ13" s="19">
        <f>LN(MAX(($B13^'Basic Ingredients'!$B$1*'Basic Ingredients'!$B$5^(1-'Basic Ingredients'!$B$1)-(AJ$4-(1-'Basic Ingredients'!$B$2)*$B13)),'Basic Ingredients'!$B$6))+'Basic Ingredients'!$B$3*AJ$2</f>
        <v>-20.341640373818596</v>
      </c>
      <c r="AK13" s="19">
        <f>LN(MAX(($B13^'Basic Ingredients'!$B$1*'Basic Ingredients'!$B$5^(1-'Basic Ingredients'!$B$1)-(AK$4-(1-'Basic Ingredients'!$B$2)*$B13)),'Basic Ingredients'!$B$6))+'Basic Ingredients'!$B$3*AK$2</f>
        <v>-20.309358993713488</v>
      </c>
      <c r="AL13" s="19">
        <f>LN(MAX(($B13^'Basic Ingredients'!$B$1*'Basic Ingredients'!$B$5^(1-'Basic Ingredients'!$B$1)-(AL$4-(1-'Basic Ingredients'!$B$2)*$B13)),'Basic Ingredients'!$B$6))+'Basic Ingredients'!$B$3*AL$2</f>
        <v>-20.277487220087622</v>
      </c>
      <c r="AM13" s="19">
        <f>LN(MAX(($B13^'Basic Ingredients'!$B$1*'Basic Ingredients'!$B$5^(1-'Basic Ingredients'!$B$1)-(AM$4-(1-'Basic Ingredients'!$B$2)*$B13)),'Basic Ingredients'!$B$6))+'Basic Ingredients'!$B$3*AM$2</f>
        <v>-20.245832736999553</v>
      </c>
      <c r="AN13" s="19">
        <f>LN(MAX(($B13^'Basic Ingredients'!$B$1*'Basic Ingredients'!$B$5^(1-'Basic Ingredients'!$B$1)-(AN$4-(1-'Basic Ingredients'!$B$2)*$B13)),'Basic Ingredients'!$B$6))+'Basic Ingredients'!$B$3*AN$2</f>
        <v>-20.214237482439749</v>
      </c>
      <c r="AO13" s="19">
        <f>LN(MAX(($B13^'Basic Ingredients'!$B$1*'Basic Ingredients'!$B$5^(1-'Basic Ingredients'!$B$1)-(AO$4-(1-'Basic Ingredients'!$B$2)*$B13)),'Basic Ingredients'!$B$6))+'Basic Ingredients'!$B$3*AO$2</f>
        <v>-20.182942682518924</v>
      </c>
      <c r="AP13" s="19">
        <f>LN(MAX(($B13^'Basic Ingredients'!$B$1*'Basic Ingredients'!$B$5^(1-'Basic Ingredients'!$B$1)-(AP$4-(1-'Basic Ingredients'!$B$2)*$B13)),'Basic Ingredients'!$B$6))+'Basic Ingredients'!$B$3*AP$2</f>
        <v>-20.152020955877191</v>
      </c>
      <c r="AQ13" s="19">
        <f>LN(MAX(($B13^'Basic Ingredients'!$B$1*'Basic Ingredients'!$B$5^(1-'Basic Ingredients'!$B$1)-(AQ$4-(1-'Basic Ingredients'!$B$2)*$B13)),'Basic Ingredients'!$B$6))+'Basic Ingredients'!$B$3*AQ$2</f>
        <v>-20.121442618107064</v>
      </c>
      <c r="AR13" s="19">
        <f>LN(MAX(($B13^'Basic Ingredients'!$B$1*'Basic Ingredients'!$B$5^(1-'Basic Ingredients'!$B$1)-(AR$4-(1-'Basic Ingredients'!$B$2)*$B13)),'Basic Ingredients'!$B$6))+'Basic Ingredients'!$B$3*AR$2</f>
        <v>-20.091012102872799</v>
      </c>
      <c r="AS13" s="19">
        <f>LN(MAX(($B13^'Basic Ingredients'!$B$1*'Basic Ingredients'!$B$5^(1-'Basic Ingredients'!$B$1)-(AS$4-(1-'Basic Ingredients'!$B$2)*$B13)),'Basic Ingredients'!$B$6))+'Basic Ingredients'!$B$3*AS$2</f>
        <v>-20.060719759083153</v>
      </c>
      <c r="AT13" s="19">
        <f>LN(MAX(($B13^'Basic Ingredients'!$B$1*'Basic Ingredients'!$B$5^(1-'Basic Ingredients'!$B$1)-(AT$4-(1-'Basic Ingredients'!$B$2)*$B13)),'Basic Ingredients'!$B$6))+'Basic Ingredients'!$B$3*AT$2</f>
        <v>-20.030691123413895</v>
      </c>
      <c r="AU13" s="19">
        <f>LN(MAX(($B13^'Basic Ingredients'!$B$1*'Basic Ingredients'!$B$5^(1-'Basic Ingredients'!$B$1)-(AU$4-(1-'Basic Ingredients'!$B$2)*$B13)),'Basic Ingredients'!$B$6))+'Basic Ingredients'!$B$3*AU$2</f>
        <v>-20.001017023175308</v>
      </c>
      <c r="AV13" s="19">
        <f>LN(MAX(($B13^'Basic Ingredients'!$B$1*'Basic Ingredients'!$B$5^(1-'Basic Ingredients'!$B$1)-(AV$4-(1-'Basic Ingredients'!$B$2)*$B13)),'Basic Ingredients'!$B$6))+'Basic Ingredients'!$B$3*AV$2</f>
        <v>-19.971624392800834</v>
      </c>
      <c r="AW13" s="19">
        <f>LN(MAX(($B13^'Basic Ingredients'!$B$1*'Basic Ingredients'!$B$5^(1-'Basic Ingredients'!$B$1)-(AW$4-(1-'Basic Ingredients'!$B$2)*$B13)),'Basic Ingredients'!$B$6))+'Basic Ingredients'!$B$3*AW$2</f>
        <v>-19.942309678053231</v>
      </c>
      <c r="AX13" s="19">
        <f>LN(MAX(($B13^'Basic Ingredients'!$B$1*'Basic Ingredients'!$B$5^(1-'Basic Ingredients'!$B$1)-(AX$4-(1-'Basic Ingredients'!$B$2)*$B13)),'Basic Ingredients'!$B$6))+'Basic Ingredients'!$B$3*AX$2</f>
        <v>-19.913224682369844</v>
      </c>
      <c r="AY13" s="19">
        <f>LN(MAX(($B13^'Basic Ingredients'!$B$1*'Basic Ingredients'!$B$5^(1-'Basic Ingredients'!$B$1)-(AY$4-(1-'Basic Ingredients'!$B$2)*$B13)),'Basic Ingredients'!$B$6))+'Basic Ingredients'!$B$3*AY$2</f>
        <v>-19.884367522658831</v>
      </c>
      <c r="AZ13" s="19">
        <f>LN(MAX(($B13^'Basic Ingredients'!$B$1*'Basic Ingredients'!$B$5^(1-'Basic Ingredients'!$B$1)-(AZ$4-(1-'Basic Ingredients'!$B$2)*$B13)),'Basic Ingredients'!$B$6))+'Basic Ingredients'!$B$3*AZ$2</f>
        <v>-19.85584238795359</v>
      </c>
      <c r="BA13" s="19">
        <f>LN(MAX(($B13^'Basic Ingredients'!$B$1*'Basic Ingredients'!$B$5^(1-'Basic Ingredients'!$B$1)-(BA$4-(1-'Basic Ingredients'!$B$2)*$B13)),'Basic Ingredients'!$B$6))+'Basic Ingredients'!$B$3*BA$2</f>
        <v>-19.827519429530025</v>
      </c>
      <c r="BB13" s="21">
        <f t="shared" si="1"/>
        <v>2.1106562910240809</v>
      </c>
      <c r="BC13" s="23">
        <v>4.9275192928059228</v>
      </c>
      <c r="BD13" s="24">
        <f t="shared" si="2"/>
        <v>4.9275192928059228</v>
      </c>
      <c r="BE13" s="19">
        <f t="shared" si="3"/>
        <v>0</v>
      </c>
      <c r="BF13" s="19">
        <f t="shared" si="3"/>
        <v>0</v>
      </c>
      <c r="BG13" s="19">
        <f t="shared" si="3"/>
        <v>0</v>
      </c>
      <c r="BH13" s="19">
        <f t="shared" si="3"/>
        <v>0</v>
      </c>
      <c r="BI13" s="19">
        <f t="shared" si="3"/>
        <v>0</v>
      </c>
      <c r="BJ13" s="19">
        <f t="shared" si="3"/>
        <v>0</v>
      </c>
      <c r="BK13" s="19">
        <f t="shared" si="3"/>
        <v>0</v>
      </c>
      <c r="BL13" s="19">
        <f t="shared" si="3"/>
        <v>0</v>
      </c>
      <c r="BM13" s="19">
        <f t="shared" si="3"/>
        <v>4.9275192928059228</v>
      </c>
      <c r="BN13" s="19">
        <f t="shared" si="3"/>
        <v>0</v>
      </c>
      <c r="BO13" s="19">
        <f t="shared" si="3"/>
        <v>0</v>
      </c>
      <c r="BP13" s="19">
        <f t="shared" si="3"/>
        <v>0</v>
      </c>
      <c r="BQ13" s="19">
        <f t="shared" si="3"/>
        <v>0</v>
      </c>
      <c r="BR13" s="19">
        <f t="shared" si="3"/>
        <v>0</v>
      </c>
      <c r="BS13" s="19">
        <f t="shared" si="3"/>
        <v>0</v>
      </c>
      <c r="BT13" s="19">
        <f t="shared" si="3"/>
        <v>0</v>
      </c>
      <c r="BU13" s="19">
        <f t="shared" si="4"/>
        <v>0</v>
      </c>
      <c r="BV13" s="19">
        <f t="shared" si="4"/>
        <v>0</v>
      </c>
      <c r="BW13" s="19">
        <f t="shared" si="4"/>
        <v>0</v>
      </c>
      <c r="BX13" s="19">
        <f t="shared" si="4"/>
        <v>0</v>
      </c>
      <c r="BY13" s="19">
        <f t="shared" si="4"/>
        <v>0</v>
      </c>
      <c r="BZ13" s="19">
        <f t="shared" si="4"/>
        <v>0</v>
      </c>
      <c r="CA13" s="19">
        <f t="shared" si="4"/>
        <v>0</v>
      </c>
      <c r="CB13" s="19">
        <f t="shared" si="4"/>
        <v>0</v>
      </c>
      <c r="CC13" s="19">
        <f t="shared" si="4"/>
        <v>0</v>
      </c>
      <c r="CD13" s="19">
        <f t="shared" si="4"/>
        <v>0</v>
      </c>
      <c r="CE13" s="19">
        <f t="shared" si="4"/>
        <v>0</v>
      </c>
      <c r="CF13" s="19">
        <f t="shared" si="4"/>
        <v>0</v>
      </c>
      <c r="CG13" s="19">
        <f t="shared" si="4"/>
        <v>0</v>
      </c>
      <c r="CH13" s="19">
        <f t="shared" si="4"/>
        <v>0</v>
      </c>
      <c r="CI13" s="19">
        <f t="shared" si="4"/>
        <v>0</v>
      </c>
      <c r="CJ13" s="19">
        <f t="shared" si="4"/>
        <v>0</v>
      </c>
      <c r="CK13" s="19">
        <f t="shared" si="5"/>
        <v>0</v>
      </c>
      <c r="CL13" s="19">
        <f t="shared" si="5"/>
        <v>0</v>
      </c>
      <c r="CM13" s="19">
        <f t="shared" si="5"/>
        <v>0</v>
      </c>
      <c r="CN13" s="19">
        <f t="shared" si="5"/>
        <v>0</v>
      </c>
      <c r="CO13" s="19">
        <f t="shared" si="5"/>
        <v>0</v>
      </c>
      <c r="CP13" s="19">
        <f t="shared" si="5"/>
        <v>0</v>
      </c>
      <c r="CQ13" s="19">
        <f t="shared" si="5"/>
        <v>0</v>
      </c>
      <c r="CR13" s="19">
        <f t="shared" si="5"/>
        <v>0</v>
      </c>
      <c r="CS13" s="19">
        <f t="shared" si="5"/>
        <v>0</v>
      </c>
      <c r="CT13" s="19">
        <f t="shared" si="5"/>
        <v>0</v>
      </c>
      <c r="CU13" s="19">
        <f t="shared" si="5"/>
        <v>0</v>
      </c>
      <c r="CV13" s="19">
        <f t="shared" si="5"/>
        <v>0</v>
      </c>
      <c r="CW13" s="19">
        <f t="shared" si="5"/>
        <v>0</v>
      </c>
      <c r="CX13" s="19">
        <f t="shared" si="5"/>
        <v>0</v>
      </c>
      <c r="CY13" s="19">
        <f t="shared" si="5"/>
        <v>0</v>
      </c>
      <c r="CZ13" s="19">
        <f t="shared" si="5"/>
        <v>0</v>
      </c>
      <c r="DA13" s="19">
        <f t="shared" si="6"/>
        <v>0</v>
      </c>
      <c r="DB13" s="19">
        <f t="shared" si="6"/>
        <v>0</v>
      </c>
      <c r="DC13" s="19">
        <f t="shared" si="6"/>
        <v>0</v>
      </c>
    </row>
    <row r="14" spans="1:107">
      <c r="A14" s="33"/>
      <c r="B14" s="23">
        <v>4.9868869951288861</v>
      </c>
      <c r="C14" s="19">
        <f>LN(MAX(($B14^'Basic Ingredients'!$B$1*'Basic Ingredients'!$B$5^(1-'Basic Ingredients'!$B$1)-(C$4-(1-'Basic Ingredients'!$B$2)*$B14)),'Basic Ingredients'!$B$6))+'Basic Ingredients'!$B$3*C$2</f>
        <v>2.0866142306436966</v>
      </c>
      <c r="D14" s="19">
        <f>LN(MAX(($B14^'Basic Ingredients'!$B$1*'Basic Ingredients'!$B$5^(1-'Basic Ingredients'!$B$1)-(D$4-(1-'Basic Ingredients'!$B$2)*$B14)),'Basic Ingredients'!$B$6))+'Basic Ingredients'!$B$3*D$2</f>
        <v>2.1009478123637852</v>
      </c>
      <c r="E14" s="19">
        <f>LN(MAX(($B14^'Basic Ingredients'!$B$1*'Basic Ingredients'!$B$5^(1-'Basic Ingredients'!$B$1)-(E$4-(1-'Basic Ingredients'!$B$2)*$B14)),'Basic Ingredients'!$B$6))+'Basic Ingredients'!$B$3*E$2</f>
        <v>2.1136286883637245</v>
      </c>
      <c r="F14" s="19">
        <f>LN(MAX(($B14^'Basic Ingredients'!$B$1*'Basic Ingredients'!$B$5^(1-'Basic Ingredients'!$B$1)-(F$4-(1-'Basic Ingredients'!$B$2)*$B14)),'Basic Ingredients'!$B$6))+'Basic Ingredients'!$B$3*F$2</f>
        <v>2.1247474990834787</v>
      </c>
      <c r="G14" s="19">
        <f>LN(MAX(($B14^'Basic Ingredients'!$B$1*'Basic Ingredients'!$B$5^(1-'Basic Ingredients'!$B$1)-(G$4-(1-'Basic Ingredients'!$B$2)*$B14)),'Basic Ingredients'!$B$6))+'Basic Ingredients'!$B$3*G$2</f>
        <v>2.1344825980793498</v>
      </c>
      <c r="H14" s="19">
        <f>LN(MAX(($B14^'Basic Ingredients'!$B$1*'Basic Ingredients'!$B$5^(1-'Basic Ingredients'!$B$1)-(H$4-(1-'Basic Ingredients'!$B$2)*$B14)),'Basic Ingredients'!$B$6))+'Basic Ingredients'!$B$3*H$2</f>
        <v>2.1421337715956352</v>
      </c>
      <c r="I14" s="19">
        <f>LN(MAX(($B14^'Basic Ingredients'!$B$1*'Basic Ingredients'!$B$5^(1-'Basic Ingredients'!$B$1)-(I$4-(1-'Basic Ingredients'!$B$2)*$B14)),'Basic Ingredients'!$B$6))+'Basic Ingredients'!$B$3*I$2</f>
        <v>2.1481390778421092</v>
      </c>
      <c r="J14" s="19">
        <f>LN(MAX(($B14^'Basic Ingredients'!$B$1*'Basic Ingredients'!$B$5^(1-'Basic Ingredients'!$B$1)-(J$4-(1-'Basic Ingredients'!$B$2)*$B14)),'Basic Ingredients'!$B$6))+'Basic Ingredients'!$B$3*J$2</f>
        <v>2.1521149726936164</v>
      </c>
      <c r="K14" s="19">
        <f>LN(MAX(($B14^'Basic Ingredients'!$B$1*'Basic Ingredients'!$B$5^(1-'Basic Ingredients'!$B$1)-(K$4-(1-'Basic Ingredients'!$B$2)*$B14)),'Basic Ingredients'!$B$6))+'Basic Ingredients'!$B$3*K$2</f>
        <v>2.1542248475730474</v>
      </c>
      <c r="L14" s="19">
        <f>LN(MAX(($B14^'Basic Ingredients'!$B$1*'Basic Ingredients'!$B$5^(1-'Basic Ingredients'!$B$1)-(L$4-(1-'Basic Ingredients'!$B$2)*$B14)),'Basic Ingredients'!$B$6))+'Basic Ingredients'!$B$3*L$2</f>
        <v>2.1544092609512719</v>
      </c>
      <c r="M14" s="19">
        <f>LN(MAX(($B14^'Basic Ingredients'!$B$1*'Basic Ingredients'!$B$5^(1-'Basic Ingredients'!$B$1)-(M$4-(1-'Basic Ingredients'!$B$2)*$B14)),'Basic Ingredients'!$B$6))+'Basic Ingredients'!$B$3*M$2</f>
        <v>2.1520126682080085</v>
      </c>
      <c r="N14" s="19">
        <f>LN(MAX(($B14^'Basic Ingredients'!$B$1*'Basic Ingredients'!$B$5^(1-'Basic Ingredients'!$B$1)-(N$4-(1-'Basic Ingredients'!$B$2)*$B14)),'Basic Ingredients'!$B$6))+'Basic Ingredients'!$B$3*N$2</f>
        <v>2.147414276806872</v>
      </c>
      <c r="O14" s="19">
        <f>LN(MAX(($B14^'Basic Ingredients'!$B$1*'Basic Ingredients'!$B$5^(1-'Basic Ingredients'!$B$1)-(O$4-(1-'Basic Ingredients'!$B$2)*$B14)),'Basic Ingredients'!$B$6))+'Basic Ingredients'!$B$3*O$2</f>
        <v>2.1401320636199275</v>
      </c>
      <c r="P14" s="19">
        <f>LN(MAX(($B14^'Basic Ingredients'!$B$1*'Basic Ingredients'!$B$5^(1-'Basic Ingredients'!$B$1)-(P$4-(1-'Basic Ingredients'!$B$2)*$B14)),'Basic Ingredients'!$B$6))+'Basic Ingredients'!$B$3*P$2</f>
        <v>2.130263599838861</v>
      </c>
      <c r="Q14" s="19">
        <f>LN(MAX(($B14^'Basic Ingredients'!$B$1*'Basic Ingredients'!$B$5^(1-'Basic Ingredients'!$B$1)-(Q$4-(1-'Basic Ingredients'!$B$2)*$B14)),'Basic Ingredients'!$B$6))+'Basic Ingredients'!$B$3*Q$2</f>
        <v>2.1174827031752237</v>
      </c>
      <c r="R14" s="19">
        <f>LN(MAX(($B14^'Basic Ingredients'!$B$1*'Basic Ingredients'!$B$5^(1-'Basic Ingredients'!$B$1)-(R$4-(1-'Basic Ingredients'!$B$2)*$B14)),'Basic Ingredients'!$B$6))+'Basic Ingredients'!$B$3*R$2</f>
        <v>2.101131460001247</v>
      </c>
      <c r="S14" s="19">
        <f>LN(MAX(($B14^'Basic Ingredients'!$B$1*'Basic Ingredients'!$B$5^(1-'Basic Ingredients'!$B$1)-(S$4-(1-'Basic Ingredients'!$B$2)*$B14)),'Basic Ingredients'!$B$6))+'Basic Ingredients'!$B$3*S$2</f>
        <v>2.0813773812087746</v>
      </c>
      <c r="T14" s="19">
        <f>LN(MAX(($B14^'Basic Ingredients'!$B$1*'Basic Ingredients'!$B$5^(1-'Basic Ingredients'!$B$1)-(T$4-(1-'Basic Ingredients'!$B$2)*$B14)),'Basic Ingredients'!$B$6))+'Basic Ingredients'!$B$3*T$2</f>
        <v>2.0575680085240728</v>
      </c>
      <c r="U14" s="19">
        <f>LN(MAX(($B14^'Basic Ingredients'!$B$1*'Basic Ingredients'!$B$5^(1-'Basic Ingredients'!$B$1)-(U$4-(1-'Basic Ingredients'!$B$2)*$B14)),'Basic Ingredients'!$B$6))+'Basic Ingredients'!$B$3*U$2</f>
        <v>2.0295007776495053</v>
      </c>
      <c r="V14" s="19">
        <f>LN(MAX(($B14^'Basic Ingredients'!$B$1*'Basic Ingredients'!$B$5^(1-'Basic Ingredients'!$B$1)-(V$4-(1-'Basic Ingredients'!$B$2)*$B14)),'Basic Ingredients'!$B$6))+'Basic Ingredients'!$B$3*V$2</f>
        <v>1.9964452897857314</v>
      </c>
      <c r="W14" s="19">
        <f>LN(MAX(($B14^'Basic Ingredients'!$B$1*'Basic Ingredients'!$B$5^(1-'Basic Ingredients'!$B$1)-(W$4-(1-'Basic Ingredients'!$B$2)*$B14)),'Basic Ingredients'!$B$6))+'Basic Ingredients'!$B$3*W$2</f>
        <v>1.9574423820098614</v>
      </c>
      <c r="X14" s="19">
        <f>LN(MAX(($B14^'Basic Ingredients'!$B$1*'Basic Ingredients'!$B$5^(1-'Basic Ingredients'!$B$1)-(X$4-(1-'Basic Ingredients'!$B$2)*$B14)),'Basic Ingredients'!$B$6))+'Basic Ingredients'!$B$3*X$2</f>
        <v>1.9120599419397135</v>
      </c>
      <c r="Y14" s="19">
        <f>LN(MAX(($B14^'Basic Ingredients'!$B$1*'Basic Ingredients'!$B$5^(1-'Basic Ingredients'!$B$1)-(Y$4-(1-'Basic Ingredients'!$B$2)*$B14)),'Basic Ingredients'!$B$6))+'Basic Ingredients'!$B$3*Y$2</f>
        <v>1.8590121358503013</v>
      </c>
      <c r="Z14" s="19">
        <f>LN(MAX(($B14^'Basic Ingredients'!$B$1*'Basic Ingredients'!$B$5^(1-'Basic Ingredients'!$B$1)-(Z$4-(1-'Basic Ingredients'!$B$2)*$B14)),'Basic Ingredients'!$B$6))+'Basic Ingredients'!$B$3*Z$2</f>
        <v>1.7970511410302523</v>
      </c>
      <c r="AA14" s="19">
        <f>LN(MAX(($B14^'Basic Ingredients'!$B$1*'Basic Ingredients'!$B$5^(1-'Basic Ingredients'!$B$1)-(AA$4-(1-'Basic Ingredients'!$B$2)*$B14)),'Basic Ingredients'!$B$6))+'Basic Ingredients'!$B$3*AA$2</f>
        <v>1.7240995075706331</v>
      </c>
      <c r="AB14" s="19">
        <f>LN(MAX(($B14^'Basic Ingredients'!$B$1*'Basic Ingredients'!$B$5^(1-'Basic Ingredients'!$B$1)-(AB$4-(1-'Basic Ingredients'!$B$2)*$B14)),'Basic Ingredients'!$B$6))+'Basic Ingredients'!$B$3*AB$2</f>
        <v>1.6374086750622434</v>
      </c>
      <c r="AC14" s="19">
        <f>LN(MAX(($B14^'Basic Ingredients'!$B$1*'Basic Ingredients'!$B$5^(1-'Basic Ingredients'!$B$1)-(AC$4-(1-'Basic Ingredients'!$B$2)*$B14)),'Basic Ingredients'!$B$6))+'Basic Ingredients'!$B$3*AC$2</f>
        <v>1.5336829101506169</v>
      </c>
      <c r="AD14" s="19">
        <f>LN(MAX(($B14^'Basic Ingredients'!$B$1*'Basic Ingredients'!$B$5^(1-'Basic Ingredients'!$B$1)-(AD$4-(1-'Basic Ingredients'!$B$2)*$B14)),'Basic Ingredients'!$B$6))+'Basic Ingredients'!$B$3*AD$2</f>
        <v>1.4074088718341415</v>
      </c>
      <c r="AE14" s="19">
        <f>LN(MAX(($B14^'Basic Ingredients'!$B$1*'Basic Ingredients'!$B$5^(1-'Basic Ingredients'!$B$1)-(AE$4-(1-'Basic Ingredients'!$B$2)*$B14)),'Basic Ingredients'!$B$6))+'Basic Ingredients'!$B$3*AE$2</f>
        <v>1.2500721549197837</v>
      </c>
      <c r="AF14" s="19">
        <f>LN(MAX(($B14^'Basic Ingredients'!$B$1*'Basic Ingredients'!$B$5^(1-'Basic Ingredients'!$B$1)-(AF$4-(1-'Basic Ingredients'!$B$2)*$B14)),'Basic Ingredients'!$B$6))+'Basic Ingredients'!$B$3*AF$2</f>
        <v>1.0467729590909862</v>
      </c>
      <c r="AG14" s="19">
        <f>LN(MAX(($B14^'Basic Ingredients'!$B$1*'Basic Ingredients'!$B$5^(1-'Basic Ingredients'!$B$1)-(AG$4-(1-'Basic Ingredients'!$B$2)*$B14)),'Basic Ingredients'!$B$6))+'Basic Ingredients'!$B$3*AG$2</f>
        <v>0.7687321762204109</v>
      </c>
      <c r="AH14" s="19">
        <f>LN(MAX(($B14^'Basic Ingredients'!$B$1*'Basic Ingredients'!$B$5^(1-'Basic Ingredients'!$B$1)-(AH$4-(1-'Basic Ingredients'!$B$2)*$B14)),'Basic Ingredients'!$B$6))+'Basic Ingredients'!$B$3*AH$2</f>
        <v>0.3473137185337305</v>
      </c>
      <c r="AI14" s="19">
        <f>LN(MAX(($B14^'Basic Ingredients'!$B$1*'Basic Ingredients'!$B$5^(1-'Basic Ingredients'!$B$1)-(AI$4-(1-'Basic Ingredients'!$B$2)*$B14)),'Basic Ingredients'!$B$6))+'Basic Ingredients'!$B$3*AI$2</f>
        <v>-0.47636389262300449</v>
      </c>
      <c r="AJ14" s="19">
        <f>LN(MAX(($B14^'Basic Ingredients'!$B$1*'Basic Ingredients'!$B$5^(1-'Basic Ingredients'!$B$1)-(AJ$4-(1-'Basic Ingredients'!$B$2)*$B14)),'Basic Ingredients'!$B$6))+'Basic Ingredients'!$B$3*AJ$2</f>
        <v>-20.341640373818596</v>
      </c>
      <c r="AK14" s="19">
        <f>LN(MAX(($B14^'Basic Ingredients'!$B$1*'Basic Ingredients'!$B$5^(1-'Basic Ingredients'!$B$1)-(AK$4-(1-'Basic Ingredients'!$B$2)*$B14)),'Basic Ingredients'!$B$6))+'Basic Ingredients'!$B$3*AK$2</f>
        <v>-20.309358993713488</v>
      </c>
      <c r="AL14" s="19">
        <f>LN(MAX(($B14^'Basic Ingredients'!$B$1*'Basic Ingredients'!$B$5^(1-'Basic Ingredients'!$B$1)-(AL$4-(1-'Basic Ingredients'!$B$2)*$B14)),'Basic Ingredients'!$B$6))+'Basic Ingredients'!$B$3*AL$2</f>
        <v>-20.277487220087622</v>
      </c>
      <c r="AM14" s="19">
        <f>LN(MAX(($B14^'Basic Ingredients'!$B$1*'Basic Ingredients'!$B$5^(1-'Basic Ingredients'!$B$1)-(AM$4-(1-'Basic Ingredients'!$B$2)*$B14)),'Basic Ingredients'!$B$6))+'Basic Ingredients'!$B$3*AM$2</f>
        <v>-20.245832736999553</v>
      </c>
      <c r="AN14" s="19">
        <f>LN(MAX(($B14^'Basic Ingredients'!$B$1*'Basic Ingredients'!$B$5^(1-'Basic Ingredients'!$B$1)-(AN$4-(1-'Basic Ingredients'!$B$2)*$B14)),'Basic Ingredients'!$B$6))+'Basic Ingredients'!$B$3*AN$2</f>
        <v>-20.214237482439749</v>
      </c>
      <c r="AO14" s="19">
        <f>LN(MAX(($B14^'Basic Ingredients'!$B$1*'Basic Ingredients'!$B$5^(1-'Basic Ingredients'!$B$1)-(AO$4-(1-'Basic Ingredients'!$B$2)*$B14)),'Basic Ingredients'!$B$6))+'Basic Ingredients'!$B$3*AO$2</f>
        <v>-20.182942682518924</v>
      </c>
      <c r="AP14" s="19">
        <f>LN(MAX(($B14^'Basic Ingredients'!$B$1*'Basic Ingredients'!$B$5^(1-'Basic Ingredients'!$B$1)-(AP$4-(1-'Basic Ingredients'!$B$2)*$B14)),'Basic Ingredients'!$B$6))+'Basic Ingredients'!$B$3*AP$2</f>
        <v>-20.152020955877191</v>
      </c>
      <c r="AQ14" s="19">
        <f>LN(MAX(($B14^'Basic Ingredients'!$B$1*'Basic Ingredients'!$B$5^(1-'Basic Ingredients'!$B$1)-(AQ$4-(1-'Basic Ingredients'!$B$2)*$B14)),'Basic Ingredients'!$B$6))+'Basic Ingredients'!$B$3*AQ$2</f>
        <v>-20.121442618107064</v>
      </c>
      <c r="AR14" s="19">
        <f>LN(MAX(($B14^'Basic Ingredients'!$B$1*'Basic Ingredients'!$B$5^(1-'Basic Ingredients'!$B$1)-(AR$4-(1-'Basic Ingredients'!$B$2)*$B14)),'Basic Ingredients'!$B$6))+'Basic Ingredients'!$B$3*AR$2</f>
        <v>-20.091012102872799</v>
      </c>
      <c r="AS14" s="19">
        <f>LN(MAX(($B14^'Basic Ingredients'!$B$1*'Basic Ingredients'!$B$5^(1-'Basic Ingredients'!$B$1)-(AS$4-(1-'Basic Ingredients'!$B$2)*$B14)),'Basic Ingredients'!$B$6))+'Basic Ingredients'!$B$3*AS$2</f>
        <v>-20.060719759083153</v>
      </c>
      <c r="AT14" s="19">
        <f>LN(MAX(($B14^'Basic Ingredients'!$B$1*'Basic Ingredients'!$B$5^(1-'Basic Ingredients'!$B$1)-(AT$4-(1-'Basic Ingredients'!$B$2)*$B14)),'Basic Ingredients'!$B$6))+'Basic Ingredients'!$B$3*AT$2</f>
        <v>-20.030691123413895</v>
      </c>
      <c r="AU14" s="19">
        <f>LN(MAX(($B14^'Basic Ingredients'!$B$1*'Basic Ingredients'!$B$5^(1-'Basic Ingredients'!$B$1)-(AU$4-(1-'Basic Ingredients'!$B$2)*$B14)),'Basic Ingredients'!$B$6))+'Basic Ingredients'!$B$3*AU$2</f>
        <v>-20.001017023175308</v>
      </c>
      <c r="AV14" s="19">
        <f>LN(MAX(($B14^'Basic Ingredients'!$B$1*'Basic Ingredients'!$B$5^(1-'Basic Ingredients'!$B$1)-(AV$4-(1-'Basic Ingredients'!$B$2)*$B14)),'Basic Ingredients'!$B$6))+'Basic Ingredients'!$B$3*AV$2</f>
        <v>-19.971624392800834</v>
      </c>
      <c r="AW14" s="19">
        <f>LN(MAX(($B14^'Basic Ingredients'!$B$1*'Basic Ingredients'!$B$5^(1-'Basic Ingredients'!$B$1)-(AW$4-(1-'Basic Ingredients'!$B$2)*$B14)),'Basic Ingredients'!$B$6))+'Basic Ingredients'!$B$3*AW$2</f>
        <v>-19.942309678053231</v>
      </c>
      <c r="AX14" s="19">
        <f>LN(MAX(($B14^'Basic Ingredients'!$B$1*'Basic Ingredients'!$B$5^(1-'Basic Ingredients'!$B$1)-(AX$4-(1-'Basic Ingredients'!$B$2)*$B14)),'Basic Ingredients'!$B$6))+'Basic Ingredients'!$B$3*AX$2</f>
        <v>-19.913224682369844</v>
      </c>
      <c r="AY14" s="19">
        <f>LN(MAX(($B14^'Basic Ingredients'!$B$1*'Basic Ingredients'!$B$5^(1-'Basic Ingredients'!$B$1)-(AY$4-(1-'Basic Ingredients'!$B$2)*$B14)),'Basic Ingredients'!$B$6))+'Basic Ingredients'!$B$3*AY$2</f>
        <v>-19.884367522658831</v>
      </c>
      <c r="AZ14" s="19">
        <f>LN(MAX(($B14^'Basic Ingredients'!$B$1*'Basic Ingredients'!$B$5^(1-'Basic Ingredients'!$B$1)-(AZ$4-(1-'Basic Ingredients'!$B$2)*$B14)),'Basic Ingredients'!$B$6))+'Basic Ingredients'!$B$3*AZ$2</f>
        <v>-19.85584238795359</v>
      </c>
      <c r="BA14" s="19">
        <f>LN(MAX(($B14^'Basic Ingredients'!$B$1*'Basic Ingredients'!$B$5^(1-'Basic Ingredients'!$B$1)-(BA$4-(1-'Basic Ingredients'!$B$2)*$B14)),'Basic Ingredients'!$B$6))+'Basic Ingredients'!$B$3*BA$2</f>
        <v>-19.827519429530025</v>
      </c>
      <c r="BB14" s="21">
        <f t="shared" si="1"/>
        <v>2.1544092609512719</v>
      </c>
      <c r="BC14" s="23">
        <v>4.9868869951288861</v>
      </c>
      <c r="BD14" s="24">
        <f t="shared" si="2"/>
        <v>4.9868869951288861</v>
      </c>
      <c r="BE14" s="19">
        <f t="shared" si="3"/>
        <v>0</v>
      </c>
      <c r="BF14" s="19">
        <f t="shared" si="3"/>
        <v>0</v>
      </c>
      <c r="BG14" s="19">
        <f t="shared" si="3"/>
        <v>0</v>
      </c>
      <c r="BH14" s="19">
        <f t="shared" si="3"/>
        <v>0</v>
      </c>
      <c r="BI14" s="19">
        <f t="shared" si="3"/>
        <v>0</v>
      </c>
      <c r="BJ14" s="19">
        <f t="shared" si="3"/>
        <v>0</v>
      </c>
      <c r="BK14" s="19">
        <f t="shared" si="3"/>
        <v>0</v>
      </c>
      <c r="BL14" s="19">
        <f t="shared" si="3"/>
        <v>0</v>
      </c>
      <c r="BM14" s="19">
        <f t="shared" si="3"/>
        <v>0</v>
      </c>
      <c r="BN14" s="19">
        <f t="shared" si="3"/>
        <v>4.9868869951288861</v>
      </c>
      <c r="BO14" s="19">
        <f t="shared" si="3"/>
        <v>0</v>
      </c>
      <c r="BP14" s="19">
        <f t="shared" si="3"/>
        <v>0</v>
      </c>
      <c r="BQ14" s="19">
        <f t="shared" si="3"/>
        <v>0</v>
      </c>
      <c r="BR14" s="19">
        <f t="shared" si="3"/>
        <v>0</v>
      </c>
      <c r="BS14" s="19">
        <f t="shared" si="3"/>
        <v>0</v>
      </c>
      <c r="BT14" s="19">
        <f t="shared" si="3"/>
        <v>0</v>
      </c>
      <c r="BU14" s="19">
        <f t="shared" si="4"/>
        <v>0</v>
      </c>
      <c r="BV14" s="19">
        <f t="shared" si="4"/>
        <v>0</v>
      </c>
      <c r="BW14" s="19">
        <f t="shared" si="4"/>
        <v>0</v>
      </c>
      <c r="BX14" s="19">
        <f t="shared" si="4"/>
        <v>0</v>
      </c>
      <c r="BY14" s="19">
        <f t="shared" si="4"/>
        <v>0</v>
      </c>
      <c r="BZ14" s="19">
        <f t="shared" si="4"/>
        <v>0</v>
      </c>
      <c r="CA14" s="19">
        <f t="shared" si="4"/>
        <v>0</v>
      </c>
      <c r="CB14" s="19">
        <f t="shared" si="4"/>
        <v>0</v>
      </c>
      <c r="CC14" s="19">
        <f t="shared" si="4"/>
        <v>0</v>
      </c>
      <c r="CD14" s="19">
        <f t="shared" si="4"/>
        <v>0</v>
      </c>
      <c r="CE14" s="19">
        <f t="shared" si="4"/>
        <v>0</v>
      </c>
      <c r="CF14" s="19">
        <f t="shared" si="4"/>
        <v>0</v>
      </c>
      <c r="CG14" s="19">
        <f t="shared" si="4"/>
        <v>0</v>
      </c>
      <c r="CH14" s="19">
        <f t="shared" si="4"/>
        <v>0</v>
      </c>
      <c r="CI14" s="19">
        <f t="shared" si="4"/>
        <v>0</v>
      </c>
      <c r="CJ14" s="19">
        <f t="shared" si="4"/>
        <v>0</v>
      </c>
      <c r="CK14" s="19">
        <f t="shared" si="5"/>
        <v>0</v>
      </c>
      <c r="CL14" s="19">
        <f t="shared" si="5"/>
        <v>0</v>
      </c>
      <c r="CM14" s="19">
        <f t="shared" si="5"/>
        <v>0</v>
      </c>
      <c r="CN14" s="19">
        <f t="shared" si="5"/>
        <v>0</v>
      </c>
      <c r="CO14" s="19">
        <f t="shared" si="5"/>
        <v>0</v>
      </c>
      <c r="CP14" s="19">
        <f t="shared" si="5"/>
        <v>0</v>
      </c>
      <c r="CQ14" s="19">
        <f t="shared" si="5"/>
        <v>0</v>
      </c>
      <c r="CR14" s="19">
        <f t="shared" si="5"/>
        <v>0</v>
      </c>
      <c r="CS14" s="19">
        <f t="shared" si="5"/>
        <v>0</v>
      </c>
      <c r="CT14" s="19">
        <f t="shared" si="5"/>
        <v>0</v>
      </c>
      <c r="CU14" s="19">
        <f t="shared" si="5"/>
        <v>0</v>
      </c>
      <c r="CV14" s="19">
        <f t="shared" si="5"/>
        <v>0</v>
      </c>
      <c r="CW14" s="19">
        <f t="shared" si="5"/>
        <v>0</v>
      </c>
      <c r="CX14" s="19">
        <f t="shared" si="5"/>
        <v>0</v>
      </c>
      <c r="CY14" s="19">
        <f t="shared" si="5"/>
        <v>0</v>
      </c>
      <c r="CZ14" s="19">
        <f t="shared" si="5"/>
        <v>0</v>
      </c>
      <c r="DA14" s="19">
        <f t="shared" si="6"/>
        <v>0</v>
      </c>
      <c r="DB14" s="19">
        <f t="shared" si="6"/>
        <v>0</v>
      </c>
      <c r="DC14" s="19">
        <f t="shared" si="6"/>
        <v>0</v>
      </c>
    </row>
    <row r="15" spans="1:107">
      <c r="A15" s="33"/>
      <c r="B15" s="23">
        <v>5.0462546974518494</v>
      </c>
      <c r="C15" s="19">
        <f>LN(MAX(($B15^'Basic Ingredients'!$B$1*'Basic Ingredients'!$B$5^(1-'Basic Ingredients'!$B$1)-(C$4-(1-'Basic Ingredients'!$B$2)*$B15)),'Basic Ingredients'!$B$6))+'Basic Ingredients'!$B$3*C$2</f>
        <v>2.1182944407892697</v>
      </c>
      <c r="D15" s="19">
        <f>LN(MAX(($B15^'Basic Ingredients'!$B$1*'Basic Ingredients'!$B$5^(1-'Basic Ingredients'!$B$1)-(D$4-(1-'Basic Ingredients'!$B$2)*$B15)),'Basic Ingredients'!$B$6))+'Basic Ingredients'!$B$3*D$2</f>
        <v>2.1336100757528151</v>
      </c>
      <c r="E15" s="19">
        <f>LN(MAX(($B15^'Basic Ingredients'!$B$1*'Basic Ingredients'!$B$5^(1-'Basic Ingredients'!$B$1)-(E$4-(1-'Basic Ingredients'!$B$2)*$B15)),'Basic Ingredients'!$B$6))+'Basic Ingredients'!$B$3*E$2</f>
        <v>2.1473358439404531</v>
      </c>
      <c r="F15" s="19">
        <f>LN(MAX(($B15^'Basic Ingredients'!$B$1*'Basic Ingredients'!$B$5^(1-'Basic Ingredients'!$B$1)-(F$4-(1-'Basic Ingredients'!$B$2)*$B15)),'Basic Ingredients'!$B$6))+'Basic Ingredients'!$B$3*F$2</f>
        <v>2.1595686171063866</v>
      </c>
      <c r="G15" s="19">
        <f>LN(MAX(($B15^'Basic Ingredients'!$B$1*'Basic Ingredients'!$B$5^(1-'Basic Ingredients'!$B$1)-(G$4-(1-'Basic Ingredients'!$B$2)*$B15)),'Basic Ingredients'!$B$6))+'Basic Ingredients'!$B$3*G$2</f>
        <v>2.1704938322672147</v>
      </c>
      <c r="H15" s="19">
        <f>LN(MAX(($B15^'Basic Ingredients'!$B$1*'Basic Ingredients'!$B$5^(1-'Basic Ingredients'!$B$1)-(H$4-(1-'Basic Ingredients'!$B$2)*$B15)),'Basic Ingredients'!$B$6))+'Basic Ingredients'!$B$3*H$2</f>
        <v>2.1794193621134537</v>
      </c>
      <c r="I15" s="19">
        <f>LN(MAX(($B15^'Basic Ingredients'!$B$1*'Basic Ingredients'!$B$5^(1-'Basic Ingredients'!$B$1)-(I$4-(1-'Basic Ingredients'!$B$2)*$B15)),'Basic Ingredients'!$B$6))+'Basic Ingredients'!$B$3*I$2</f>
        <v>2.1867925383474689</v>
      </c>
      <c r="J15" s="19">
        <f>LN(MAX(($B15^'Basic Ingredients'!$B$1*'Basic Ingredients'!$B$5^(1-'Basic Ingredients'!$B$1)-(J$4-(1-'Basic Ingredients'!$B$2)*$B15)),'Basic Ingredients'!$B$6))+'Basic Ingredients'!$B$3*J$2</f>
        <v>2.1922405035263655</v>
      </c>
      <c r="K15" s="19">
        <f>LN(MAX(($B15^'Basic Ingredients'!$B$1*'Basic Ingredients'!$B$5^(1-'Basic Ingredients'!$B$1)-(K$4-(1-'Basic Ingredients'!$B$2)*$B15)),'Basic Ingredients'!$B$6))+'Basic Ingredients'!$B$3*K$2</f>
        <v>2.1959390288427514</v>
      </c>
      <c r="L15" s="19">
        <f>LN(MAX(($B15^'Basic Ingredients'!$B$1*'Basic Ingredients'!$B$5^(1-'Basic Ingredients'!$B$1)-(L$4-(1-'Basic Ingredients'!$B$2)*$B15)),'Basic Ingredients'!$B$6))+'Basic Ingredients'!$B$3*L$2</f>
        <v>2.1978430948014083</v>
      </c>
      <c r="M15" s="19">
        <f>LN(MAX(($B15^'Basic Ingredients'!$B$1*'Basic Ingredients'!$B$5^(1-'Basic Ingredients'!$B$1)-(M$4-(1-'Basic Ingredients'!$B$2)*$B15)),'Basic Ingredients'!$B$6))+'Basic Ingredients'!$B$3*M$2</f>
        <v>2.1973140604057009</v>
      </c>
      <c r="N15" s="19">
        <f>LN(MAX(($B15^'Basic Ingredients'!$B$1*'Basic Ingredients'!$B$5^(1-'Basic Ingredients'!$B$1)-(N$4-(1-'Basic Ingredients'!$B$2)*$B15)),'Basic Ingredients'!$B$6))+'Basic Ingredients'!$B$3*N$2</f>
        <v>2.1947510761864084</v>
      </c>
      <c r="O15" s="19">
        <f>LN(MAX(($B15^'Basic Ingredients'!$B$1*'Basic Ingredients'!$B$5^(1-'Basic Ingredients'!$B$1)-(O$4-(1-'Basic Ingredients'!$B$2)*$B15)),'Basic Ingredients'!$B$6))+'Basic Ingredients'!$B$3*O$2</f>
        <v>2.1896958169810365</v>
      </c>
      <c r="P15" s="19">
        <f>LN(MAX(($B15^'Basic Ingredients'!$B$1*'Basic Ingredients'!$B$5^(1-'Basic Ingredients'!$B$1)-(P$4-(1-'Basic Ingredients'!$B$2)*$B15)),'Basic Ingredients'!$B$6))+'Basic Ingredients'!$B$3*P$2</f>
        <v>2.1822742344247348</v>
      </c>
      <c r="Q15" s="19">
        <f>LN(MAX(($B15^'Basic Ingredients'!$B$1*'Basic Ingredients'!$B$5^(1-'Basic Ingredients'!$B$1)-(Q$4-(1-'Basic Ingredients'!$B$2)*$B15)),'Basic Ingredients'!$B$6))+'Basic Ingredients'!$B$3*Q$2</f>
        <v>2.1721944260638018</v>
      </c>
      <c r="R15" s="19">
        <f>LN(MAX(($B15^'Basic Ingredients'!$B$1*'Basic Ingredients'!$B$5^(1-'Basic Ingredients'!$B$1)-(R$4-(1-'Basic Ingredients'!$B$2)*$B15)),'Basic Ingredients'!$B$6))+'Basic Ingredients'!$B$3*R$2</f>
        <v>2.1588402748393936</v>
      </c>
      <c r="S15" s="19">
        <f>LN(MAX(($B15^'Basic Ingredients'!$B$1*'Basic Ingredients'!$B$5^(1-'Basic Ingredients'!$B$1)-(S$4-(1-'Basic Ingredients'!$B$2)*$B15)),'Basic Ingredients'!$B$6))+'Basic Ingredients'!$B$3*S$2</f>
        <v>2.1424307854122384</v>
      </c>
      <c r="T15" s="19">
        <f>LN(MAX(($B15^'Basic Ingredients'!$B$1*'Basic Ingredients'!$B$5^(1-'Basic Ingredients'!$B$1)-(T$4-(1-'Basic Ingredients'!$B$2)*$B15)),'Basic Ingredients'!$B$6))+'Basic Ingredients'!$B$3*T$2</f>
        <v>2.1223776769871705</v>
      </c>
      <c r="U15" s="19">
        <f>LN(MAX(($B15^'Basic Ingredients'!$B$1*'Basic Ingredients'!$B$5^(1-'Basic Ingredients'!$B$1)-(U$4-(1-'Basic Ingredients'!$B$2)*$B15)),'Basic Ingredients'!$B$6))+'Basic Ingredients'!$B$3*U$2</f>
        <v>2.0985594096070028</v>
      </c>
      <c r="V15" s="19">
        <f>LN(MAX(($B15^'Basic Ingredients'!$B$1*'Basic Ingredients'!$B$5^(1-'Basic Ingredients'!$B$1)-(V$4-(1-'Basic Ingredients'!$B$2)*$B15)),'Basic Ingredients'!$B$6))+'Basic Ingredients'!$B$3*V$2</f>
        <v>2.0703493745852914</v>
      </c>
      <c r="W15" s="19">
        <f>LN(MAX(($B15^'Basic Ingredients'!$B$1*'Basic Ingredients'!$B$5^(1-'Basic Ingredients'!$B$1)-(W$4-(1-'Basic Ingredients'!$B$2)*$B15)),'Basic Ingredients'!$B$6))+'Basic Ingredients'!$B$3*W$2</f>
        <v>2.0369235692333669</v>
      </c>
      <c r="X15" s="19">
        <f>LN(MAX(($B15^'Basic Ingredients'!$B$1*'Basic Ingredients'!$B$5^(1-'Basic Ingredients'!$B$1)-(X$4-(1-'Basic Ingredients'!$B$2)*$B15)),'Basic Ingredients'!$B$6))+'Basic Ingredients'!$B$3*X$2</f>
        <v>1.9980292399947748</v>
      </c>
      <c r="Y15" s="19">
        <f>LN(MAX(($B15^'Basic Ingredients'!$B$1*'Basic Ingredients'!$B$5^(1-'Basic Ingredients'!$B$1)-(Y$4-(1-'Basic Ingredients'!$B$2)*$B15)),'Basic Ingredients'!$B$6))+'Basic Ingredients'!$B$3*Y$2</f>
        <v>1.9526238000244296</v>
      </c>
      <c r="Z15" s="19">
        <f>LN(MAX(($B15^'Basic Ingredients'!$B$1*'Basic Ingredients'!$B$5^(1-'Basic Ingredients'!$B$1)-(Z$4-(1-'Basic Ingredients'!$B$2)*$B15)),'Basic Ingredients'!$B$6))+'Basic Ingredients'!$B$3*Z$2</f>
        <v>1.8997978160450493</v>
      </c>
      <c r="AA15" s="19">
        <f>LN(MAX(($B15^'Basic Ingredients'!$B$1*'Basic Ingredients'!$B$5^(1-'Basic Ingredients'!$B$1)-(AA$4-(1-'Basic Ingredients'!$B$2)*$B15)),'Basic Ingredients'!$B$6))+'Basic Ingredients'!$B$3*AA$2</f>
        <v>1.8379589842331652</v>
      </c>
      <c r="AB15" s="19">
        <f>LN(MAX(($B15^'Basic Ingredients'!$B$1*'Basic Ingredients'!$B$5^(1-'Basic Ingredients'!$B$1)-(AB$4-(1-'Basic Ingredients'!$B$2)*$B15)),'Basic Ingredients'!$B$6))+'Basic Ingredients'!$B$3*AB$2</f>
        <v>1.7650800013070573</v>
      </c>
      <c r="AC15" s="19">
        <f>LN(MAX(($B15^'Basic Ingredients'!$B$1*'Basic Ingredients'!$B$5^(1-'Basic Ingredients'!$B$1)-(AC$4-(1-'Basic Ingredients'!$B$2)*$B15)),'Basic Ingredients'!$B$6))+'Basic Ingredients'!$B$3*AC$2</f>
        <v>1.678986323404652</v>
      </c>
      <c r="AD15" s="19">
        <f>LN(MAX(($B15^'Basic Ingredients'!$B$1*'Basic Ingredients'!$B$5^(1-'Basic Ingredients'!$B$1)-(AD$4-(1-'Basic Ingredients'!$B$2)*$B15)),'Basic Ingredients'!$B$6))+'Basic Ingredients'!$B$3*AD$2</f>
        <v>1.5760082974645027</v>
      </c>
      <c r="AE15" s="19">
        <f>LN(MAX(($B15^'Basic Ingredients'!$B$1*'Basic Ingredients'!$B$5^(1-'Basic Ingredients'!$B$1)-(AE$4-(1-'Basic Ingredients'!$B$2)*$B15)),'Basic Ingredients'!$B$6))+'Basic Ingredients'!$B$3*AE$2</f>
        <v>1.450893749220032</v>
      </c>
      <c r="AF15" s="19">
        <f>LN(MAX(($B15^'Basic Ingredients'!$B$1*'Basic Ingredients'!$B$5^(1-'Basic Ingredients'!$B$1)-(AF$4-(1-'Basic Ingredients'!$B$2)*$B15)),'Basic Ingredients'!$B$6))+'Basic Ingredients'!$B$3*AF$2</f>
        <v>1.2951214375379361</v>
      </c>
      <c r="AG15" s="19">
        <f>LN(MAX(($B15^'Basic Ingredients'!$B$1*'Basic Ingredients'!$B$5^(1-'Basic Ingredients'!$B$1)-(AG$4-(1-'Basic Ingredients'!$B$2)*$B15)),'Basic Ingredients'!$B$6))+'Basic Ingredients'!$B$3*AG$2</f>
        <v>1.0943383359687555</v>
      </c>
      <c r="AH15" s="19">
        <f>LN(MAX(($B15^'Basic Ingredients'!$B$1*'Basic Ingredients'!$B$5^(1-'Basic Ingredients'!$B$1)-(AH$4-(1-'Basic Ingredients'!$B$2)*$B15)),'Basic Ingredients'!$B$6))+'Basic Ingredients'!$B$3*AH$2</f>
        <v>0.82126108865968206</v>
      </c>
      <c r="AI15" s="19">
        <f>LN(MAX(($B15^'Basic Ingredients'!$B$1*'Basic Ingredients'!$B$5^(1-'Basic Ingredients'!$B$1)-(AI$4-(1-'Basic Ingredients'!$B$2)*$B15)),'Basic Ingredients'!$B$6))+'Basic Ingredients'!$B$3*AI$2</f>
        <v>0.41069238845568545</v>
      </c>
      <c r="AJ15" s="19">
        <f>LN(MAX(($B15^'Basic Ingredients'!$B$1*'Basic Ingredients'!$B$5^(1-'Basic Ingredients'!$B$1)-(AJ$4-(1-'Basic Ingredients'!$B$2)*$B15)),'Basic Ingredients'!$B$6))+'Basic Ingredients'!$B$3*AJ$2</f>
        <v>-0.37339082659797063</v>
      </c>
      <c r="AK15" s="19">
        <f>LN(MAX(($B15^'Basic Ingredients'!$B$1*'Basic Ingredients'!$B$5^(1-'Basic Ingredients'!$B$1)-(AK$4-(1-'Basic Ingredients'!$B$2)*$B15)),'Basic Ingredients'!$B$6))+'Basic Ingredients'!$B$3*AK$2</f>
        <v>-20.309358993713488</v>
      </c>
      <c r="AL15" s="19">
        <f>LN(MAX(($B15^'Basic Ingredients'!$B$1*'Basic Ingredients'!$B$5^(1-'Basic Ingredients'!$B$1)-(AL$4-(1-'Basic Ingredients'!$B$2)*$B15)),'Basic Ingredients'!$B$6))+'Basic Ingredients'!$B$3*AL$2</f>
        <v>-20.277487220087622</v>
      </c>
      <c r="AM15" s="19">
        <f>LN(MAX(($B15^'Basic Ingredients'!$B$1*'Basic Ingredients'!$B$5^(1-'Basic Ingredients'!$B$1)-(AM$4-(1-'Basic Ingredients'!$B$2)*$B15)),'Basic Ingredients'!$B$6))+'Basic Ingredients'!$B$3*AM$2</f>
        <v>-20.245832736999553</v>
      </c>
      <c r="AN15" s="19">
        <f>LN(MAX(($B15^'Basic Ingredients'!$B$1*'Basic Ingredients'!$B$5^(1-'Basic Ingredients'!$B$1)-(AN$4-(1-'Basic Ingredients'!$B$2)*$B15)),'Basic Ingredients'!$B$6))+'Basic Ingredients'!$B$3*AN$2</f>
        <v>-20.214237482439749</v>
      </c>
      <c r="AO15" s="19">
        <f>LN(MAX(($B15^'Basic Ingredients'!$B$1*'Basic Ingredients'!$B$5^(1-'Basic Ingredients'!$B$1)-(AO$4-(1-'Basic Ingredients'!$B$2)*$B15)),'Basic Ingredients'!$B$6))+'Basic Ingredients'!$B$3*AO$2</f>
        <v>-20.182942682518924</v>
      </c>
      <c r="AP15" s="19">
        <f>LN(MAX(($B15^'Basic Ingredients'!$B$1*'Basic Ingredients'!$B$5^(1-'Basic Ingredients'!$B$1)-(AP$4-(1-'Basic Ingredients'!$B$2)*$B15)),'Basic Ingredients'!$B$6))+'Basic Ingredients'!$B$3*AP$2</f>
        <v>-20.152020955877191</v>
      </c>
      <c r="AQ15" s="19">
        <f>LN(MAX(($B15^'Basic Ingredients'!$B$1*'Basic Ingredients'!$B$5^(1-'Basic Ingredients'!$B$1)-(AQ$4-(1-'Basic Ingredients'!$B$2)*$B15)),'Basic Ingredients'!$B$6))+'Basic Ingredients'!$B$3*AQ$2</f>
        <v>-20.121442618107064</v>
      </c>
      <c r="AR15" s="19">
        <f>LN(MAX(($B15^'Basic Ingredients'!$B$1*'Basic Ingredients'!$B$5^(1-'Basic Ingredients'!$B$1)-(AR$4-(1-'Basic Ingredients'!$B$2)*$B15)),'Basic Ingredients'!$B$6))+'Basic Ingredients'!$B$3*AR$2</f>
        <v>-20.091012102872799</v>
      </c>
      <c r="AS15" s="19">
        <f>LN(MAX(($B15^'Basic Ingredients'!$B$1*'Basic Ingredients'!$B$5^(1-'Basic Ingredients'!$B$1)-(AS$4-(1-'Basic Ingredients'!$B$2)*$B15)),'Basic Ingredients'!$B$6))+'Basic Ingredients'!$B$3*AS$2</f>
        <v>-20.060719759083153</v>
      </c>
      <c r="AT15" s="19">
        <f>LN(MAX(($B15^'Basic Ingredients'!$B$1*'Basic Ingredients'!$B$5^(1-'Basic Ingredients'!$B$1)-(AT$4-(1-'Basic Ingredients'!$B$2)*$B15)),'Basic Ingredients'!$B$6))+'Basic Ingredients'!$B$3*AT$2</f>
        <v>-20.030691123413895</v>
      </c>
      <c r="AU15" s="19">
        <f>LN(MAX(($B15^'Basic Ingredients'!$B$1*'Basic Ingredients'!$B$5^(1-'Basic Ingredients'!$B$1)-(AU$4-(1-'Basic Ingredients'!$B$2)*$B15)),'Basic Ingredients'!$B$6))+'Basic Ingredients'!$B$3*AU$2</f>
        <v>-20.001017023175308</v>
      </c>
      <c r="AV15" s="19">
        <f>LN(MAX(($B15^'Basic Ingredients'!$B$1*'Basic Ingredients'!$B$5^(1-'Basic Ingredients'!$B$1)-(AV$4-(1-'Basic Ingredients'!$B$2)*$B15)),'Basic Ingredients'!$B$6))+'Basic Ingredients'!$B$3*AV$2</f>
        <v>-19.971624392800834</v>
      </c>
      <c r="AW15" s="19">
        <f>LN(MAX(($B15^'Basic Ingredients'!$B$1*'Basic Ingredients'!$B$5^(1-'Basic Ingredients'!$B$1)-(AW$4-(1-'Basic Ingredients'!$B$2)*$B15)),'Basic Ingredients'!$B$6))+'Basic Ingredients'!$B$3*AW$2</f>
        <v>-19.942309678053231</v>
      </c>
      <c r="AX15" s="19">
        <f>LN(MAX(($B15^'Basic Ingredients'!$B$1*'Basic Ingredients'!$B$5^(1-'Basic Ingredients'!$B$1)-(AX$4-(1-'Basic Ingredients'!$B$2)*$B15)),'Basic Ingredients'!$B$6))+'Basic Ingredients'!$B$3*AX$2</f>
        <v>-19.913224682369844</v>
      </c>
      <c r="AY15" s="19">
        <f>LN(MAX(($B15^'Basic Ingredients'!$B$1*'Basic Ingredients'!$B$5^(1-'Basic Ingredients'!$B$1)-(AY$4-(1-'Basic Ingredients'!$B$2)*$B15)),'Basic Ingredients'!$B$6))+'Basic Ingredients'!$B$3*AY$2</f>
        <v>-19.884367522658831</v>
      </c>
      <c r="AZ15" s="19">
        <f>LN(MAX(($B15^'Basic Ingredients'!$B$1*'Basic Ingredients'!$B$5^(1-'Basic Ingredients'!$B$1)-(AZ$4-(1-'Basic Ingredients'!$B$2)*$B15)),'Basic Ingredients'!$B$6))+'Basic Ingredients'!$B$3*AZ$2</f>
        <v>-19.85584238795359</v>
      </c>
      <c r="BA15" s="19">
        <f>LN(MAX(($B15^'Basic Ingredients'!$B$1*'Basic Ingredients'!$B$5^(1-'Basic Ingredients'!$B$1)-(BA$4-(1-'Basic Ingredients'!$B$2)*$B15)),'Basic Ingredients'!$B$6))+'Basic Ingredients'!$B$3*BA$2</f>
        <v>-19.827519429530025</v>
      </c>
      <c r="BB15" s="21">
        <f t="shared" si="1"/>
        <v>2.1978430948014083</v>
      </c>
      <c r="BC15" s="23">
        <v>5.0462546974518494</v>
      </c>
      <c r="BD15" s="24">
        <f t="shared" si="2"/>
        <v>4.9868869951288861</v>
      </c>
      <c r="BE15" s="19">
        <f t="shared" si="3"/>
        <v>0</v>
      </c>
      <c r="BF15" s="19">
        <f t="shared" si="3"/>
        <v>0</v>
      </c>
      <c r="BG15" s="19">
        <f t="shared" si="3"/>
        <v>0</v>
      </c>
      <c r="BH15" s="19">
        <f t="shared" si="3"/>
        <v>0</v>
      </c>
      <c r="BI15" s="19">
        <f t="shared" si="3"/>
        <v>0</v>
      </c>
      <c r="BJ15" s="19">
        <f t="shared" si="3"/>
        <v>0</v>
      </c>
      <c r="BK15" s="19">
        <f t="shared" si="3"/>
        <v>0</v>
      </c>
      <c r="BL15" s="19">
        <f t="shared" si="3"/>
        <v>0</v>
      </c>
      <c r="BM15" s="19">
        <f t="shared" si="3"/>
        <v>0</v>
      </c>
      <c r="BN15" s="19">
        <f t="shared" si="3"/>
        <v>4.9868869951288861</v>
      </c>
      <c r="BO15" s="19">
        <f t="shared" si="3"/>
        <v>0</v>
      </c>
      <c r="BP15" s="19">
        <f t="shared" si="3"/>
        <v>0</v>
      </c>
      <c r="BQ15" s="19">
        <f t="shared" si="3"/>
        <v>0</v>
      </c>
      <c r="BR15" s="19">
        <f t="shared" si="3"/>
        <v>0</v>
      </c>
      <c r="BS15" s="19">
        <f t="shared" si="3"/>
        <v>0</v>
      </c>
      <c r="BT15" s="19">
        <f t="shared" si="3"/>
        <v>0</v>
      </c>
      <c r="BU15" s="19">
        <f t="shared" si="4"/>
        <v>0</v>
      </c>
      <c r="BV15" s="19">
        <f t="shared" si="4"/>
        <v>0</v>
      </c>
      <c r="BW15" s="19">
        <f t="shared" si="4"/>
        <v>0</v>
      </c>
      <c r="BX15" s="19">
        <f t="shared" si="4"/>
        <v>0</v>
      </c>
      <c r="BY15" s="19">
        <f t="shared" si="4"/>
        <v>0</v>
      </c>
      <c r="BZ15" s="19">
        <f t="shared" si="4"/>
        <v>0</v>
      </c>
      <c r="CA15" s="19">
        <f t="shared" si="4"/>
        <v>0</v>
      </c>
      <c r="CB15" s="19">
        <f t="shared" si="4"/>
        <v>0</v>
      </c>
      <c r="CC15" s="19">
        <f t="shared" si="4"/>
        <v>0</v>
      </c>
      <c r="CD15" s="19">
        <f t="shared" si="4"/>
        <v>0</v>
      </c>
      <c r="CE15" s="19">
        <f t="shared" si="4"/>
        <v>0</v>
      </c>
      <c r="CF15" s="19">
        <f t="shared" si="4"/>
        <v>0</v>
      </c>
      <c r="CG15" s="19">
        <f t="shared" si="4"/>
        <v>0</v>
      </c>
      <c r="CH15" s="19">
        <f t="shared" si="4"/>
        <v>0</v>
      </c>
      <c r="CI15" s="19">
        <f t="shared" si="4"/>
        <v>0</v>
      </c>
      <c r="CJ15" s="19">
        <f t="shared" si="4"/>
        <v>0</v>
      </c>
      <c r="CK15" s="19">
        <f t="shared" si="5"/>
        <v>0</v>
      </c>
      <c r="CL15" s="19">
        <f t="shared" si="5"/>
        <v>0</v>
      </c>
      <c r="CM15" s="19">
        <f t="shared" si="5"/>
        <v>0</v>
      </c>
      <c r="CN15" s="19">
        <f t="shared" si="5"/>
        <v>0</v>
      </c>
      <c r="CO15" s="19">
        <f t="shared" si="5"/>
        <v>0</v>
      </c>
      <c r="CP15" s="19">
        <f t="shared" si="5"/>
        <v>0</v>
      </c>
      <c r="CQ15" s="19">
        <f t="shared" si="5"/>
        <v>0</v>
      </c>
      <c r="CR15" s="19">
        <f t="shared" si="5"/>
        <v>0</v>
      </c>
      <c r="CS15" s="19">
        <f t="shared" si="5"/>
        <v>0</v>
      </c>
      <c r="CT15" s="19">
        <f t="shared" si="5"/>
        <v>0</v>
      </c>
      <c r="CU15" s="19">
        <f t="shared" si="5"/>
        <v>0</v>
      </c>
      <c r="CV15" s="19">
        <f t="shared" si="5"/>
        <v>0</v>
      </c>
      <c r="CW15" s="19">
        <f t="shared" si="5"/>
        <v>0</v>
      </c>
      <c r="CX15" s="19">
        <f t="shared" si="5"/>
        <v>0</v>
      </c>
      <c r="CY15" s="19">
        <f t="shared" si="5"/>
        <v>0</v>
      </c>
      <c r="CZ15" s="19">
        <f t="shared" si="5"/>
        <v>0</v>
      </c>
      <c r="DA15" s="19">
        <f t="shared" si="6"/>
        <v>0</v>
      </c>
      <c r="DB15" s="19">
        <f t="shared" si="6"/>
        <v>0</v>
      </c>
      <c r="DC15" s="19">
        <f t="shared" si="6"/>
        <v>0</v>
      </c>
    </row>
    <row r="16" spans="1:107">
      <c r="A16" s="33"/>
      <c r="B16" s="23">
        <v>5.1056223997748127</v>
      </c>
      <c r="C16" s="19">
        <f>LN(MAX(($B16^'Basic Ingredients'!$B$1*'Basic Ingredients'!$B$5^(1-'Basic Ingredients'!$B$1)-(C$4-(1-'Basic Ingredients'!$B$2)*$B16)),'Basic Ingredients'!$B$6))+'Basic Ingredients'!$B$3*C$2</f>
        <v>2.1489762540390758</v>
      </c>
      <c r="D16" s="19">
        <f>LN(MAX(($B16^'Basic Ingredients'!$B$1*'Basic Ingredients'!$B$5^(1-'Basic Ingredients'!$B$1)-(D$4-(1-'Basic Ingredients'!$B$2)*$B16)),'Basic Ingredients'!$B$6))+'Basic Ingredients'!$B$3*D$2</f>
        <v>2.1652129149989565</v>
      </c>
      <c r="E16" s="19">
        <f>LN(MAX(($B16^'Basic Ingredients'!$B$1*'Basic Ingredients'!$B$5^(1-'Basic Ingredients'!$B$1)-(E$4-(1-'Basic Ingredients'!$B$2)*$B16)),'Basic Ingredients'!$B$6))+'Basic Ingredients'!$B$3*E$2</f>
        <v>2.1799167213793478</v>
      </c>
      <c r="F16" s="19">
        <f>LN(MAX(($B16^'Basic Ingredients'!$B$1*'Basic Ingredients'!$B$5^(1-'Basic Ingredients'!$B$1)-(F$4-(1-'Basic Ingredients'!$B$2)*$B16)),'Basic Ingredients'!$B$6))+'Basic Ingredients'!$B$3*F$2</f>
        <v>2.1931900081684139</v>
      </c>
      <c r="G16" s="19">
        <f>LN(MAX(($B16^'Basic Ingredients'!$B$1*'Basic Ingredients'!$B$5^(1-'Basic Ingredients'!$B$1)-(G$4-(1-'Basic Ingredients'!$B$2)*$B16)),'Basic Ingredients'!$B$6))+'Basic Ingredients'!$B$3*G$2</f>
        <v>2.2052243967454053</v>
      </c>
      <c r="H16" s="19">
        <f>LN(MAX(($B16^'Basic Ingredients'!$B$1*'Basic Ingredients'!$B$5^(1-'Basic Ingredients'!$B$1)-(H$4-(1-'Basic Ingredients'!$B$2)*$B16)),'Basic Ingredients'!$B$6))+'Basic Ingredients'!$B$3*H$2</f>
        <v>2.2153347883489638</v>
      </c>
      <c r="I16" s="19">
        <f>LN(MAX(($B16^'Basic Ingredients'!$B$1*'Basic Ingredients'!$B$5^(1-'Basic Ingredients'!$B$1)-(I$4-(1-'Basic Ingredients'!$B$2)*$B16)),'Basic Ingredients'!$B$6))+'Basic Ingredients'!$B$3*I$2</f>
        <v>2.2239765365640221</v>
      </c>
      <c r="J16" s="19">
        <f>LN(MAX(($B16^'Basic Ingredients'!$B$1*'Basic Ingredients'!$B$5^(1-'Basic Ingredients'!$B$1)-(J$4-(1-'Basic Ingredients'!$B$2)*$B16)),'Basic Ingredients'!$B$6))+'Basic Ingredients'!$B$3*J$2</f>
        <v>2.2307859810976076</v>
      </c>
      <c r="K16" s="19">
        <f>LN(MAX(($B16^'Basic Ingredients'!$B$1*'Basic Ingredients'!$B$5^(1-'Basic Ingredients'!$B$1)-(K$4-(1-'Basic Ingredients'!$B$2)*$B16)),'Basic Ingredients'!$B$6))+'Basic Ingredients'!$B$3*K$2</f>
        <v>2.2359494890045051</v>
      </c>
      <c r="L16" s="19">
        <f>LN(MAX(($B16^'Basic Ingredients'!$B$1*'Basic Ingredients'!$B$5^(1-'Basic Ingredients'!$B$1)-(L$4-(1-'Basic Ingredients'!$B$2)*$B16)),'Basic Ingredients'!$B$6))+'Basic Ingredients'!$B$3*L$2</f>
        <v>2.2394343118097986</v>
      </c>
      <c r="M16" s="19">
        <f>LN(MAX(($B16^'Basic Ingredients'!$B$1*'Basic Ingredients'!$B$5^(1-'Basic Ingredients'!$B$1)-(M$4-(1-'Basic Ingredients'!$B$2)*$B16)),'Basic Ingredients'!$B$6))+'Basic Ingredients'!$B$3*M$2</f>
        <v>2.2406160994153272</v>
      </c>
      <c r="N16" s="19">
        <f>LN(MAX(($B16^'Basic Ingredients'!$B$1*'Basic Ingredients'!$B$5^(1-'Basic Ingredients'!$B$1)-(N$4-(1-'Basic Ingredients'!$B$2)*$B16)),'Basic Ingredients'!$B$6))+'Basic Ingredients'!$B$3*N$2</f>
        <v>2.2399107466427557</v>
      </c>
      <c r="O16" s="19">
        <f>LN(MAX(($B16^'Basic Ingredients'!$B$1*'Basic Ingredients'!$B$5^(1-'Basic Ingredients'!$B$1)-(O$4-(1-'Basic Ingredients'!$B$2)*$B16)),'Basic Ingredients'!$B$6))+'Basic Ingredients'!$B$3*O$2</f>
        <v>2.2368796762073071</v>
      </c>
      <c r="P16" s="19">
        <f>LN(MAX(($B16^'Basic Ingredients'!$B$1*'Basic Ingredients'!$B$5^(1-'Basic Ingredients'!$B$1)-(P$4-(1-'Basic Ingredients'!$B$2)*$B16)),'Basic Ingredients'!$B$6))+'Basic Ingredients'!$B$3*P$2</f>
        <v>2.2316722964503151</v>
      </c>
      <c r="Q16" s="19">
        <f>LN(MAX(($B16^'Basic Ingredients'!$B$1*'Basic Ingredients'!$B$5^(1-'Basic Ingredients'!$B$1)-(Q$4-(1-'Basic Ingredients'!$B$2)*$B16)),'Basic Ingredients'!$B$6))+'Basic Ingredients'!$B$3*Q$2</f>
        <v>2.2240247842407936</v>
      </c>
      <c r="R16" s="19">
        <f>LN(MAX(($B16^'Basic Ingredients'!$B$1*'Basic Ingredients'!$B$5^(1-'Basic Ingredients'!$B$1)-(R$4-(1-'Basic Ingredients'!$B$2)*$B16)),'Basic Ingredients'!$B$6))+'Basic Ingredients'!$B$3*R$2</f>
        <v>2.2133549224893421</v>
      </c>
      <c r="S16" s="19">
        <f>LN(MAX(($B16^'Basic Ingredients'!$B$1*'Basic Ingredients'!$B$5^(1-'Basic Ingredients'!$B$1)-(S$4-(1-'Basic Ingredients'!$B$2)*$B16)),'Basic Ingredients'!$B$6))+'Basic Ingredients'!$B$3*S$2</f>
        <v>2.1999230275673169</v>
      </c>
      <c r="T16" s="19">
        <f>LN(MAX(($B16^'Basic Ingredients'!$B$1*'Basic Ingredients'!$B$5^(1-'Basic Ingredients'!$B$1)-(T$4-(1-'Basic Ingredients'!$B$2)*$B16)),'Basic Ingredients'!$B$6))+'Basic Ingredients'!$B$3*T$2</f>
        <v>2.1831916854968263</v>
      </c>
      <c r="U16" s="19">
        <f>LN(MAX(($B16^'Basic Ingredients'!$B$1*'Basic Ingredients'!$B$5^(1-'Basic Ingredients'!$B$1)-(U$4-(1-'Basic Ingredients'!$B$2)*$B16)),'Basic Ingredients'!$B$6))+'Basic Ingredients'!$B$3*U$2</f>
        <v>2.1631027113383148</v>
      </c>
      <c r="V16" s="19">
        <f>LN(MAX(($B16^'Basic Ingredients'!$B$1*'Basic Ingredients'!$B$5^(1-'Basic Ingredients'!$B$1)-(V$4-(1-'Basic Ingredients'!$B$2)*$B16)),'Basic Ingredients'!$B$6))+'Basic Ingredients'!$B$3*V$2</f>
        <v>2.1391094242711732</v>
      </c>
      <c r="W16" s="19">
        <f>LN(MAX(($B16^'Basic Ingredients'!$B$1*'Basic Ingredients'!$B$5^(1-'Basic Ingredients'!$B$1)-(W$4-(1-'Basic Ingredients'!$B$2)*$B16)),'Basic Ingredients'!$B$6))+'Basic Ingredients'!$B$3*W$2</f>
        <v>2.1104901231665645</v>
      </c>
      <c r="X16" s="19">
        <f>LN(MAX(($B16^'Basic Ingredients'!$B$1*'Basic Ingredients'!$B$5^(1-'Basic Ingredients'!$B$1)-(X$4-(1-'Basic Ingredients'!$B$2)*$B16)),'Basic Ingredients'!$B$6))+'Basic Ingredients'!$B$3*X$2</f>
        <v>2.0771251518336791</v>
      </c>
      <c r="Y16" s="19">
        <f>LN(MAX(($B16^'Basic Ingredients'!$B$1*'Basic Ingredients'!$B$5^(1-'Basic Ingredients'!$B$1)-(Y$4-(1-'Basic Ingredients'!$B$2)*$B16)),'Basic Ingredients'!$B$6))+'Basic Ingredients'!$B$3*Y$2</f>
        <v>2.0381483553361353</v>
      </c>
      <c r="Z16" s="19">
        <f>LN(MAX(($B16^'Basic Ingredients'!$B$1*'Basic Ingredients'!$B$5^(1-'Basic Ingredients'!$B$1)-(Z$4-(1-'Basic Ingredients'!$B$2)*$B16)),'Basic Ingredients'!$B$6))+'Basic Ingredients'!$B$3*Z$2</f>
        <v>1.9928892797583018</v>
      </c>
      <c r="AA16" s="19">
        <f>LN(MAX(($B16^'Basic Ingredients'!$B$1*'Basic Ingredients'!$B$5^(1-'Basic Ingredients'!$B$1)-(AA$4-(1-'Basic Ingredients'!$B$2)*$B16)),'Basic Ingredients'!$B$6))+'Basic Ingredients'!$B$3*AA$2</f>
        <v>1.9400875872247836</v>
      </c>
      <c r="AB16" s="19">
        <f>LN(MAX(($B16^'Basic Ingredients'!$B$1*'Basic Ingredients'!$B$5^(1-'Basic Ingredients'!$B$1)-(AB$4-(1-'Basic Ingredients'!$B$2)*$B16)),'Basic Ingredients'!$B$6))+'Basic Ingredients'!$B$3*AB$2</f>
        <v>1.8781910797748909</v>
      </c>
      <c r="AC16" s="19">
        <f>LN(MAX(($B16^'Basic Ingredients'!$B$1*'Basic Ingredients'!$B$5^(1-'Basic Ingredients'!$B$1)-(AC$4-(1-'Basic Ingredients'!$B$2)*$B16)),'Basic Ingredients'!$B$6))+'Basic Ingredients'!$B$3*AC$2</f>
        <v>1.8057300443926616</v>
      </c>
      <c r="AD16" s="19">
        <f>LN(MAX(($B16^'Basic Ingredients'!$B$1*'Basic Ingredients'!$B$5^(1-'Basic Ingredients'!$B$1)-(AD$4-(1-'Basic Ingredients'!$B$2)*$B16)),'Basic Ingredients'!$B$6))+'Basic Ingredients'!$B$3*AD$2</f>
        <v>1.7201275954827513</v>
      </c>
      <c r="AE16" s="19">
        <f>LN(MAX(($B16^'Basic Ingredients'!$B$1*'Basic Ingredients'!$B$5^(1-'Basic Ingredients'!$B$1)-(AE$4-(1-'Basic Ingredients'!$B$2)*$B16)),'Basic Ingredients'!$B$6))+'Basic Ingredients'!$B$3*AE$2</f>
        <v>1.617922459819519</v>
      </c>
      <c r="AF16" s="19">
        <f>LN(MAX(($B16^'Basic Ingredients'!$B$1*'Basic Ingredients'!$B$5^(1-'Basic Ingredients'!$B$1)-(AF$4-(1-'Basic Ingredients'!$B$2)*$B16)),'Basic Ingredients'!$B$6))+'Basic Ingredients'!$B$3*AF$2</f>
        <v>1.4937480786676611</v>
      </c>
      <c r="AG16" s="19">
        <f>LN(MAX(($B16^'Basic Ingredients'!$B$1*'Basic Ingredients'!$B$5^(1-'Basic Ingredients'!$B$1)-(AG$4-(1-'Basic Ingredients'!$B$2)*$B16)),'Basic Ingredients'!$B$6))+'Basic Ingredients'!$B$3*AG$2</f>
        <v>1.3393812206606663</v>
      </c>
      <c r="AH16" s="19">
        <f>LN(MAX(($B16^'Basic Ingredients'!$B$1*'Basic Ingredients'!$B$5^(1-'Basic Ingredients'!$B$1)-(AH$4-(1-'Basic Ingredients'!$B$2)*$B16)),'Basic Ingredients'!$B$6))+'Basic Ingredients'!$B$3*AH$2</f>
        <v>1.1412711739406984</v>
      </c>
      <c r="AI16" s="19">
        <f>LN(MAX(($B16^'Basic Ingredients'!$B$1*'Basic Ingredients'!$B$5^(1-'Basic Ingredients'!$B$1)-(AI$4-(1-'Basic Ingredients'!$B$2)*$B16)),'Basic Ingredients'!$B$6))+'Basic Ingredients'!$B$3*AI$2</f>
        <v>0.87293951900866551</v>
      </c>
      <c r="AJ16" s="19">
        <f>LN(MAX(($B16^'Basic Ingredients'!$B$1*'Basic Ingredients'!$B$5^(1-'Basic Ingredients'!$B$1)-(AJ$4-(1-'Basic Ingredients'!$B$2)*$B16)),'Basic Ingredients'!$B$6))+'Basic Ingredients'!$B$3*AJ$2</f>
        <v>0.4724358240070976</v>
      </c>
      <c r="AK16" s="19">
        <f>LN(MAX(($B16^'Basic Ingredients'!$B$1*'Basic Ingredients'!$B$5^(1-'Basic Ingredients'!$B$1)-(AK$4-(1-'Basic Ingredients'!$B$2)*$B16)),'Basic Ingredients'!$B$6))+'Basic Ingredients'!$B$3*AK$2</f>
        <v>-0.27647557107583243</v>
      </c>
      <c r="AL16" s="19">
        <f>LN(MAX(($B16^'Basic Ingredients'!$B$1*'Basic Ingredients'!$B$5^(1-'Basic Ingredients'!$B$1)-(AL$4-(1-'Basic Ingredients'!$B$2)*$B16)),'Basic Ingredients'!$B$6))+'Basic Ingredients'!$B$3*AL$2</f>
        <v>-20.277487220087622</v>
      </c>
      <c r="AM16" s="19">
        <f>LN(MAX(($B16^'Basic Ingredients'!$B$1*'Basic Ingredients'!$B$5^(1-'Basic Ingredients'!$B$1)-(AM$4-(1-'Basic Ingredients'!$B$2)*$B16)),'Basic Ingredients'!$B$6))+'Basic Ingredients'!$B$3*AM$2</f>
        <v>-20.245832736999553</v>
      </c>
      <c r="AN16" s="19">
        <f>LN(MAX(($B16^'Basic Ingredients'!$B$1*'Basic Ingredients'!$B$5^(1-'Basic Ingredients'!$B$1)-(AN$4-(1-'Basic Ingredients'!$B$2)*$B16)),'Basic Ingredients'!$B$6))+'Basic Ingredients'!$B$3*AN$2</f>
        <v>-20.214237482439749</v>
      </c>
      <c r="AO16" s="19">
        <f>LN(MAX(($B16^'Basic Ingredients'!$B$1*'Basic Ingredients'!$B$5^(1-'Basic Ingredients'!$B$1)-(AO$4-(1-'Basic Ingredients'!$B$2)*$B16)),'Basic Ingredients'!$B$6))+'Basic Ingredients'!$B$3*AO$2</f>
        <v>-20.182942682518924</v>
      </c>
      <c r="AP16" s="19">
        <f>LN(MAX(($B16^'Basic Ingredients'!$B$1*'Basic Ingredients'!$B$5^(1-'Basic Ingredients'!$B$1)-(AP$4-(1-'Basic Ingredients'!$B$2)*$B16)),'Basic Ingredients'!$B$6))+'Basic Ingredients'!$B$3*AP$2</f>
        <v>-20.152020955877191</v>
      </c>
      <c r="AQ16" s="19">
        <f>LN(MAX(($B16^'Basic Ingredients'!$B$1*'Basic Ingredients'!$B$5^(1-'Basic Ingredients'!$B$1)-(AQ$4-(1-'Basic Ingredients'!$B$2)*$B16)),'Basic Ingredients'!$B$6))+'Basic Ingredients'!$B$3*AQ$2</f>
        <v>-20.121442618107064</v>
      </c>
      <c r="AR16" s="19">
        <f>LN(MAX(($B16^'Basic Ingredients'!$B$1*'Basic Ingredients'!$B$5^(1-'Basic Ingredients'!$B$1)-(AR$4-(1-'Basic Ingredients'!$B$2)*$B16)),'Basic Ingredients'!$B$6))+'Basic Ingredients'!$B$3*AR$2</f>
        <v>-20.091012102872799</v>
      </c>
      <c r="AS16" s="19">
        <f>LN(MAX(($B16^'Basic Ingredients'!$B$1*'Basic Ingredients'!$B$5^(1-'Basic Ingredients'!$B$1)-(AS$4-(1-'Basic Ingredients'!$B$2)*$B16)),'Basic Ingredients'!$B$6))+'Basic Ingredients'!$B$3*AS$2</f>
        <v>-20.060719759083153</v>
      </c>
      <c r="AT16" s="19">
        <f>LN(MAX(($B16^'Basic Ingredients'!$B$1*'Basic Ingredients'!$B$5^(1-'Basic Ingredients'!$B$1)-(AT$4-(1-'Basic Ingredients'!$B$2)*$B16)),'Basic Ingredients'!$B$6))+'Basic Ingredients'!$B$3*AT$2</f>
        <v>-20.030691123413895</v>
      </c>
      <c r="AU16" s="19">
        <f>LN(MAX(($B16^'Basic Ingredients'!$B$1*'Basic Ingredients'!$B$5^(1-'Basic Ingredients'!$B$1)-(AU$4-(1-'Basic Ingredients'!$B$2)*$B16)),'Basic Ingredients'!$B$6))+'Basic Ingredients'!$B$3*AU$2</f>
        <v>-20.001017023175308</v>
      </c>
      <c r="AV16" s="19">
        <f>LN(MAX(($B16^'Basic Ingredients'!$B$1*'Basic Ingredients'!$B$5^(1-'Basic Ingredients'!$B$1)-(AV$4-(1-'Basic Ingredients'!$B$2)*$B16)),'Basic Ingredients'!$B$6))+'Basic Ingredients'!$B$3*AV$2</f>
        <v>-19.971624392800834</v>
      </c>
      <c r="AW16" s="19">
        <f>LN(MAX(($B16^'Basic Ingredients'!$B$1*'Basic Ingredients'!$B$5^(1-'Basic Ingredients'!$B$1)-(AW$4-(1-'Basic Ingredients'!$B$2)*$B16)),'Basic Ingredients'!$B$6))+'Basic Ingredients'!$B$3*AW$2</f>
        <v>-19.942309678053231</v>
      </c>
      <c r="AX16" s="19">
        <f>LN(MAX(($B16^'Basic Ingredients'!$B$1*'Basic Ingredients'!$B$5^(1-'Basic Ingredients'!$B$1)-(AX$4-(1-'Basic Ingredients'!$B$2)*$B16)),'Basic Ingredients'!$B$6))+'Basic Ingredients'!$B$3*AX$2</f>
        <v>-19.913224682369844</v>
      </c>
      <c r="AY16" s="19">
        <f>LN(MAX(($B16^'Basic Ingredients'!$B$1*'Basic Ingredients'!$B$5^(1-'Basic Ingredients'!$B$1)-(AY$4-(1-'Basic Ingredients'!$B$2)*$B16)),'Basic Ingredients'!$B$6))+'Basic Ingredients'!$B$3*AY$2</f>
        <v>-19.884367522658831</v>
      </c>
      <c r="AZ16" s="19">
        <f>LN(MAX(($B16^'Basic Ingredients'!$B$1*'Basic Ingredients'!$B$5^(1-'Basic Ingredients'!$B$1)-(AZ$4-(1-'Basic Ingredients'!$B$2)*$B16)),'Basic Ingredients'!$B$6))+'Basic Ingredients'!$B$3*AZ$2</f>
        <v>-19.85584238795359</v>
      </c>
      <c r="BA16" s="19">
        <f>LN(MAX(($B16^'Basic Ingredients'!$B$1*'Basic Ingredients'!$B$5^(1-'Basic Ingredients'!$B$1)-(BA$4-(1-'Basic Ingredients'!$B$2)*$B16)),'Basic Ingredients'!$B$6))+'Basic Ingredients'!$B$3*BA$2</f>
        <v>-19.827519429530025</v>
      </c>
      <c r="BB16" s="21">
        <f t="shared" si="1"/>
        <v>2.2406160994153272</v>
      </c>
      <c r="BC16" s="23">
        <v>5.1056223997748127</v>
      </c>
      <c r="BD16" s="24">
        <f t="shared" si="2"/>
        <v>5.0462546974518494</v>
      </c>
      <c r="BE16" s="19">
        <f t="shared" si="3"/>
        <v>0</v>
      </c>
      <c r="BF16" s="19">
        <f t="shared" si="3"/>
        <v>0</v>
      </c>
      <c r="BG16" s="19">
        <f t="shared" si="3"/>
        <v>0</v>
      </c>
      <c r="BH16" s="19">
        <f t="shared" si="3"/>
        <v>0</v>
      </c>
      <c r="BI16" s="19">
        <f t="shared" si="3"/>
        <v>0</v>
      </c>
      <c r="BJ16" s="19">
        <f t="shared" si="3"/>
        <v>0</v>
      </c>
      <c r="BK16" s="19">
        <f t="shared" si="3"/>
        <v>0</v>
      </c>
      <c r="BL16" s="19">
        <f t="shared" si="3"/>
        <v>0</v>
      </c>
      <c r="BM16" s="19">
        <f t="shared" si="3"/>
        <v>0</v>
      </c>
      <c r="BN16" s="19">
        <f t="shared" si="3"/>
        <v>0</v>
      </c>
      <c r="BO16" s="19">
        <f t="shared" si="3"/>
        <v>5.0462546974518494</v>
      </c>
      <c r="BP16" s="19">
        <f t="shared" si="3"/>
        <v>0</v>
      </c>
      <c r="BQ16" s="19">
        <f t="shared" si="3"/>
        <v>0</v>
      </c>
      <c r="BR16" s="19">
        <f t="shared" si="3"/>
        <v>0</v>
      </c>
      <c r="BS16" s="19">
        <f t="shared" si="3"/>
        <v>0</v>
      </c>
      <c r="BT16" s="19">
        <f t="shared" si="3"/>
        <v>0</v>
      </c>
      <c r="BU16" s="19">
        <f t="shared" si="4"/>
        <v>0</v>
      </c>
      <c r="BV16" s="19">
        <f t="shared" si="4"/>
        <v>0</v>
      </c>
      <c r="BW16" s="19">
        <f t="shared" si="4"/>
        <v>0</v>
      </c>
      <c r="BX16" s="19">
        <f t="shared" si="4"/>
        <v>0</v>
      </c>
      <c r="BY16" s="19">
        <f t="shared" si="4"/>
        <v>0</v>
      </c>
      <c r="BZ16" s="19">
        <f t="shared" si="4"/>
        <v>0</v>
      </c>
      <c r="CA16" s="19">
        <f t="shared" si="4"/>
        <v>0</v>
      </c>
      <c r="CB16" s="19">
        <f t="shared" si="4"/>
        <v>0</v>
      </c>
      <c r="CC16" s="19">
        <f t="shared" si="4"/>
        <v>0</v>
      </c>
      <c r="CD16" s="19">
        <f t="shared" si="4"/>
        <v>0</v>
      </c>
      <c r="CE16" s="19">
        <f t="shared" si="4"/>
        <v>0</v>
      </c>
      <c r="CF16" s="19">
        <f t="shared" si="4"/>
        <v>0</v>
      </c>
      <c r="CG16" s="19">
        <f t="shared" si="4"/>
        <v>0</v>
      </c>
      <c r="CH16" s="19">
        <f t="shared" si="4"/>
        <v>0</v>
      </c>
      <c r="CI16" s="19">
        <f t="shared" si="4"/>
        <v>0</v>
      </c>
      <c r="CJ16" s="19">
        <f t="shared" si="4"/>
        <v>0</v>
      </c>
      <c r="CK16" s="19">
        <f t="shared" si="5"/>
        <v>0</v>
      </c>
      <c r="CL16" s="19">
        <f t="shared" si="5"/>
        <v>0</v>
      </c>
      <c r="CM16" s="19">
        <f t="shared" si="5"/>
        <v>0</v>
      </c>
      <c r="CN16" s="19">
        <f t="shared" si="5"/>
        <v>0</v>
      </c>
      <c r="CO16" s="19">
        <f t="shared" si="5"/>
        <v>0</v>
      </c>
      <c r="CP16" s="19">
        <f t="shared" si="5"/>
        <v>0</v>
      </c>
      <c r="CQ16" s="19">
        <f t="shared" si="5"/>
        <v>0</v>
      </c>
      <c r="CR16" s="19">
        <f t="shared" si="5"/>
        <v>0</v>
      </c>
      <c r="CS16" s="19">
        <f t="shared" si="5"/>
        <v>0</v>
      </c>
      <c r="CT16" s="19">
        <f t="shared" si="5"/>
        <v>0</v>
      </c>
      <c r="CU16" s="19">
        <f t="shared" si="5"/>
        <v>0</v>
      </c>
      <c r="CV16" s="19">
        <f t="shared" si="5"/>
        <v>0</v>
      </c>
      <c r="CW16" s="19">
        <f t="shared" si="5"/>
        <v>0</v>
      </c>
      <c r="CX16" s="19">
        <f t="shared" si="5"/>
        <v>0</v>
      </c>
      <c r="CY16" s="19">
        <f t="shared" si="5"/>
        <v>0</v>
      </c>
      <c r="CZ16" s="19">
        <f t="shared" si="5"/>
        <v>0</v>
      </c>
      <c r="DA16" s="19">
        <f t="shared" si="6"/>
        <v>0</v>
      </c>
      <c r="DB16" s="19">
        <f t="shared" si="6"/>
        <v>0</v>
      </c>
      <c r="DC16" s="19">
        <f t="shared" si="6"/>
        <v>0</v>
      </c>
    </row>
    <row r="17" spans="1:107">
      <c r="A17" s="33"/>
      <c r="B17" s="23">
        <v>5.164990102097776</v>
      </c>
      <c r="C17" s="19">
        <f>LN(MAX(($B17^'Basic Ingredients'!$B$1*'Basic Ingredients'!$B$5^(1-'Basic Ingredients'!$B$1)-(C$4-(1-'Basic Ingredients'!$B$2)*$B17)),'Basic Ingredients'!$B$6))+'Basic Ingredients'!$B$3*C$2</f>
        <v>2.1787203709915612</v>
      </c>
      <c r="D17" s="19">
        <f>LN(MAX(($B17^'Basic Ingredients'!$B$1*'Basic Ingredients'!$B$5^(1-'Basic Ingredients'!$B$1)-(D$4-(1-'Basic Ingredients'!$B$2)*$B17)),'Basic Ingredients'!$B$6))+'Basic Ingredients'!$B$3*D$2</f>
        <v>2.1958225610104649</v>
      </c>
      <c r="E17" s="19">
        <f>LN(MAX(($B17^'Basic Ingredients'!$B$1*'Basic Ingredients'!$B$5^(1-'Basic Ingredients'!$B$1)-(E$4-(1-'Basic Ingredients'!$B$2)*$B17)),'Basic Ingredients'!$B$6))+'Basic Ingredients'!$B$3*E$2</f>
        <v>2.2114437828236264</v>
      </c>
      <c r="F17" s="19">
        <f>LN(MAX(($B17^'Basic Ingredients'!$B$1*'Basic Ingredients'!$B$5^(1-'Basic Ingredients'!$B$1)-(F$4-(1-'Basic Ingredients'!$B$2)*$B17)),'Basic Ingredients'!$B$6))+'Basic Ingredients'!$B$3*F$2</f>
        <v>2.2256911817063196</v>
      </c>
      <c r="G17" s="19">
        <f>LN(MAX(($B17^'Basic Ingredients'!$B$1*'Basic Ingredients'!$B$5^(1-'Basic Ingredients'!$B$1)-(G$4-(1-'Basic Ingredients'!$B$2)*$B17)),'Basic Ingredients'!$B$6))+'Basic Ingredients'!$B$3*G$2</f>
        <v>2.2387618029466183</v>
      </c>
      <c r="H17" s="19">
        <f>LN(MAX(($B17^'Basic Ingredients'!$B$1*'Basic Ingredients'!$B$5^(1-'Basic Ingredients'!$B$1)-(H$4-(1-'Basic Ingredients'!$B$2)*$B17)),'Basic Ingredients'!$B$6))+'Basic Ingredients'!$B$3*H$2</f>
        <v>2.2499766863924027</v>
      </c>
      <c r="I17" s="19">
        <f>LN(MAX(($B17^'Basic Ingredients'!$B$1*'Basic Ingredients'!$B$5^(1-'Basic Ingredients'!$B$1)-(I$4-(1-'Basic Ingredients'!$B$2)*$B17)),'Basic Ingredients'!$B$6))+'Basic Ingredients'!$B$3*I$2</f>
        <v>2.2597981606800337</v>
      </c>
      <c r="J17" s="19">
        <f>LN(MAX(($B17^'Basic Ingredients'!$B$1*'Basic Ingredients'!$B$5^(1-'Basic Ingredients'!$B$1)-(J$4-(1-'Basic Ingredients'!$B$2)*$B17)),'Basic Ingredients'!$B$6))+'Basic Ingredients'!$B$3*J$2</f>
        <v>2.2678705245174959</v>
      </c>
      <c r="K17" s="19">
        <f>LN(MAX(($B17^'Basic Ingredients'!$B$1*'Basic Ingredients'!$B$5^(1-'Basic Ingredients'!$B$1)-(K$4-(1-'Basic Ingredients'!$B$2)*$B17)),'Basic Ingredients'!$B$6))+'Basic Ingredients'!$B$3*K$2</f>
        <v>2.274389267778274</v>
      </c>
      <c r="L17" s="19">
        <f>LN(MAX(($B17^'Basic Ingredients'!$B$1*'Basic Ingredients'!$B$5^(1-'Basic Ingredients'!$B$1)-(L$4-(1-'Basic Ingredients'!$B$2)*$B17)),'Basic Ingredients'!$B$6))+'Basic Ingredients'!$B$3*L$2</f>
        <v>2.2793321494511996</v>
      </c>
      <c r="M17" s="19">
        <f>LN(MAX(($B17^'Basic Ingredients'!$B$1*'Basic Ingredients'!$B$5^(1-'Basic Ingredients'!$B$1)-(M$4-(1-'Basic Ingredients'!$B$2)*$B17)),'Basic Ingredients'!$B$6))+'Basic Ingredients'!$B$3*M$2</f>
        <v>2.2820869846458112</v>
      </c>
      <c r="N17" s="19">
        <f>LN(MAX(($B17^'Basic Ingredients'!$B$1*'Basic Ingredients'!$B$5^(1-'Basic Ingredients'!$B$1)-(N$4-(1-'Basic Ingredients'!$B$2)*$B17)),'Basic Ingredients'!$B$6))+'Basic Ingredients'!$B$3*N$2</f>
        <v>2.2830838315364206</v>
      </c>
      <c r="O17" s="19">
        <f>LN(MAX(($B17^'Basic Ingredients'!$B$1*'Basic Ingredients'!$B$5^(1-'Basic Ingredients'!$B$1)-(O$4-(1-'Basic Ingredients'!$B$2)*$B17)),'Basic Ingredients'!$B$6))+'Basic Ingredients'!$B$3*O$2</f>
        <v>2.2819007022212996</v>
      </c>
      <c r="P17" s="19">
        <f>LN(MAX(($B17^'Basic Ingredients'!$B$1*'Basic Ingredients'!$B$5^(1-'Basic Ingredients'!$B$1)-(P$4-(1-'Basic Ingredients'!$B$2)*$B17)),'Basic Ingredients'!$B$6))+'Basic Ingredients'!$B$3*P$2</f>
        <v>2.278706563235195</v>
      </c>
      <c r="Q17" s="19">
        <f>LN(MAX(($B17^'Basic Ingredients'!$B$1*'Basic Ingredients'!$B$5^(1-'Basic Ingredients'!$B$1)-(Q$4-(1-'Basic Ingredients'!$B$2)*$B17)),'Basic Ingredients'!$B$6))+'Basic Ingredients'!$B$3*Q$2</f>
        <v>2.2732608138122248</v>
      </c>
      <c r="R17" s="19">
        <f>LN(MAX(($B17^'Basic Ingredients'!$B$1*'Basic Ingredients'!$B$5^(1-'Basic Ingredients'!$B$1)-(R$4-(1-'Basic Ingredients'!$B$2)*$B17)),'Basic Ingredients'!$B$6))+'Basic Ingredients'!$B$3*R$2</f>
        <v>2.2650090238548466</v>
      </c>
      <c r="S17" s="19">
        <f>LN(MAX(($B17^'Basic Ingredients'!$B$1*'Basic Ingredients'!$B$5^(1-'Basic Ingredients'!$B$1)-(S$4-(1-'Basic Ingredients'!$B$2)*$B17)),'Basic Ingredients'!$B$6))+'Basic Ingredients'!$B$3*S$2</f>
        <v>2.254245041141993</v>
      </c>
      <c r="T17" s="19">
        <f>LN(MAX(($B17^'Basic Ingredients'!$B$1*'Basic Ingredients'!$B$5^(1-'Basic Ingredients'!$B$1)-(T$4-(1-'Basic Ingredients'!$B$2)*$B17)),'Basic Ingredients'!$B$6))+'Basic Ingredients'!$B$3*T$2</f>
        <v>2.2404722932783816</v>
      </c>
      <c r="U17" s="19">
        <f>LN(MAX(($B17^'Basic Ingredients'!$B$1*'Basic Ingredients'!$B$5^(1-'Basic Ingredients'!$B$1)-(U$4-(1-'Basic Ingredients'!$B$2)*$B17)),'Basic Ingredients'!$B$6))+'Basic Ingredients'!$B$3*U$2</f>
        <v>2.2236828546710585</v>
      </c>
      <c r="V17" s="19">
        <f>LN(MAX(($B17^'Basic Ingredients'!$B$1*'Basic Ingredients'!$B$5^(1-'Basic Ingredients'!$B$1)-(V$4-(1-'Basic Ingredients'!$B$2)*$B17)),'Basic Ingredients'!$B$6))+'Basic Ingredients'!$B$3*V$2</f>
        <v>2.2033926032463436</v>
      </c>
      <c r="W17" s="19">
        <f>LN(MAX(($B17^'Basic Ingredients'!$B$1*'Basic Ingredients'!$B$5^(1-'Basic Ingredients'!$B$1)-(W$4-(1-'Basic Ingredients'!$B$2)*$B17)),'Basic Ingredients'!$B$6))+'Basic Ingredients'!$B$3*W$2</f>
        <v>2.1789587051309987</v>
      </c>
      <c r="X17" s="19">
        <f>LN(MAX(($B17^'Basic Ingredients'!$B$1*'Basic Ingredients'!$B$5^(1-'Basic Ingredients'!$B$1)-(X$4-(1-'Basic Ingredients'!$B$2)*$B17)),'Basic Ingredients'!$B$6))+'Basic Ingredients'!$B$3*X$2</f>
        <v>2.1503623672842238</v>
      </c>
      <c r="Y17" s="19">
        <f>LN(MAX(($B17^'Basic Ingredients'!$B$1*'Basic Ingredients'!$B$5^(1-'Basic Ingredients'!$B$1)-(Y$4-(1-'Basic Ingredients'!$B$2)*$B17)),'Basic Ingredients'!$B$6))+'Basic Ingredients'!$B$3*Y$2</f>
        <v>2.1168685410509949</v>
      </c>
      <c r="Z17" s="19">
        <f>LN(MAX(($B17^'Basic Ingredients'!$B$1*'Basic Ingredients'!$B$5^(1-'Basic Ingredients'!$B$1)-(Z$4-(1-'Basic Ingredients'!$B$2)*$B17)),'Basic Ingredients'!$B$6))+'Basic Ingredients'!$B$3*Z$2</f>
        <v>2.07798038309963</v>
      </c>
      <c r="AA17" s="19">
        <f>LN(MAX(($B17^'Basic Ingredients'!$B$1*'Basic Ingredients'!$B$5^(1-'Basic Ingredients'!$B$1)-(AA$4-(1-'Basic Ingredients'!$B$2)*$B17)),'Basic Ingredients'!$B$6))+'Basic Ingredients'!$B$3*AA$2</f>
        <v>2.0326724276863786</v>
      </c>
      <c r="AB17" s="19">
        <f>LN(MAX(($B17^'Basic Ingredients'!$B$1*'Basic Ingredients'!$B$5^(1-'Basic Ingredients'!$B$1)-(AB$4-(1-'Basic Ingredients'!$B$2)*$B17)),'Basic Ingredients'!$B$6))+'Basic Ingredients'!$B$3*AB$2</f>
        <v>1.9797182717823905</v>
      </c>
      <c r="AC17" s="19">
        <f>LN(MAX(($B17^'Basic Ingredients'!$B$1*'Basic Ingredients'!$B$5^(1-'Basic Ingredients'!$B$1)-(AC$4-(1-'Basic Ingredients'!$B$2)*$B17)),'Basic Ingredients'!$B$6))+'Basic Ingredients'!$B$3*AC$2</f>
        <v>1.918113682461728</v>
      </c>
      <c r="AD17" s="19">
        <f>LN(MAX(($B17^'Basic Ingredients'!$B$1*'Basic Ingredients'!$B$5^(1-'Basic Ingredients'!$B$1)-(AD$4-(1-'Basic Ingredients'!$B$2)*$B17)),'Basic Ingredients'!$B$6))+'Basic Ingredients'!$B$3*AD$2</f>
        <v>1.8459708999881159</v>
      </c>
      <c r="AE17" s="19">
        <f>LN(MAX(($B17^'Basic Ingredients'!$B$1*'Basic Ingredients'!$B$5^(1-'Basic Ingredients'!$B$1)-(AE$4-(1-'Basic Ingredients'!$B$2)*$B17)),'Basic Ingredients'!$B$6))+'Basic Ingredients'!$B$3*AE$2</f>
        <v>1.7608943337596703</v>
      </c>
      <c r="AF17" s="19">
        <f>LN(MAX(($B17^'Basic Ingredients'!$B$1*'Basic Ingredients'!$B$5^(1-'Basic Ingredients'!$B$1)-(AF$4-(1-'Basic Ingredients'!$B$2)*$B17)),'Basic Ingredients'!$B$6))+'Basic Ingredients'!$B$3*AF$2</f>
        <v>1.6592582341228579</v>
      </c>
      <c r="AG17" s="19">
        <f>LN(MAX(($B17^'Basic Ingredients'!$B$1*'Basic Ingredients'!$B$5^(1-'Basic Ingredients'!$B$1)-(AG$4-(1-'Basic Ingredients'!$B$2)*$B17)),'Basic Ingredients'!$B$6))+'Basic Ingredients'!$B$3*AG$2</f>
        <v>1.5358925656400344</v>
      </c>
      <c r="AH17" s="19">
        <f>LN(MAX(($B17^'Basic Ingredients'!$B$1*'Basic Ingredients'!$B$5^(1-'Basic Ingredients'!$B$1)-(AH$4-(1-'Basic Ingredients'!$B$2)*$B17)),'Basic Ingredients'!$B$6))+'Basic Ingredients'!$B$3*AH$2</f>
        <v>1.3831435177761577</v>
      </c>
      <c r="AI17" s="19">
        <f>LN(MAX(($B17^'Basic Ingredients'!$B$1*'Basic Ingredients'!$B$5^(1-'Basic Ingredients'!$B$1)-(AI$4-(1-'Basic Ingredients'!$B$2)*$B17)),'Basic Ingredients'!$B$6))+'Basic Ingredients'!$B$3*AI$2</f>
        <v>1.1876239402919064</v>
      </c>
      <c r="AJ17" s="19">
        <f>LN(MAX(($B17^'Basic Ingredients'!$B$1*'Basic Ingredients'!$B$5^(1-'Basic Ingredients'!$B$1)-(AJ$4-(1-'Basic Ingredients'!$B$2)*$B17)),'Basic Ingredients'!$B$6))+'Basic Ingredients'!$B$3*AJ$2</f>
        <v>0.92371849303051579</v>
      </c>
      <c r="AK17" s="19">
        <f>LN(MAX(($B17^'Basic Ingredients'!$B$1*'Basic Ingredients'!$B$5^(1-'Basic Ingredients'!$B$1)-(AK$4-(1-'Basic Ingredients'!$B$2)*$B17)),'Basic Ingredients'!$B$6))+'Basic Ingredients'!$B$3*AK$2</f>
        <v>0.53251198884121465</v>
      </c>
      <c r="AL17" s="19">
        <f>LN(MAX(($B17^'Basic Ingredients'!$B$1*'Basic Ingredients'!$B$5^(1-'Basic Ingredients'!$B$1)-(AL$4-(1-'Basic Ingredients'!$B$2)*$B17)),'Basic Ingredients'!$B$6))+'Basic Ingredients'!$B$3*AL$2</f>
        <v>-0.18486668246162141</v>
      </c>
      <c r="AM17" s="19">
        <f>LN(MAX(($B17^'Basic Ingredients'!$B$1*'Basic Ingredients'!$B$5^(1-'Basic Ingredients'!$B$1)-(AM$4-(1-'Basic Ingredients'!$B$2)*$B17)),'Basic Ingredients'!$B$6))+'Basic Ingredients'!$B$3*AM$2</f>
        <v>-20.245832736999553</v>
      </c>
      <c r="AN17" s="19">
        <f>LN(MAX(($B17^'Basic Ingredients'!$B$1*'Basic Ingredients'!$B$5^(1-'Basic Ingredients'!$B$1)-(AN$4-(1-'Basic Ingredients'!$B$2)*$B17)),'Basic Ingredients'!$B$6))+'Basic Ingredients'!$B$3*AN$2</f>
        <v>-20.214237482439749</v>
      </c>
      <c r="AO17" s="19">
        <f>LN(MAX(($B17^'Basic Ingredients'!$B$1*'Basic Ingredients'!$B$5^(1-'Basic Ingredients'!$B$1)-(AO$4-(1-'Basic Ingredients'!$B$2)*$B17)),'Basic Ingredients'!$B$6))+'Basic Ingredients'!$B$3*AO$2</f>
        <v>-20.182942682518924</v>
      </c>
      <c r="AP17" s="19">
        <f>LN(MAX(($B17^'Basic Ingredients'!$B$1*'Basic Ingredients'!$B$5^(1-'Basic Ingredients'!$B$1)-(AP$4-(1-'Basic Ingredients'!$B$2)*$B17)),'Basic Ingredients'!$B$6))+'Basic Ingredients'!$B$3*AP$2</f>
        <v>-20.152020955877191</v>
      </c>
      <c r="AQ17" s="19">
        <f>LN(MAX(($B17^'Basic Ingredients'!$B$1*'Basic Ingredients'!$B$5^(1-'Basic Ingredients'!$B$1)-(AQ$4-(1-'Basic Ingredients'!$B$2)*$B17)),'Basic Ingredients'!$B$6))+'Basic Ingredients'!$B$3*AQ$2</f>
        <v>-20.121442618107064</v>
      </c>
      <c r="AR17" s="19">
        <f>LN(MAX(($B17^'Basic Ingredients'!$B$1*'Basic Ingredients'!$B$5^(1-'Basic Ingredients'!$B$1)-(AR$4-(1-'Basic Ingredients'!$B$2)*$B17)),'Basic Ingredients'!$B$6))+'Basic Ingredients'!$B$3*AR$2</f>
        <v>-20.091012102872799</v>
      </c>
      <c r="AS17" s="19">
        <f>LN(MAX(($B17^'Basic Ingredients'!$B$1*'Basic Ingredients'!$B$5^(1-'Basic Ingredients'!$B$1)-(AS$4-(1-'Basic Ingredients'!$B$2)*$B17)),'Basic Ingredients'!$B$6))+'Basic Ingredients'!$B$3*AS$2</f>
        <v>-20.060719759083153</v>
      </c>
      <c r="AT17" s="19">
        <f>LN(MAX(($B17^'Basic Ingredients'!$B$1*'Basic Ingredients'!$B$5^(1-'Basic Ingredients'!$B$1)-(AT$4-(1-'Basic Ingredients'!$B$2)*$B17)),'Basic Ingredients'!$B$6))+'Basic Ingredients'!$B$3*AT$2</f>
        <v>-20.030691123413895</v>
      </c>
      <c r="AU17" s="19">
        <f>LN(MAX(($B17^'Basic Ingredients'!$B$1*'Basic Ingredients'!$B$5^(1-'Basic Ingredients'!$B$1)-(AU$4-(1-'Basic Ingredients'!$B$2)*$B17)),'Basic Ingredients'!$B$6))+'Basic Ingredients'!$B$3*AU$2</f>
        <v>-20.001017023175308</v>
      </c>
      <c r="AV17" s="19">
        <f>LN(MAX(($B17^'Basic Ingredients'!$B$1*'Basic Ingredients'!$B$5^(1-'Basic Ingredients'!$B$1)-(AV$4-(1-'Basic Ingredients'!$B$2)*$B17)),'Basic Ingredients'!$B$6))+'Basic Ingredients'!$B$3*AV$2</f>
        <v>-19.971624392800834</v>
      </c>
      <c r="AW17" s="19">
        <f>LN(MAX(($B17^'Basic Ingredients'!$B$1*'Basic Ingredients'!$B$5^(1-'Basic Ingredients'!$B$1)-(AW$4-(1-'Basic Ingredients'!$B$2)*$B17)),'Basic Ingredients'!$B$6))+'Basic Ingredients'!$B$3*AW$2</f>
        <v>-19.942309678053231</v>
      </c>
      <c r="AX17" s="19">
        <f>LN(MAX(($B17^'Basic Ingredients'!$B$1*'Basic Ingredients'!$B$5^(1-'Basic Ingredients'!$B$1)-(AX$4-(1-'Basic Ingredients'!$B$2)*$B17)),'Basic Ingredients'!$B$6))+'Basic Ingredients'!$B$3*AX$2</f>
        <v>-19.913224682369844</v>
      </c>
      <c r="AY17" s="19">
        <f>LN(MAX(($B17^'Basic Ingredients'!$B$1*'Basic Ingredients'!$B$5^(1-'Basic Ingredients'!$B$1)-(AY$4-(1-'Basic Ingredients'!$B$2)*$B17)),'Basic Ingredients'!$B$6))+'Basic Ingredients'!$B$3*AY$2</f>
        <v>-19.884367522658831</v>
      </c>
      <c r="AZ17" s="19">
        <f>LN(MAX(($B17^'Basic Ingredients'!$B$1*'Basic Ingredients'!$B$5^(1-'Basic Ingredients'!$B$1)-(AZ$4-(1-'Basic Ingredients'!$B$2)*$B17)),'Basic Ingredients'!$B$6))+'Basic Ingredients'!$B$3*AZ$2</f>
        <v>-19.85584238795359</v>
      </c>
      <c r="BA17" s="19">
        <f>LN(MAX(($B17^'Basic Ingredients'!$B$1*'Basic Ingredients'!$B$5^(1-'Basic Ingredients'!$B$1)-(BA$4-(1-'Basic Ingredients'!$B$2)*$B17)),'Basic Ingredients'!$B$6))+'Basic Ingredients'!$B$3*BA$2</f>
        <v>-19.827519429530025</v>
      </c>
      <c r="BB17" s="21">
        <f t="shared" si="1"/>
        <v>2.2830838315364206</v>
      </c>
      <c r="BC17" s="23">
        <v>5.164990102097776</v>
      </c>
      <c r="BD17" s="24">
        <f t="shared" si="2"/>
        <v>5.1056223997748127</v>
      </c>
      <c r="BE17" s="19">
        <f t="shared" si="3"/>
        <v>0</v>
      </c>
      <c r="BF17" s="19">
        <f t="shared" si="3"/>
        <v>0</v>
      </c>
      <c r="BG17" s="19">
        <f t="shared" si="3"/>
        <v>0</v>
      </c>
      <c r="BH17" s="19">
        <f t="shared" si="3"/>
        <v>0</v>
      </c>
      <c r="BI17" s="19">
        <f t="shared" si="3"/>
        <v>0</v>
      </c>
      <c r="BJ17" s="19">
        <f t="shared" si="3"/>
        <v>0</v>
      </c>
      <c r="BK17" s="19">
        <f t="shared" si="3"/>
        <v>0</v>
      </c>
      <c r="BL17" s="19">
        <f t="shared" si="3"/>
        <v>0</v>
      </c>
      <c r="BM17" s="19">
        <f t="shared" si="3"/>
        <v>0</v>
      </c>
      <c r="BN17" s="19">
        <f t="shared" si="3"/>
        <v>0</v>
      </c>
      <c r="BO17" s="19">
        <f t="shared" si="3"/>
        <v>0</v>
      </c>
      <c r="BP17" s="19">
        <f t="shared" si="3"/>
        <v>5.1056223997748127</v>
      </c>
      <c r="BQ17" s="19">
        <f t="shared" si="3"/>
        <v>0</v>
      </c>
      <c r="BR17" s="19">
        <f t="shared" si="3"/>
        <v>0</v>
      </c>
      <c r="BS17" s="19">
        <f t="shared" si="3"/>
        <v>0</v>
      </c>
      <c r="BT17" s="19">
        <f t="shared" si="3"/>
        <v>0</v>
      </c>
      <c r="BU17" s="19">
        <f t="shared" si="4"/>
        <v>0</v>
      </c>
      <c r="BV17" s="19">
        <f t="shared" si="4"/>
        <v>0</v>
      </c>
      <c r="BW17" s="19">
        <f t="shared" si="4"/>
        <v>0</v>
      </c>
      <c r="BX17" s="19">
        <f t="shared" si="4"/>
        <v>0</v>
      </c>
      <c r="BY17" s="19">
        <f t="shared" si="4"/>
        <v>0</v>
      </c>
      <c r="BZ17" s="19">
        <f t="shared" si="4"/>
        <v>0</v>
      </c>
      <c r="CA17" s="19">
        <f t="shared" si="4"/>
        <v>0</v>
      </c>
      <c r="CB17" s="19">
        <f t="shared" si="4"/>
        <v>0</v>
      </c>
      <c r="CC17" s="19">
        <f t="shared" si="4"/>
        <v>0</v>
      </c>
      <c r="CD17" s="19">
        <f t="shared" si="4"/>
        <v>0</v>
      </c>
      <c r="CE17" s="19">
        <f t="shared" si="4"/>
        <v>0</v>
      </c>
      <c r="CF17" s="19">
        <f t="shared" si="4"/>
        <v>0</v>
      </c>
      <c r="CG17" s="19">
        <f t="shared" si="4"/>
        <v>0</v>
      </c>
      <c r="CH17" s="19">
        <f t="shared" si="4"/>
        <v>0</v>
      </c>
      <c r="CI17" s="19">
        <f t="shared" si="4"/>
        <v>0</v>
      </c>
      <c r="CJ17" s="19">
        <f t="shared" si="4"/>
        <v>0</v>
      </c>
      <c r="CK17" s="19">
        <f t="shared" si="5"/>
        <v>0</v>
      </c>
      <c r="CL17" s="19">
        <f t="shared" si="5"/>
        <v>0</v>
      </c>
      <c r="CM17" s="19">
        <f t="shared" si="5"/>
        <v>0</v>
      </c>
      <c r="CN17" s="19">
        <f t="shared" si="5"/>
        <v>0</v>
      </c>
      <c r="CO17" s="19">
        <f t="shared" si="5"/>
        <v>0</v>
      </c>
      <c r="CP17" s="19">
        <f t="shared" si="5"/>
        <v>0</v>
      </c>
      <c r="CQ17" s="19">
        <f t="shared" si="5"/>
        <v>0</v>
      </c>
      <c r="CR17" s="19">
        <f t="shared" si="5"/>
        <v>0</v>
      </c>
      <c r="CS17" s="19">
        <f t="shared" si="5"/>
        <v>0</v>
      </c>
      <c r="CT17" s="19">
        <f t="shared" si="5"/>
        <v>0</v>
      </c>
      <c r="CU17" s="19">
        <f t="shared" si="5"/>
        <v>0</v>
      </c>
      <c r="CV17" s="19">
        <f t="shared" si="5"/>
        <v>0</v>
      </c>
      <c r="CW17" s="19">
        <f t="shared" si="5"/>
        <v>0</v>
      </c>
      <c r="CX17" s="19">
        <f t="shared" si="5"/>
        <v>0</v>
      </c>
      <c r="CY17" s="19">
        <f t="shared" si="5"/>
        <v>0</v>
      </c>
      <c r="CZ17" s="19">
        <f t="shared" si="5"/>
        <v>0</v>
      </c>
      <c r="DA17" s="19">
        <f t="shared" si="6"/>
        <v>0</v>
      </c>
      <c r="DB17" s="19">
        <f t="shared" si="6"/>
        <v>0</v>
      </c>
      <c r="DC17" s="19">
        <f t="shared" si="6"/>
        <v>0</v>
      </c>
    </row>
    <row r="18" spans="1:107">
      <c r="A18" s="33"/>
      <c r="B18" s="23">
        <v>5.2243578044207393</v>
      </c>
      <c r="C18" s="19">
        <f>LN(MAX(($B18^'Basic Ingredients'!$B$1*'Basic Ingredients'!$B$5^(1-'Basic Ingredients'!$B$1)-(C$4-(1-'Basic Ingredients'!$B$2)*$B18)),'Basic Ingredients'!$B$6))+'Basic Ingredients'!$B$3*C$2</f>
        <v>2.2075821330224215</v>
      </c>
      <c r="D18" s="19">
        <f>LN(MAX(($B18^'Basic Ingredients'!$B$1*'Basic Ingredients'!$B$5^(1-'Basic Ingredients'!$B$1)-(D$4-(1-'Basic Ingredients'!$B$2)*$B18)),'Basic Ingredients'!$B$6))+'Basic Ingredients'!$B$3*D$2</f>
        <v>2.2254992364658919</v>
      </c>
      <c r="E18" s="19">
        <f>LN(MAX(($B18^'Basic Ingredients'!$B$1*'Basic Ingredients'!$B$5^(1-'Basic Ingredients'!$B$1)-(E$4-(1-'Basic Ingredients'!$B$2)*$B18)),'Basic Ingredients'!$B$6))+'Basic Ingredients'!$B$3*E$2</f>
        <v>2.2419827307142675</v>
      </c>
      <c r="F18" s="19">
        <f>LN(MAX(($B18^'Basic Ingredients'!$B$1*'Basic Ingredients'!$B$5^(1-'Basic Ingredients'!$B$1)-(F$4-(1-'Basic Ingredients'!$B$2)*$B18)),'Basic Ingredients'!$B$6))+'Basic Ingredients'!$B$3*F$2</f>
        <v>2.2571440133771428</v>
      </c>
      <c r="G18" s="19">
        <f>LN(MAX(($B18^'Basic Ingredients'!$B$1*'Basic Ingredients'!$B$5^(1-'Basic Ingredients'!$B$1)-(G$4-(1-'Basic Ingredients'!$B$2)*$B18)),'Basic Ingredients'!$B$6))+'Basic Ingredients'!$B$3*G$2</f>
        <v>2.271184906915523</v>
      </c>
      <c r="H18" s="19">
        <f>LN(MAX(($B18^'Basic Ingredients'!$B$1*'Basic Ingredients'!$B$5^(1-'Basic Ingredients'!$B$1)-(H$4-(1-'Basic Ingredients'!$B$2)*$B18)),'Basic Ingredients'!$B$6))+'Basic Ingredients'!$B$3*H$2</f>
        <v>2.2834318367464932</v>
      </c>
      <c r="I18" s="19">
        <f>LN(MAX(($B18^'Basic Ingredients'!$B$1*'Basic Ingredients'!$B$5^(1-'Basic Ingredients'!$B$1)-(I$4-(1-'Basic Ingredients'!$B$2)*$B18)),'Basic Ingredients'!$B$6))+'Basic Ingredients'!$B$3*I$2</f>
        <v>2.2943532255197105</v>
      </c>
      <c r="J18" s="19">
        <f>LN(MAX(($B18^'Basic Ingredients'!$B$1*'Basic Ingredients'!$B$5^(1-'Basic Ingredients'!$B$1)-(J$4-(1-'Basic Ingredients'!$B$2)*$B18)),'Basic Ingredients'!$B$6))+'Basic Ingredients'!$B$3*J$2</f>
        <v>2.3036002948647929</v>
      </c>
      <c r="K18" s="19">
        <f>LN(MAX(($B18^'Basic Ingredients'!$B$1*'Basic Ingredients'!$B$5^(1-'Basic Ingredients'!$B$1)-(K$4-(1-'Basic Ingredients'!$B$2)*$B18)),'Basic Ingredients'!$B$6))+'Basic Ingredients'!$B$3*K$2</f>
        <v>2.3113764323982715</v>
      </c>
      <c r="L18" s="19">
        <f>LN(MAX(($B18^'Basic Ingredients'!$B$1*'Basic Ingredients'!$B$5^(1-'Basic Ingredients'!$B$1)-(L$4-(1-'Basic Ingredients'!$B$2)*$B18)),'Basic Ingredients'!$B$6))+'Basic Ingredients'!$B$3*L$2</f>
        <v>2.317668447537327</v>
      </c>
      <c r="M18" s="19">
        <f>LN(MAX(($B18^'Basic Ingredients'!$B$1*'Basic Ingredients'!$B$5^(1-'Basic Ingredients'!$B$1)-(M$4-(1-'Basic Ingredients'!$B$2)*$B18)),'Basic Ingredients'!$B$6))+'Basic Ingredients'!$B$3*M$2</f>
        <v>2.3218745767924824</v>
      </c>
      <c r="N18" s="19">
        <f>LN(MAX(($B18^'Basic Ingredients'!$B$1*'Basic Ingredients'!$B$5^(1-'Basic Ingredients'!$B$1)-(N$4-(1-'Basic Ingredients'!$B$2)*$B18)),'Basic Ingredients'!$B$6))+'Basic Ingredients'!$B$3*N$2</f>
        <v>2.3244369405643237</v>
      </c>
      <c r="O18" s="19">
        <f>LN(MAX(($B18^'Basic Ingredients'!$B$1*'Basic Ingredients'!$B$5^(1-'Basic Ingredients'!$B$1)-(O$4-(1-'Basic Ingredients'!$B$2)*$B18)),'Basic Ingredients'!$B$6))+'Basic Ingredients'!$B$3*O$2</f>
        <v>2.3249475902166701</v>
      </c>
      <c r="P18" s="19">
        <f>LN(MAX(($B18^'Basic Ingredients'!$B$1*'Basic Ingredients'!$B$5^(1-'Basic Ingredients'!$B$1)-(P$4-(1-'Basic Ingredients'!$B$2)*$B18)),'Basic Ingredients'!$B$6))+'Basic Ingredients'!$B$3*P$2</f>
        <v>2.3235919310207023</v>
      </c>
      <c r="Q18" s="19">
        <f>LN(MAX(($B18^'Basic Ingredients'!$B$1*'Basic Ingredients'!$B$5^(1-'Basic Ingredients'!$B$1)-(Q$4-(1-'Basic Ingredients'!$B$2)*$B18)),'Basic Ingredients'!$B$6))+'Basic Ingredients'!$B$3*Q$2</f>
        <v>2.3201487360179325</v>
      </c>
      <c r="R18" s="19">
        <f>LN(MAX(($B18^'Basic Ingredients'!$B$1*'Basic Ingredients'!$B$5^(1-'Basic Ingredients'!$B$1)-(R$4-(1-'Basic Ingredients'!$B$2)*$B18)),'Basic Ingredients'!$B$6))+'Basic Ingredients'!$B$3*R$2</f>
        <v>2.3140865697887234</v>
      </c>
      <c r="S18" s="19">
        <f>LN(MAX(($B18^'Basic Ingredients'!$B$1*'Basic Ingredients'!$B$5^(1-'Basic Ingredients'!$B$1)-(S$4-(1-'Basic Ingredients'!$B$2)*$B18)),'Basic Ingredients'!$B$6))+'Basic Ingredients'!$B$3*S$2</f>
        <v>2.3057267832210608</v>
      </c>
      <c r="T18" s="19">
        <f>LN(MAX(($B18^'Basic Ingredients'!$B$1*'Basic Ingredients'!$B$5^(1-'Basic Ingredients'!$B$1)-(T$4-(1-'Basic Ingredients'!$B$2)*$B18)),'Basic Ingredients'!$B$6))+'Basic Ingredients'!$B$3*T$2</f>
        <v>2.2946059776207188</v>
      </c>
      <c r="U18" s="19">
        <f>LN(MAX(($B18^'Basic Ingredients'!$B$1*'Basic Ingredients'!$B$5^(1-'Basic Ingredients'!$B$1)-(U$4-(1-'Basic Ingredients'!$B$2)*$B18)),'Basic Ingredients'!$B$6))+'Basic Ingredients'!$B$3*U$2</f>
        <v>2.2807566129835033</v>
      </c>
      <c r="V18" s="19">
        <f>LN(MAX(($B18^'Basic Ingredients'!$B$1*'Basic Ingredients'!$B$5^(1-'Basic Ingredients'!$B$1)-(V$4-(1-'Basic Ingredients'!$B$2)*$B18)),'Basic Ingredients'!$B$6))+'Basic Ingredients'!$B$3*V$2</f>
        <v>2.2637442377864536</v>
      </c>
      <c r="W18" s="19">
        <f>LN(MAX(($B18^'Basic Ingredients'!$B$1*'Basic Ingredients'!$B$5^(1-'Basic Ingredients'!$B$1)-(W$4-(1-'Basic Ingredients'!$B$2)*$B18)),'Basic Ingredients'!$B$6))+'Basic Ingredients'!$B$3*W$2</f>
        <v>2.2429878057124375</v>
      </c>
      <c r="X18" s="19">
        <f>LN(MAX(($B18^'Basic Ingredients'!$B$1*'Basic Ingredients'!$B$5^(1-'Basic Ingredients'!$B$1)-(X$4-(1-'Basic Ingredients'!$B$2)*$B18)),'Basic Ingredients'!$B$6))+'Basic Ingredients'!$B$3*X$2</f>
        <v>2.2185463646692787</v>
      </c>
      <c r="Y18" s="19">
        <f>LN(MAX(($B18^'Basic Ingredients'!$B$1*'Basic Ingredients'!$B$5^(1-'Basic Ingredients'!$B$1)-(Y$4-(1-'Basic Ingredients'!$B$2)*$B18)),'Basic Ingredients'!$B$6))+'Basic Ingredients'!$B$3*Y$2</f>
        <v>2.1897843386388645</v>
      </c>
      <c r="Z18" s="19">
        <f>LN(MAX(($B18^'Basic Ingredients'!$B$1*'Basic Ingredients'!$B$5^(1-'Basic Ingredients'!$B$1)-(Z$4-(1-'Basic Ingredients'!$B$2)*$B18)),'Basic Ingredients'!$B$6))+'Basic Ingredients'!$B$3*Z$2</f>
        <v>2.1563340679512368</v>
      </c>
      <c r="AA18" s="19">
        <f>LN(MAX(($B18^'Basic Ingredients'!$B$1*'Basic Ingredients'!$B$5^(1-'Basic Ingredients'!$B$1)-(AA$4-(1-'Basic Ingredients'!$B$2)*$B18)),'Basic Ingredients'!$B$6))+'Basic Ingredients'!$B$3*AA$2</f>
        <v>2.117340976656958</v>
      </c>
      <c r="AB18" s="19">
        <f>LN(MAX(($B18^'Basic Ingredients'!$B$1*'Basic Ingredients'!$B$5^(1-'Basic Ingredients'!$B$1)-(AB$4-(1-'Basic Ingredients'!$B$2)*$B18)),'Basic Ingredients'!$B$6))+'Basic Ingredients'!$B$3*AB$2</f>
        <v>2.0718095789353184</v>
      </c>
      <c r="AC18" s="19">
        <f>LN(MAX(($B18^'Basic Ingredients'!$B$1*'Basic Ingredients'!$B$5^(1-'Basic Ingredients'!$B$1)-(AC$4-(1-'Basic Ingredients'!$B$2)*$B18)),'Basic Ingredients'!$B$6))+'Basic Ingredients'!$B$3*AC$2</f>
        <v>2.0190555051124965</v>
      </c>
      <c r="AD18" s="19">
        <f>LN(MAX(($B18^'Basic Ingredients'!$B$1*'Basic Ingredients'!$B$5^(1-'Basic Ingredients'!$B$1)-(AD$4-(1-'Basic Ingredients'!$B$2)*$B18)),'Basic Ingredients'!$B$6))+'Basic Ingredients'!$B$3*AD$2</f>
        <v>1.9576472431342498</v>
      </c>
      <c r="AE18" s="19">
        <f>LN(MAX(($B18^'Basic Ingredients'!$B$1*'Basic Ingredients'!$B$5^(1-'Basic Ingredients'!$B$1)-(AE$4-(1-'Basic Ingredients'!$B$2)*$B18)),'Basic Ingredients'!$B$6))+'Basic Ingredients'!$B$3*AE$2</f>
        <v>1.8858633028519192</v>
      </c>
      <c r="AF18" s="19">
        <f>LN(MAX(($B18^'Basic Ingredients'!$B$1*'Basic Ingredients'!$B$5^(1-'Basic Ingredients'!$B$1)-(AF$4-(1-'Basic Ingredients'!$B$2)*$B18)),'Basic Ingredients'!$B$6))+'Basic Ingredients'!$B$3*AF$2</f>
        <v>1.8011177870087953</v>
      </c>
      <c r="AG18" s="19">
        <f>LN(MAX(($B18^'Basic Ingredients'!$B$1*'Basic Ingredients'!$B$5^(1-'Basic Ingredients'!$B$1)-(AG$4-(1-'Basic Ingredients'!$B$2)*$B18)),'Basic Ingredients'!$B$6))+'Basic Ingredients'!$B$3*AG$2</f>
        <v>1.6999338924332346</v>
      </c>
      <c r="AH18" s="19">
        <f>LN(MAX(($B18^'Basic Ingredients'!$B$1*'Basic Ingredients'!$B$5^(1-'Basic Ingredients'!$B$1)-(AH$4-(1-'Basic Ingredients'!$B$2)*$B18)),'Basic Ingredients'!$B$6))+'Basic Ingredients'!$B$3*AH$2</f>
        <v>1.577615135981232</v>
      </c>
      <c r="AI18" s="19">
        <f>LN(MAX(($B18^'Basic Ingredients'!$B$1*'Basic Ingredients'!$B$5^(1-'Basic Ingredients'!$B$1)-(AI$4-(1-'Basic Ingredients'!$B$2)*$B18)),'Basic Ingredients'!$B$6))+'Basic Ingredients'!$B$3*AI$2</f>
        <v>1.4264529379839219</v>
      </c>
      <c r="AJ18" s="19">
        <f>LN(MAX(($B18^'Basic Ingredients'!$B$1*'Basic Ingredients'!$B$5^(1-'Basic Ingredients'!$B$1)-(AJ$4-(1-'Basic Ingredients'!$B$2)*$B18)),'Basic Ingredients'!$B$6))+'Basic Ingredients'!$B$3*AJ$2</f>
        <v>1.2333289077642304</v>
      </c>
      <c r="AK18" s="19">
        <f>LN(MAX(($B18^'Basic Ingredients'!$B$1*'Basic Ingredients'!$B$5^(1-'Basic Ingredients'!$B$1)-(AK$4-(1-'Basic Ingredients'!$B$2)*$B18)),'Basic Ingredients'!$B$6))+'Basic Ingredients'!$B$3*AK$2</f>
        <v>0.9734990217524615</v>
      </c>
      <c r="AL18" s="19">
        <f>LN(MAX(($B18^'Basic Ingredients'!$B$1*'Basic Ingredients'!$B$5^(1-'Basic Ingredients'!$B$1)-(AL$4-(1-'Basic Ingredients'!$B$2)*$B18)),'Basic Ingredients'!$B$6))+'Basic Ingredients'!$B$3*AL$2</f>
        <v>0.59098800862487089</v>
      </c>
      <c r="AM18" s="19">
        <f>LN(MAX(($B18^'Basic Ingredients'!$B$1*'Basic Ingredients'!$B$5^(1-'Basic Ingredients'!$B$1)-(AM$4-(1-'Basic Ingredients'!$B$2)*$B18)),'Basic Ingredients'!$B$6))+'Basic Ingredients'!$B$3*AM$2</f>
        <v>-9.7745039944422629E-2</v>
      </c>
      <c r="AN18" s="19">
        <f>LN(MAX(($B18^'Basic Ingredients'!$B$1*'Basic Ingredients'!$B$5^(1-'Basic Ingredients'!$B$1)-(AN$4-(1-'Basic Ingredients'!$B$2)*$B18)),'Basic Ingredients'!$B$6))+'Basic Ingredients'!$B$3*AN$2</f>
        <v>-20.214237482439749</v>
      </c>
      <c r="AO18" s="19">
        <f>LN(MAX(($B18^'Basic Ingredients'!$B$1*'Basic Ingredients'!$B$5^(1-'Basic Ingredients'!$B$1)-(AO$4-(1-'Basic Ingredients'!$B$2)*$B18)),'Basic Ingredients'!$B$6))+'Basic Ingredients'!$B$3*AO$2</f>
        <v>-20.182942682518924</v>
      </c>
      <c r="AP18" s="19">
        <f>LN(MAX(($B18^'Basic Ingredients'!$B$1*'Basic Ingredients'!$B$5^(1-'Basic Ingredients'!$B$1)-(AP$4-(1-'Basic Ingredients'!$B$2)*$B18)),'Basic Ingredients'!$B$6))+'Basic Ingredients'!$B$3*AP$2</f>
        <v>-20.152020955877191</v>
      </c>
      <c r="AQ18" s="19">
        <f>LN(MAX(($B18^'Basic Ingredients'!$B$1*'Basic Ingredients'!$B$5^(1-'Basic Ingredients'!$B$1)-(AQ$4-(1-'Basic Ingredients'!$B$2)*$B18)),'Basic Ingredients'!$B$6))+'Basic Ingredients'!$B$3*AQ$2</f>
        <v>-20.121442618107064</v>
      </c>
      <c r="AR18" s="19">
        <f>LN(MAX(($B18^'Basic Ingredients'!$B$1*'Basic Ingredients'!$B$5^(1-'Basic Ingredients'!$B$1)-(AR$4-(1-'Basic Ingredients'!$B$2)*$B18)),'Basic Ingredients'!$B$6))+'Basic Ingredients'!$B$3*AR$2</f>
        <v>-20.091012102872799</v>
      </c>
      <c r="AS18" s="19">
        <f>LN(MAX(($B18^'Basic Ingredients'!$B$1*'Basic Ingredients'!$B$5^(1-'Basic Ingredients'!$B$1)-(AS$4-(1-'Basic Ingredients'!$B$2)*$B18)),'Basic Ingredients'!$B$6))+'Basic Ingredients'!$B$3*AS$2</f>
        <v>-20.060719759083153</v>
      </c>
      <c r="AT18" s="19">
        <f>LN(MAX(($B18^'Basic Ingredients'!$B$1*'Basic Ingredients'!$B$5^(1-'Basic Ingredients'!$B$1)-(AT$4-(1-'Basic Ingredients'!$B$2)*$B18)),'Basic Ingredients'!$B$6))+'Basic Ingredients'!$B$3*AT$2</f>
        <v>-20.030691123413895</v>
      </c>
      <c r="AU18" s="19">
        <f>LN(MAX(($B18^'Basic Ingredients'!$B$1*'Basic Ingredients'!$B$5^(1-'Basic Ingredients'!$B$1)-(AU$4-(1-'Basic Ingredients'!$B$2)*$B18)),'Basic Ingredients'!$B$6))+'Basic Ingredients'!$B$3*AU$2</f>
        <v>-20.001017023175308</v>
      </c>
      <c r="AV18" s="19">
        <f>LN(MAX(($B18^'Basic Ingredients'!$B$1*'Basic Ingredients'!$B$5^(1-'Basic Ingredients'!$B$1)-(AV$4-(1-'Basic Ingredients'!$B$2)*$B18)),'Basic Ingredients'!$B$6))+'Basic Ingredients'!$B$3*AV$2</f>
        <v>-19.971624392800834</v>
      </c>
      <c r="AW18" s="19">
        <f>LN(MAX(($B18^'Basic Ingredients'!$B$1*'Basic Ingredients'!$B$5^(1-'Basic Ingredients'!$B$1)-(AW$4-(1-'Basic Ingredients'!$B$2)*$B18)),'Basic Ingredients'!$B$6))+'Basic Ingredients'!$B$3*AW$2</f>
        <v>-19.942309678053231</v>
      </c>
      <c r="AX18" s="19">
        <f>LN(MAX(($B18^'Basic Ingredients'!$B$1*'Basic Ingredients'!$B$5^(1-'Basic Ingredients'!$B$1)-(AX$4-(1-'Basic Ingredients'!$B$2)*$B18)),'Basic Ingredients'!$B$6))+'Basic Ingredients'!$B$3*AX$2</f>
        <v>-19.913224682369844</v>
      </c>
      <c r="AY18" s="19">
        <f>LN(MAX(($B18^'Basic Ingredients'!$B$1*'Basic Ingredients'!$B$5^(1-'Basic Ingredients'!$B$1)-(AY$4-(1-'Basic Ingredients'!$B$2)*$B18)),'Basic Ingredients'!$B$6))+'Basic Ingredients'!$B$3*AY$2</f>
        <v>-19.884367522658831</v>
      </c>
      <c r="AZ18" s="19">
        <f>LN(MAX(($B18^'Basic Ingredients'!$B$1*'Basic Ingredients'!$B$5^(1-'Basic Ingredients'!$B$1)-(AZ$4-(1-'Basic Ingredients'!$B$2)*$B18)),'Basic Ingredients'!$B$6))+'Basic Ingredients'!$B$3*AZ$2</f>
        <v>-19.85584238795359</v>
      </c>
      <c r="BA18" s="19">
        <f>LN(MAX(($B18^'Basic Ingredients'!$B$1*'Basic Ingredients'!$B$5^(1-'Basic Ingredients'!$B$1)-(BA$4-(1-'Basic Ingredients'!$B$2)*$B18)),'Basic Ingredients'!$B$6))+'Basic Ingredients'!$B$3*BA$2</f>
        <v>-19.827519429530025</v>
      </c>
      <c r="BB18" s="21">
        <f t="shared" si="1"/>
        <v>2.3249475902166701</v>
      </c>
      <c r="BC18" s="23">
        <v>5.2243578044207393</v>
      </c>
      <c r="BD18" s="24">
        <f t="shared" si="2"/>
        <v>5.164990102097776</v>
      </c>
      <c r="BE18" s="19">
        <f t="shared" si="3"/>
        <v>0</v>
      </c>
      <c r="BF18" s="19">
        <f t="shared" si="3"/>
        <v>0</v>
      </c>
      <c r="BG18" s="19">
        <f t="shared" si="3"/>
        <v>0</v>
      </c>
      <c r="BH18" s="19">
        <f t="shared" si="3"/>
        <v>0</v>
      </c>
      <c r="BI18" s="19">
        <f t="shared" si="3"/>
        <v>0</v>
      </c>
      <c r="BJ18" s="19">
        <f t="shared" si="3"/>
        <v>0</v>
      </c>
      <c r="BK18" s="19">
        <f t="shared" si="3"/>
        <v>0</v>
      </c>
      <c r="BL18" s="19">
        <f t="shared" si="3"/>
        <v>0</v>
      </c>
      <c r="BM18" s="19">
        <f t="shared" si="3"/>
        <v>0</v>
      </c>
      <c r="BN18" s="19">
        <f t="shared" si="3"/>
        <v>0</v>
      </c>
      <c r="BO18" s="19">
        <f t="shared" si="3"/>
        <v>0</v>
      </c>
      <c r="BP18" s="19">
        <f t="shared" si="3"/>
        <v>0</v>
      </c>
      <c r="BQ18" s="19">
        <f t="shared" si="3"/>
        <v>5.164990102097776</v>
      </c>
      <c r="BR18" s="19">
        <f t="shared" si="3"/>
        <v>0</v>
      </c>
      <c r="BS18" s="19">
        <f t="shared" si="3"/>
        <v>0</v>
      </c>
      <c r="BT18" s="19">
        <f t="shared" si="3"/>
        <v>0</v>
      </c>
      <c r="BU18" s="19">
        <f t="shared" si="4"/>
        <v>0</v>
      </c>
      <c r="BV18" s="19">
        <f t="shared" si="4"/>
        <v>0</v>
      </c>
      <c r="BW18" s="19">
        <f t="shared" si="4"/>
        <v>0</v>
      </c>
      <c r="BX18" s="19">
        <f t="shared" si="4"/>
        <v>0</v>
      </c>
      <c r="BY18" s="19">
        <f t="shared" si="4"/>
        <v>0</v>
      </c>
      <c r="BZ18" s="19">
        <f t="shared" si="4"/>
        <v>0</v>
      </c>
      <c r="CA18" s="19">
        <f t="shared" si="4"/>
        <v>0</v>
      </c>
      <c r="CB18" s="19">
        <f t="shared" si="4"/>
        <v>0</v>
      </c>
      <c r="CC18" s="19">
        <f t="shared" si="4"/>
        <v>0</v>
      </c>
      <c r="CD18" s="19">
        <f t="shared" si="4"/>
        <v>0</v>
      </c>
      <c r="CE18" s="19">
        <f t="shared" si="4"/>
        <v>0</v>
      </c>
      <c r="CF18" s="19">
        <f t="shared" si="4"/>
        <v>0</v>
      </c>
      <c r="CG18" s="19">
        <f t="shared" si="4"/>
        <v>0</v>
      </c>
      <c r="CH18" s="19">
        <f t="shared" si="4"/>
        <v>0</v>
      </c>
      <c r="CI18" s="19">
        <f t="shared" si="4"/>
        <v>0</v>
      </c>
      <c r="CJ18" s="19">
        <f t="shared" si="4"/>
        <v>0</v>
      </c>
      <c r="CK18" s="19">
        <f t="shared" si="5"/>
        <v>0</v>
      </c>
      <c r="CL18" s="19">
        <f t="shared" si="5"/>
        <v>0</v>
      </c>
      <c r="CM18" s="19">
        <f t="shared" si="5"/>
        <v>0</v>
      </c>
      <c r="CN18" s="19">
        <f t="shared" si="5"/>
        <v>0</v>
      </c>
      <c r="CO18" s="19">
        <f t="shared" si="5"/>
        <v>0</v>
      </c>
      <c r="CP18" s="19">
        <f t="shared" si="5"/>
        <v>0</v>
      </c>
      <c r="CQ18" s="19">
        <f t="shared" si="5"/>
        <v>0</v>
      </c>
      <c r="CR18" s="19">
        <f t="shared" si="5"/>
        <v>0</v>
      </c>
      <c r="CS18" s="19">
        <f t="shared" si="5"/>
        <v>0</v>
      </c>
      <c r="CT18" s="19">
        <f t="shared" si="5"/>
        <v>0</v>
      </c>
      <c r="CU18" s="19">
        <f t="shared" si="5"/>
        <v>0</v>
      </c>
      <c r="CV18" s="19">
        <f t="shared" si="5"/>
        <v>0</v>
      </c>
      <c r="CW18" s="19">
        <f t="shared" si="5"/>
        <v>0</v>
      </c>
      <c r="CX18" s="19">
        <f t="shared" si="5"/>
        <v>0</v>
      </c>
      <c r="CY18" s="19">
        <f t="shared" si="5"/>
        <v>0</v>
      </c>
      <c r="CZ18" s="19">
        <f t="shared" si="5"/>
        <v>0</v>
      </c>
      <c r="DA18" s="19">
        <f t="shared" si="6"/>
        <v>0</v>
      </c>
      <c r="DB18" s="19">
        <f t="shared" si="6"/>
        <v>0</v>
      </c>
      <c r="DC18" s="19">
        <f t="shared" si="6"/>
        <v>0</v>
      </c>
    </row>
    <row r="19" spans="1:107">
      <c r="A19" s="33"/>
      <c r="B19" s="23">
        <v>5.2837255067437026</v>
      </c>
      <c r="C19" s="19">
        <f>LN(MAX(($B19^'Basic Ingredients'!$B$1*'Basic Ingredients'!$B$5^(1-'Basic Ingredients'!$B$1)-(C$4-(1-'Basic Ingredients'!$B$2)*$B19)),'Basic Ingredients'!$B$6))+'Basic Ingredients'!$B$3*C$2</f>
        <v>2.235612134572317</v>
      </c>
      <c r="D19" s="19">
        <f>LN(MAX(($B19^'Basic Ingredients'!$B$1*'Basic Ingredients'!$B$5^(1-'Basic Ingredients'!$B$1)-(D$4-(1-'Basic Ingredients'!$B$2)*$B19)),'Basic Ingredients'!$B$6))+'Basic Ingredients'!$B$3*D$2</f>
        <v>2.2542978606114996</v>
      </c>
      <c r="E19" s="19">
        <f>LN(MAX(($B19^'Basic Ingredients'!$B$1*'Basic Ingredients'!$B$5^(1-'Basic Ingredients'!$B$1)-(E$4-(1-'Basic Ingredients'!$B$2)*$B19)),'Basic Ingredients'!$B$6))+'Basic Ingredients'!$B$3*E$2</f>
        <v>2.2715933225747715</v>
      </c>
      <c r="F19" s="19">
        <f>LN(MAX(($B19^'Basic Ingredients'!$B$1*'Basic Ingredients'!$B$5^(1-'Basic Ingredients'!$B$1)-(F$4-(1-'Basic Ingredients'!$B$2)*$B19)),'Basic Ingredients'!$B$6))+'Basic Ingredients'!$B$3*F$2</f>
        <v>2.2876136913054195</v>
      </c>
      <c r="G19" s="19">
        <f>LN(MAX(($B19^'Basic Ingredients'!$B$1*'Basic Ingredients'!$B$5^(1-'Basic Ingredients'!$B$1)-(G$4-(1-'Basic Ingredients'!$B$2)*$B19)),'Basic Ingredients'!$B$6))+'Basic Ingredients'!$B$3*G$2</f>
        <v>2.3025650135743589</v>
      </c>
      <c r="H19" s="19">
        <f>LN(MAX(($B19^'Basic Ingredients'!$B$1*'Basic Ingredients'!$B$5^(1-'Basic Ingredients'!$B$1)-(H$4-(1-'Basic Ingredients'!$B$2)*$B19)),'Basic Ingredients'!$B$6))+'Basic Ingredients'!$B$3*H$2</f>
        <v>2.315778459673079</v>
      </c>
      <c r="I19" s="19">
        <f>LN(MAX(($B19^'Basic Ingredients'!$B$1*'Basic Ingredients'!$B$5^(1-'Basic Ingredients'!$B$1)-(I$4-(1-'Basic Ingredients'!$B$2)*$B19)),'Basic Ingredients'!$B$6))+'Basic Ingredients'!$B$3*I$2</f>
        <v>2.3277278004335806</v>
      </c>
      <c r="J19" s="19">
        <f>LN(MAX(($B19^'Basic Ingredients'!$B$1*'Basic Ingredients'!$B$5^(1-'Basic Ingredients'!$B$1)-(J$4-(1-'Basic Ingredients'!$B$2)*$B19)),'Basic Ingredients'!$B$6))+'Basic Ingredients'!$B$3*J$2</f>
        <v>2.3380703080214604</v>
      </c>
      <c r="K19" s="19">
        <f>LN(MAX(($B19^'Basic Ingredients'!$B$1*'Basic Ingredients'!$B$5^(1-'Basic Ingredients'!$B$1)-(K$4-(1-'Basic Ingredients'!$B$2)*$B19)),'Basic Ingredients'!$B$6))+'Basic Ingredients'!$B$3*K$2</f>
        <v>2.3470162421656404</v>
      </c>
      <c r="L19" s="19">
        <f>LN(MAX(($B19^'Basic Ingredients'!$B$1*'Basic Ingredients'!$B$5^(1-'Basic Ingredients'!$B$1)-(L$4-(1-'Basic Ingredients'!$B$2)*$B19)),'Basic Ingredients'!$B$6))+'Basic Ingredients'!$B$3*L$2</f>
        <v>2.3545602503364935</v>
      </c>
      <c r="M19" s="19">
        <f>LN(MAX(($B19^'Basic Ingredients'!$B$1*'Basic Ingredients'!$B$5^(1-'Basic Ingredients'!$B$1)-(M$4-(1-'Basic Ingredients'!$B$2)*$B19)),'Basic Ingredients'!$B$6))+'Basic Ingredients'!$B$3*M$2</f>
        <v>2.3601095489561374</v>
      </c>
      <c r="N19" s="19">
        <f>LN(MAX(($B19^'Basic Ingredients'!$B$1*'Basic Ingredients'!$B$5^(1-'Basic Ingredients'!$B$1)-(N$4-(1-'Basic Ingredients'!$B$2)*$B19)),'Basic Ingredients'!$B$6))+'Basic Ingredients'!$B$3*N$2</f>
        <v>2.3641165960171051</v>
      </c>
      <c r="O19" s="19">
        <f>LN(MAX(($B19^'Basic Ingredients'!$B$1*'Basic Ingredients'!$B$5^(1-'Basic Ingredients'!$B$1)-(O$4-(1-'Basic Ingredients'!$B$2)*$B19)),'Basic Ingredients'!$B$6))+'Basic Ingredients'!$B$3*O$2</f>
        <v>2.3661854048586424</v>
      </c>
      <c r="P19" s="19">
        <f>LN(MAX(($B19^'Basic Ingredients'!$B$1*'Basic Ingredients'!$B$5^(1-'Basic Ingredients'!$B$1)-(P$4-(1-'Basic Ingredients'!$B$2)*$B19)),'Basic Ingredients'!$B$6))+'Basic Ingredients'!$B$3*P$2</f>
        <v>2.3665152992645178</v>
      </c>
      <c r="Q19" s="19">
        <f>LN(MAX(($B19^'Basic Ingredients'!$B$1*'Basic Ingredients'!$B$5^(1-'Basic Ingredients'!$B$1)-(Q$4-(1-'Basic Ingredients'!$B$2)*$B19)),'Basic Ingredients'!$B$6))+'Basic Ingredients'!$B$3*Q$2</f>
        <v>2.3649013444715576</v>
      </c>
      <c r="R19" s="19">
        <f>LN(MAX(($B19^'Basic Ingredients'!$B$1*'Basic Ingredients'!$B$5^(1-'Basic Ingredients'!$B$1)-(R$4-(1-'Basic Ingredients'!$B$2)*$B19)),'Basic Ingredients'!$B$6))+'Basic Ingredients'!$B$3*R$2</f>
        <v>2.3608312995831411</v>
      </c>
      <c r="S19" s="19">
        <f>LN(MAX(($B19^'Basic Ingredients'!$B$1*'Basic Ingredients'!$B$5^(1-'Basic Ingredients'!$B$1)-(S$4-(1-'Basic Ingredients'!$B$2)*$B19)),'Basic Ingredients'!$B$6))+'Basic Ingredients'!$B$3*S$2</f>
        <v>2.3546492888807569</v>
      </c>
      <c r="T19" s="19">
        <f>LN(MAX(($B19^'Basic Ingredients'!$B$1*'Basic Ingredients'!$B$5^(1-'Basic Ingredients'!$B$1)-(T$4-(1-'Basic Ingredients'!$B$2)*$B19)),'Basic Ingredients'!$B$6))+'Basic Ingredients'!$B$3*T$2</f>
        <v>2.3459191410199924</v>
      </c>
      <c r="U19" s="19">
        <f>LN(MAX(($B19^'Basic Ingredients'!$B$1*'Basic Ingredients'!$B$5^(1-'Basic Ingredients'!$B$1)-(U$4-(1-'Basic Ingredients'!$B$2)*$B19)),'Basic Ingredients'!$B$6))+'Basic Ingredients'!$B$3*U$2</f>
        <v>2.3347061424215618</v>
      </c>
      <c r="V19" s="19">
        <f>LN(MAX(($B19^'Basic Ingredients'!$B$1*'Basic Ingredients'!$B$5^(1-'Basic Ingredients'!$B$1)-(V$4-(1-'Basic Ingredients'!$B$2)*$B19)),'Basic Ingredients'!$B$6))+'Basic Ingredients'!$B$3*V$2</f>
        <v>2.320615784726753</v>
      </c>
      <c r="W19" s="19">
        <f>LN(MAX(($B19^'Basic Ingredients'!$B$1*'Basic Ingredients'!$B$5^(1-'Basic Ingredients'!$B$1)-(W$4-(1-'Basic Ingredients'!$B$2)*$B19)),'Basic Ingredients'!$B$6))+'Basic Ingredients'!$B$3*W$2</f>
        <v>2.3031161212850182</v>
      </c>
      <c r="X19" s="19">
        <f>LN(MAX(($B19^'Basic Ingredients'!$B$1*'Basic Ingredients'!$B$5^(1-'Basic Ingredients'!$B$1)-(X$4-(1-'Basic Ingredients'!$B$2)*$B19)),'Basic Ingredients'!$B$6))+'Basic Ingredients'!$B$3*X$2</f>
        <v>2.2823272403996056</v>
      </c>
      <c r="Y19" s="19">
        <f>LN(MAX(($B19^'Basic Ingredients'!$B$1*'Basic Ingredients'!$B$5^(1-'Basic Ingredients'!$B$1)-(Y$4-(1-'Basic Ingredients'!$B$2)*$B19)),'Basic Ingredients'!$B$6))+'Basic Ingredients'!$B$3*Y$2</f>
        <v>2.2576904135233651</v>
      </c>
      <c r="Z19" s="19">
        <f>LN(MAX(($B19^'Basic Ingredients'!$B$1*'Basic Ingredients'!$B$5^(1-'Basic Ingredients'!$B$1)-(Z$4-(1-'Basic Ingredients'!$B$2)*$B19)),'Basic Ingredients'!$B$6))+'Basic Ingredients'!$B$3*Z$2</f>
        <v>2.2289361088889743</v>
      </c>
      <c r="AA19" s="19">
        <f>LN(MAX(($B19^'Basic Ingredients'!$B$1*'Basic Ingredients'!$B$5^(1-'Basic Ingredients'!$B$1)-(AA$4-(1-'Basic Ingredients'!$B$2)*$B19)),'Basic Ingredients'!$B$6))+'Basic Ingredients'!$B$3*AA$2</f>
        <v>2.1953370769294618</v>
      </c>
      <c r="AB19" s="19">
        <f>LN(MAX(($B19^'Basic Ingredients'!$B$1*'Basic Ingredients'!$B$5^(1-'Basic Ingredients'!$B$1)-(AB$4-(1-'Basic Ingredients'!$B$2)*$B19)),'Basic Ingredients'!$B$6))+'Basic Ingredients'!$B$3*AB$2</f>
        <v>2.1560660966136838</v>
      </c>
      <c r="AC19" s="19">
        <f>LN(MAX(($B19^'Basic Ingredients'!$B$1*'Basic Ingredients'!$B$5^(1-'Basic Ingredients'!$B$1)-(AC$4-(1-'Basic Ingredients'!$B$2)*$B19)),'Basic Ingredients'!$B$6))+'Basic Ingredients'!$B$3*AC$2</f>
        <v>2.1106659053786423</v>
      </c>
      <c r="AD19" s="19">
        <f>LN(MAX(($B19^'Basic Ingredients'!$B$1*'Basic Ingredients'!$B$5^(1-'Basic Ingredients'!$B$1)-(AD$4-(1-'Basic Ingredients'!$B$2)*$B19)),'Basic Ingredients'!$B$6))+'Basic Ingredients'!$B$3*AD$2</f>
        <v>2.0580191498035818</v>
      </c>
      <c r="AE19" s="19">
        <f>LN(MAX(($B19^'Basic Ingredients'!$B$1*'Basic Ingredients'!$B$5^(1-'Basic Ingredients'!$B$1)-(AE$4-(1-'Basic Ingredients'!$B$2)*$B19)),'Basic Ingredients'!$B$6))+'Basic Ingredients'!$B$3*AE$2</f>
        <v>1.9968517266773997</v>
      </c>
      <c r="AF19" s="19">
        <f>LN(MAX(($B19^'Basic Ingredients'!$B$1*'Basic Ingredients'!$B$5^(1-'Basic Ingredients'!$B$1)-(AF$4-(1-'Basic Ingredients'!$B$2)*$B19)),'Basic Ingredients'!$B$6))+'Basic Ingredients'!$B$3*AF$2</f>
        <v>1.9252374546575228</v>
      </c>
      <c r="AG19" s="19">
        <f>LN(MAX(($B19^'Basic Ingredients'!$B$1*'Basic Ingredients'!$B$5^(1-'Basic Ingredients'!$B$1)-(AG$4-(1-'Basic Ingredients'!$B$2)*$B19)),'Basic Ingredients'!$B$6))+'Basic Ingredients'!$B$3*AG$2</f>
        <v>1.8407147310923375</v>
      </c>
      <c r="AH19" s="19">
        <f>LN(MAX(($B19^'Basic Ingredients'!$B$1*'Basic Ingredients'!$B$5^(1-'Basic Ingredients'!$B$1)-(AH$4-(1-'Basic Ingredients'!$B$2)*$B19)),'Basic Ingredients'!$B$6))+'Basic Ingredients'!$B$3*AH$2</f>
        <v>1.7402350783795448</v>
      </c>
      <c r="AI19" s="19">
        <f>LN(MAX(($B19^'Basic Ingredients'!$B$1*'Basic Ingredients'!$B$5^(1-'Basic Ingredients'!$B$1)-(AI$4-(1-'Basic Ingredients'!$B$2)*$B19)),'Basic Ingredients'!$B$6))+'Basic Ingredients'!$B$3*AI$2</f>
        <v>1.6189565892604791</v>
      </c>
      <c r="AJ19" s="19">
        <f>LN(MAX(($B19^'Basic Ingredients'!$B$1*'Basic Ingredients'!$B$5^(1-'Basic Ingredients'!$B$1)-(AJ$4-(1-'Basic Ingredients'!$B$2)*$B19)),'Basic Ingredients'!$B$6))+'Basic Ingredients'!$B$3*AJ$2</f>
        <v>1.4692344992927724</v>
      </c>
      <c r="AK19" s="19">
        <f>LN(MAX(($B19^'Basic Ingredients'!$B$1*'Basic Ingredients'!$B$5^(1-'Basic Ingredients'!$B$1)-(AK$4-(1-'Basic Ingredients'!$B$2)*$B19)),'Basic Ingredients'!$B$6))+'Basic Ingredients'!$B$3*AK$2</f>
        <v>1.2782700427266616</v>
      </c>
      <c r="AL19" s="19">
        <f>LN(MAX(($B19^'Basic Ingredients'!$B$1*'Basic Ingredients'!$B$5^(1-'Basic Ingredients'!$B$1)-(AL$4-(1-'Basic Ingredients'!$B$2)*$B19)),'Basic Ingredients'!$B$6))+'Basic Ingredients'!$B$3*AL$2</f>
        <v>1.0222892450527528</v>
      </c>
      <c r="AM19" s="19">
        <f>LN(MAX(($B19^'Basic Ingredients'!$B$1*'Basic Ingredients'!$B$5^(1-'Basic Ingredients'!$B$1)-(AM$4-(1-'Basic Ingredients'!$B$2)*$B19)),'Basic Ingredients'!$B$6))+'Basic Ingredients'!$B$3*AM$2</f>
        <v>0.64813753510230399</v>
      </c>
      <c r="AN19" s="19">
        <f>LN(MAX(($B19^'Basic Ingredients'!$B$1*'Basic Ingredients'!$B$5^(1-'Basic Ingredients'!$B$1)-(AN$4-(1-'Basic Ingredients'!$B$2)*$B19)),'Basic Ingredients'!$B$6))+'Basic Ingredients'!$B$3*AN$2</f>
        <v>-1.4438344278503212E-2</v>
      </c>
      <c r="AO19" s="19">
        <f>LN(MAX(($B19^'Basic Ingredients'!$B$1*'Basic Ingredients'!$B$5^(1-'Basic Ingredients'!$B$1)-(AO$4-(1-'Basic Ingredients'!$B$2)*$B19)),'Basic Ingredients'!$B$6))+'Basic Ingredients'!$B$3*AO$2</f>
        <v>-20.182942682518924</v>
      </c>
      <c r="AP19" s="19">
        <f>LN(MAX(($B19^'Basic Ingredients'!$B$1*'Basic Ingredients'!$B$5^(1-'Basic Ingredients'!$B$1)-(AP$4-(1-'Basic Ingredients'!$B$2)*$B19)),'Basic Ingredients'!$B$6))+'Basic Ingredients'!$B$3*AP$2</f>
        <v>-20.152020955877191</v>
      </c>
      <c r="AQ19" s="19">
        <f>LN(MAX(($B19^'Basic Ingredients'!$B$1*'Basic Ingredients'!$B$5^(1-'Basic Ingredients'!$B$1)-(AQ$4-(1-'Basic Ingredients'!$B$2)*$B19)),'Basic Ingredients'!$B$6))+'Basic Ingredients'!$B$3*AQ$2</f>
        <v>-20.121442618107064</v>
      </c>
      <c r="AR19" s="19">
        <f>LN(MAX(($B19^'Basic Ingredients'!$B$1*'Basic Ingredients'!$B$5^(1-'Basic Ingredients'!$B$1)-(AR$4-(1-'Basic Ingredients'!$B$2)*$B19)),'Basic Ingredients'!$B$6))+'Basic Ingredients'!$B$3*AR$2</f>
        <v>-20.091012102872799</v>
      </c>
      <c r="AS19" s="19">
        <f>LN(MAX(($B19^'Basic Ingredients'!$B$1*'Basic Ingredients'!$B$5^(1-'Basic Ingredients'!$B$1)-(AS$4-(1-'Basic Ingredients'!$B$2)*$B19)),'Basic Ingredients'!$B$6))+'Basic Ingredients'!$B$3*AS$2</f>
        <v>-20.060719759083153</v>
      </c>
      <c r="AT19" s="19">
        <f>LN(MAX(($B19^'Basic Ingredients'!$B$1*'Basic Ingredients'!$B$5^(1-'Basic Ingredients'!$B$1)-(AT$4-(1-'Basic Ingredients'!$B$2)*$B19)),'Basic Ingredients'!$B$6))+'Basic Ingredients'!$B$3*AT$2</f>
        <v>-20.030691123413895</v>
      </c>
      <c r="AU19" s="19">
        <f>LN(MAX(($B19^'Basic Ingredients'!$B$1*'Basic Ingredients'!$B$5^(1-'Basic Ingredients'!$B$1)-(AU$4-(1-'Basic Ingredients'!$B$2)*$B19)),'Basic Ingredients'!$B$6))+'Basic Ingredients'!$B$3*AU$2</f>
        <v>-20.001017023175308</v>
      </c>
      <c r="AV19" s="19">
        <f>LN(MAX(($B19^'Basic Ingredients'!$B$1*'Basic Ingredients'!$B$5^(1-'Basic Ingredients'!$B$1)-(AV$4-(1-'Basic Ingredients'!$B$2)*$B19)),'Basic Ingredients'!$B$6))+'Basic Ingredients'!$B$3*AV$2</f>
        <v>-19.971624392800834</v>
      </c>
      <c r="AW19" s="19">
        <f>LN(MAX(($B19^'Basic Ingredients'!$B$1*'Basic Ingredients'!$B$5^(1-'Basic Ingredients'!$B$1)-(AW$4-(1-'Basic Ingredients'!$B$2)*$B19)),'Basic Ingredients'!$B$6))+'Basic Ingredients'!$B$3*AW$2</f>
        <v>-19.942309678053231</v>
      </c>
      <c r="AX19" s="19">
        <f>LN(MAX(($B19^'Basic Ingredients'!$B$1*'Basic Ingredients'!$B$5^(1-'Basic Ingredients'!$B$1)-(AX$4-(1-'Basic Ingredients'!$B$2)*$B19)),'Basic Ingredients'!$B$6))+'Basic Ingredients'!$B$3*AX$2</f>
        <v>-19.913224682369844</v>
      </c>
      <c r="AY19" s="19">
        <f>LN(MAX(($B19^'Basic Ingredients'!$B$1*'Basic Ingredients'!$B$5^(1-'Basic Ingredients'!$B$1)-(AY$4-(1-'Basic Ingredients'!$B$2)*$B19)),'Basic Ingredients'!$B$6))+'Basic Ingredients'!$B$3*AY$2</f>
        <v>-19.884367522658831</v>
      </c>
      <c r="AZ19" s="19">
        <f>LN(MAX(($B19^'Basic Ingredients'!$B$1*'Basic Ingredients'!$B$5^(1-'Basic Ingredients'!$B$1)-(AZ$4-(1-'Basic Ingredients'!$B$2)*$B19)),'Basic Ingredients'!$B$6))+'Basic Ingredients'!$B$3*AZ$2</f>
        <v>-19.85584238795359</v>
      </c>
      <c r="BA19" s="19">
        <f>LN(MAX(($B19^'Basic Ingredients'!$B$1*'Basic Ingredients'!$B$5^(1-'Basic Ingredients'!$B$1)-(BA$4-(1-'Basic Ingredients'!$B$2)*$B19)),'Basic Ingredients'!$B$6))+'Basic Ingredients'!$B$3*BA$2</f>
        <v>-19.827519429530025</v>
      </c>
      <c r="BB19" s="21">
        <f t="shared" si="1"/>
        <v>2.3665152992645178</v>
      </c>
      <c r="BC19" s="23">
        <v>5.2837255067437026</v>
      </c>
      <c r="BD19" s="24">
        <f t="shared" si="2"/>
        <v>5.2243578044207393</v>
      </c>
      <c r="BE19" s="19">
        <f t="shared" si="3"/>
        <v>0</v>
      </c>
      <c r="BF19" s="19">
        <f t="shared" si="3"/>
        <v>0</v>
      </c>
      <c r="BG19" s="19">
        <f t="shared" si="3"/>
        <v>0</v>
      </c>
      <c r="BH19" s="19">
        <f t="shared" si="3"/>
        <v>0</v>
      </c>
      <c r="BI19" s="19">
        <f t="shared" si="3"/>
        <v>0</v>
      </c>
      <c r="BJ19" s="19">
        <f t="shared" si="3"/>
        <v>0</v>
      </c>
      <c r="BK19" s="19">
        <f t="shared" si="3"/>
        <v>0</v>
      </c>
      <c r="BL19" s="19">
        <f t="shared" si="3"/>
        <v>0</v>
      </c>
      <c r="BM19" s="19">
        <f t="shared" si="3"/>
        <v>0</v>
      </c>
      <c r="BN19" s="19">
        <f t="shared" si="3"/>
        <v>0</v>
      </c>
      <c r="BO19" s="19">
        <f t="shared" si="3"/>
        <v>0</v>
      </c>
      <c r="BP19" s="19">
        <f t="shared" si="3"/>
        <v>0</v>
      </c>
      <c r="BQ19" s="19">
        <f t="shared" si="3"/>
        <v>0</v>
      </c>
      <c r="BR19" s="19">
        <f t="shared" si="3"/>
        <v>5.2243578044207393</v>
      </c>
      <c r="BS19" s="19">
        <f t="shared" si="3"/>
        <v>0</v>
      </c>
      <c r="BT19" s="19">
        <f t="shared" si="3"/>
        <v>0</v>
      </c>
      <c r="BU19" s="19">
        <f t="shared" si="4"/>
        <v>0</v>
      </c>
      <c r="BV19" s="19">
        <f t="shared" si="4"/>
        <v>0</v>
      </c>
      <c r="BW19" s="19">
        <f t="shared" si="4"/>
        <v>0</v>
      </c>
      <c r="BX19" s="19">
        <f t="shared" si="4"/>
        <v>0</v>
      </c>
      <c r="BY19" s="19">
        <f t="shared" si="4"/>
        <v>0</v>
      </c>
      <c r="BZ19" s="19">
        <f t="shared" si="4"/>
        <v>0</v>
      </c>
      <c r="CA19" s="19">
        <f t="shared" si="4"/>
        <v>0</v>
      </c>
      <c r="CB19" s="19">
        <f t="shared" si="4"/>
        <v>0</v>
      </c>
      <c r="CC19" s="19">
        <f t="shared" si="4"/>
        <v>0</v>
      </c>
      <c r="CD19" s="19">
        <f t="shared" si="4"/>
        <v>0</v>
      </c>
      <c r="CE19" s="19">
        <f t="shared" si="4"/>
        <v>0</v>
      </c>
      <c r="CF19" s="19">
        <f t="shared" si="4"/>
        <v>0</v>
      </c>
      <c r="CG19" s="19">
        <f t="shared" si="4"/>
        <v>0</v>
      </c>
      <c r="CH19" s="19">
        <f t="shared" si="4"/>
        <v>0</v>
      </c>
      <c r="CI19" s="19">
        <f t="shared" si="4"/>
        <v>0</v>
      </c>
      <c r="CJ19" s="19">
        <f t="shared" si="4"/>
        <v>0</v>
      </c>
      <c r="CK19" s="19">
        <f t="shared" si="5"/>
        <v>0</v>
      </c>
      <c r="CL19" s="19">
        <f t="shared" si="5"/>
        <v>0</v>
      </c>
      <c r="CM19" s="19">
        <f t="shared" si="5"/>
        <v>0</v>
      </c>
      <c r="CN19" s="19">
        <f t="shared" si="5"/>
        <v>0</v>
      </c>
      <c r="CO19" s="19">
        <f t="shared" si="5"/>
        <v>0</v>
      </c>
      <c r="CP19" s="19">
        <f t="shared" si="5"/>
        <v>0</v>
      </c>
      <c r="CQ19" s="19">
        <f t="shared" si="5"/>
        <v>0</v>
      </c>
      <c r="CR19" s="19">
        <f t="shared" si="5"/>
        <v>0</v>
      </c>
      <c r="CS19" s="19">
        <f t="shared" si="5"/>
        <v>0</v>
      </c>
      <c r="CT19" s="19">
        <f t="shared" si="5"/>
        <v>0</v>
      </c>
      <c r="CU19" s="19">
        <f t="shared" si="5"/>
        <v>0</v>
      </c>
      <c r="CV19" s="19">
        <f t="shared" si="5"/>
        <v>0</v>
      </c>
      <c r="CW19" s="19">
        <f t="shared" si="5"/>
        <v>0</v>
      </c>
      <c r="CX19" s="19">
        <f t="shared" si="5"/>
        <v>0</v>
      </c>
      <c r="CY19" s="19">
        <f t="shared" si="5"/>
        <v>0</v>
      </c>
      <c r="CZ19" s="19">
        <f t="shared" si="5"/>
        <v>0</v>
      </c>
      <c r="DA19" s="19">
        <f t="shared" si="6"/>
        <v>0</v>
      </c>
      <c r="DB19" s="19">
        <f t="shared" si="6"/>
        <v>0</v>
      </c>
      <c r="DC19" s="19">
        <f t="shared" si="6"/>
        <v>0</v>
      </c>
    </row>
    <row r="20" spans="1:107">
      <c r="A20" s="33"/>
      <c r="B20" s="23">
        <v>5.3430932090666658</v>
      </c>
      <c r="C20" s="19">
        <f>LN(MAX(($B20^'Basic Ingredients'!$B$1*'Basic Ingredients'!$B$5^(1-'Basic Ingredients'!$B$1)-(C$4-(1-'Basic Ingredients'!$B$2)*$B20)),'Basic Ingredients'!$B$6))+'Basic Ingredients'!$B$3*C$2</f>
        <v>2.2628567504469488</v>
      </c>
      <c r="D20" s="19">
        <f>LN(MAX(($B20^'Basic Ingredients'!$B$1*'Basic Ingredients'!$B$5^(1-'Basic Ingredients'!$B$1)-(D$4-(1-'Basic Ingredients'!$B$2)*$B20)),'Basic Ingredients'!$B$6))+'Basic Ingredients'!$B$3*D$2</f>
        <v>2.2822686536845453</v>
      </c>
      <c r="E20" s="19">
        <f>LN(MAX(($B20^'Basic Ingredients'!$B$1*'Basic Ingredients'!$B$5^(1-'Basic Ingredients'!$B$1)-(E$4-(1-'Basic Ingredients'!$B$2)*$B20)),'Basic Ingredients'!$B$6))+'Basic Ingredients'!$B$3*E$2</f>
        <v>2.3003300666518411</v>
      </c>
      <c r="F20" s="19">
        <f>LN(MAX(($B20^'Basic Ingredients'!$B$1*'Basic Ingredients'!$B$5^(1-'Basic Ingredients'!$B$1)-(F$4-(1-'Basic Ingredients'!$B$2)*$B20)),'Basic Ingredients'!$B$6))+'Basic Ingredients'!$B$3*F$2</f>
        <v>2.3171595201505339</v>
      </c>
      <c r="G20" s="19">
        <f>LN(MAX(($B20^'Basic Ingredients'!$B$1*'Basic Ingredients'!$B$5^(1-'Basic Ingredients'!$B$1)-(G$4-(1-'Basic Ingredients'!$B$2)*$B20)),'Basic Ingredients'!$B$6))+'Basic Ingredients'!$B$3*G$2</f>
        <v>2.3329668103562371</v>
      </c>
      <c r="H20" s="19">
        <f>LN(MAX(($B20^'Basic Ingredients'!$B$1*'Basic Ingredients'!$B$5^(1-'Basic Ingredients'!$B$1)-(H$4-(1-'Basic Ingredients'!$B$2)*$B20)),'Basic Ingredients'!$B$6))+'Basic Ingredients'!$B$3*H$2</f>
        <v>2.3470873045249387</v>
      </c>
      <c r="I20" s="19">
        <f>LN(MAX(($B20^'Basic Ingredients'!$B$1*'Basic Ingredients'!$B$5^(1-'Basic Ingredients'!$B$1)-(I$4-(1-'Basic Ingredients'!$B$2)*$B20)),'Basic Ingredients'!$B$6))+'Basic Ingredients'!$B$3*I$2</f>
        <v>2.359999486853614</v>
      </c>
      <c r="J20" s="19">
        <f>LN(MAX(($B20^'Basic Ingredients'!$B$1*'Basic Ingredients'!$B$5^(1-'Basic Ingredients'!$B$1)-(J$4-(1-'Basic Ingredients'!$B$2)*$B20)),'Basic Ingredients'!$B$6))+'Basic Ingredients'!$B$3*J$2</f>
        <v>2.371365941224802</v>
      </c>
      <c r="K20" s="19">
        <f>LN(MAX(($B20^'Basic Ingredients'!$B$1*'Basic Ingredients'!$B$5^(1-'Basic Ingredients'!$B$1)-(K$4-(1-'Basic Ingredients'!$B$2)*$B20)),'Basic Ingredients'!$B$6))+'Basic Ingredients'!$B$3*K$2</f>
        <v>2.3814029355076096</v>
      </c>
      <c r="L20" s="19">
        <f>LN(MAX(($B20^'Basic Ingredients'!$B$1*'Basic Ingredients'!$B$5^(1-'Basic Ingredients'!$B$1)-(L$4-(1-'Basic Ingredients'!$B$2)*$B20)),'Basic Ingredients'!$B$6))+'Basic Ingredients'!$B$3*L$2</f>
        <v>2.3901119397518693</v>
      </c>
      <c r="M20" s="19">
        <f>LN(MAX(($B20^'Basic Ingredients'!$B$1*'Basic Ingredients'!$B$5^(1-'Basic Ingredients'!$B$1)-(M$4-(1-'Basic Ingredients'!$B$2)*$B20)),'Basic Ingredients'!$B$6))+'Basic Ingredients'!$B$3*M$2</f>
        <v>2.3969079502579893</v>
      </c>
      <c r="N20" s="19">
        <f>LN(MAX(($B20^'Basic Ingredients'!$B$1*'Basic Ingredients'!$B$5^(1-'Basic Ingredients'!$B$1)-(N$4-(1-'Basic Ingredients'!$B$2)*$B20)),'Basic Ingredients'!$B$6))+'Basic Ingredients'!$B$3*N$2</f>
        <v>2.4022523362227712</v>
      </c>
      <c r="O20" s="19">
        <f>LN(MAX(($B20^'Basic Ingredients'!$B$1*'Basic Ingredients'!$B$5^(1-'Basic Ingredients'!$B$1)-(O$4-(1-'Basic Ingredients'!$B$2)*$B20)),'Basic Ingredients'!$B$6))+'Basic Ingredients'!$B$3*O$2</f>
        <v>2.4057593669439723</v>
      </c>
      <c r="P20" s="19">
        <f>LN(MAX(($B20^'Basic Ingredients'!$B$1*'Basic Ingredients'!$B$5^(1-'Basic Ingredients'!$B$1)-(P$4-(1-'Basic Ingredients'!$B$2)*$B20)),'Basic Ingredients'!$B$6))+'Basic Ingredients'!$B$3*P$2</f>
        <v>2.4076402305646534</v>
      </c>
      <c r="Q20" s="19">
        <f>LN(MAX(($B20^'Basic Ingredients'!$B$1*'Basic Ingredients'!$B$5^(1-'Basic Ingredients'!$B$1)-(Q$4-(1-'Basic Ingredients'!$B$2)*$B20)),'Basic Ingredients'!$B$6))+'Basic Ingredients'!$B$3*Q$2</f>
        <v>2.4077037932967573</v>
      </c>
      <c r="R20" s="19">
        <f>LN(MAX(($B20^'Basic Ingredients'!$B$1*'Basic Ingredients'!$B$5^(1-'Basic Ingredients'!$B$1)-(R$4-(1-'Basic Ingredients'!$B$2)*$B20)),'Basic Ingredients'!$B$6))+'Basic Ingredients'!$B$3*R$2</f>
        <v>2.4054539638551211</v>
      </c>
      <c r="S20" s="19">
        <f>LN(MAX(($B20^'Basic Ingredients'!$B$1*'Basic Ingredients'!$B$5^(1-'Basic Ingredients'!$B$1)-(S$4-(1-'Basic Ingredients'!$B$2)*$B20)),'Basic Ingredients'!$B$6))+'Basic Ingredients'!$B$3*S$2</f>
        <v>2.4012538866744553</v>
      </c>
      <c r="T20" s="19">
        <f>LN(MAX(($B20^'Basic Ingredients'!$B$1*'Basic Ingredients'!$B$5^(1-'Basic Ingredients'!$B$1)-(T$4-(1-'Basic Ingredients'!$B$2)*$B20)),'Basic Ingredients'!$B$6))+'Basic Ingredients'!$B$3*T$2</f>
        <v>2.3946899486835793</v>
      </c>
      <c r="U20" s="19">
        <f>LN(MAX(($B20^'Basic Ingredients'!$B$1*'Basic Ingredients'!$B$5^(1-'Basic Ingredients'!$B$1)-(U$4-(1-'Basic Ingredients'!$B$2)*$B20)),'Basic Ingredients'!$B$6))+'Basic Ingredients'!$B$3*U$2</f>
        <v>2.3858543957091376</v>
      </c>
      <c r="V20" s="19">
        <f>LN(MAX(($B20^'Basic Ingredients'!$B$1*'Basic Ingredients'!$B$5^(1-'Basic Ingredients'!$B$1)-(V$4-(1-'Basic Ingredients'!$B$2)*$B20)),'Basic Ingredients'!$B$6))+'Basic Ingredients'!$B$3*V$2</f>
        <v>2.3743852085682349</v>
      </c>
      <c r="W20" s="19">
        <f>LN(MAX(($B20^'Basic Ingredients'!$B$1*'Basic Ingredients'!$B$5^(1-'Basic Ingredients'!$B$1)-(W$4-(1-'Basic Ingredients'!$B$2)*$B20)),'Basic Ingredients'!$B$6))+'Basic Ingredients'!$B$3*W$2</f>
        <v>2.3597899543838619</v>
      </c>
      <c r="X20" s="19">
        <f>LN(MAX(($B20^'Basic Ingredients'!$B$1*'Basic Ingredients'!$B$5^(1-'Basic Ingredients'!$B$1)-(X$4-(1-'Basic Ingredients'!$B$2)*$B20)),'Basic Ingredients'!$B$6))+'Basic Ingredients'!$B$3*X$2</f>
        <v>2.342237267430745</v>
      </c>
      <c r="Y20" s="19">
        <f>LN(MAX(($B20^'Basic Ingredients'!$B$1*'Basic Ingredients'!$B$5^(1-'Basic Ingredients'!$B$1)-(Y$4-(1-'Basic Ingredients'!$B$2)*$B20)),'Basic Ingredients'!$B$6))+'Basic Ingredients'!$B$3*Y$2</f>
        <v>2.3212287354334982</v>
      </c>
      <c r="Z20" s="19">
        <f>LN(MAX(($B20^'Basic Ingredients'!$B$1*'Basic Ingredients'!$B$5^(1-'Basic Ingredients'!$B$1)-(Z$4-(1-'Basic Ingredients'!$B$2)*$B20)),'Basic Ingredients'!$B$6))+'Basic Ingredients'!$B$3*Z$2</f>
        <v>2.2965707120547743</v>
      </c>
      <c r="AA20" s="19">
        <f>LN(MAX(($B20^'Basic Ingredients'!$B$1*'Basic Ingredients'!$B$5^(1-'Basic Ingredients'!$B$1)-(AA$4-(1-'Basic Ingredients'!$B$2)*$B20)),'Basic Ingredients'!$B$6))+'Basic Ingredients'!$B$3*AA$2</f>
        <v>2.2676327746766436</v>
      </c>
      <c r="AB20" s="19">
        <f>LN(MAX(($B20^'Basic Ingredients'!$B$1*'Basic Ingredients'!$B$5^(1-'Basic Ingredients'!$B$1)-(AB$4-(1-'Basic Ingredients'!$B$2)*$B20)),'Basic Ingredients'!$B$6))+'Basic Ingredients'!$B$3*AB$2</f>
        <v>2.2337132337688588</v>
      </c>
      <c r="AC20" s="19">
        <f>LN(MAX(($B20^'Basic Ingredients'!$B$1*'Basic Ingredients'!$B$5^(1-'Basic Ingredients'!$B$1)-(AC$4-(1-'Basic Ingredients'!$B$2)*$B20)),'Basic Ingredients'!$B$6))+'Basic Ingredients'!$B$3*AC$2</f>
        <v>2.194520557872544</v>
      </c>
      <c r="AD20" s="19">
        <f>LN(MAX(($B20^'Basic Ingredients'!$B$1*'Basic Ingredients'!$B$5^(1-'Basic Ingredients'!$B$1)-(AD$4-(1-'Basic Ingredients'!$B$2)*$B20)),'Basic Ingredients'!$B$6))+'Basic Ingredients'!$B$3*AD$2</f>
        <v>2.1491608283901646</v>
      </c>
      <c r="AE20" s="19">
        <f>LN(MAX(($B20^'Basic Ingredients'!$B$1*'Basic Ingredients'!$B$5^(1-'Basic Ingredients'!$B$1)-(AE$4-(1-'Basic Ingredients'!$B$2)*$B20)),'Basic Ingredients'!$B$6))+'Basic Ingredients'!$B$3*AE$2</f>
        <v>2.0966686117023547</v>
      </c>
      <c r="AF20" s="19">
        <f>LN(MAX(($B20^'Basic Ingredients'!$B$1*'Basic Ingredients'!$B$5^(1-'Basic Ingredients'!$B$1)-(AF$4-(1-'Basic Ingredients'!$B$2)*$B20)),'Basic Ingredients'!$B$6))+'Basic Ingredients'!$B$3*AF$2</f>
        <v>2.0355566045889173</v>
      </c>
      <c r="AG20" s="19">
        <f>LN(MAX(($B20^'Basic Ingredients'!$B$1*'Basic Ingredients'!$B$5^(1-'Basic Ingredients'!$B$1)-(AG$4-(1-'Basic Ingredients'!$B$2)*$B20)),'Basic Ingredients'!$B$6))+'Basic Ingredients'!$B$3*AG$2</f>
        <v>1.9640091406693456</v>
      </c>
      <c r="AH20" s="19">
        <f>LN(MAX(($B20^'Basic Ingredients'!$B$1*'Basic Ingredients'!$B$5^(1-'Basic Ingredients'!$B$1)-(AH$4-(1-'Basic Ingredients'!$B$2)*$B20)),'Basic Ingredients'!$B$6))+'Basic Ingredients'!$B$3*AH$2</f>
        <v>1.8799693988055071</v>
      </c>
      <c r="AI20" s="19">
        <f>LN(MAX(($B20^'Basic Ingredients'!$B$1*'Basic Ingredients'!$B$5^(1-'Basic Ingredients'!$B$1)-(AI$4-(1-'Basic Ingredients'!$B$2)*$B20)),'Basic Ingredients'!$B$6))+'Basic Ingredients'!$B$3*AI$2</f>
        <v>1.7802004489201102</v>
      </c>
      <c r="AJ20" s="19">
        <f>LN(MAX(($B20^'Basic Ingredients'!$B$1*'Basic Ingredients'!$B$5^(1-'Basic Ingredients'!$B$1)-(AJ$4-(1-'Basic Ingredients'!$B$2)*$B20)),'Basic Ingredients'!$B$6))+'Basic Ingredients'!$B$3*AJ$2</f>
        <v>1.6598383887723833</v>
      </c>
      <c r="AK20" s="19">
        <f>LN(MAX(($B20^'Basic Ingredients'!$B$1*'Basic Ingredients'!$B$5^(1-'Basic Ingredients'!$B$1)-(AK$4-(1-'Basic Ingredients'!$B$2)*$B20)),'Basic Ingredients'!$B$6))+'Basic Ingredients'!$B$3*AK$2</f>
        <v>1.5113654598364361</v>
      </c>
      <c r="AL20" s="19">
        <f>LN(MAX(($B20^'Basic Ingredients'!$B$1*'Basic Ingredients'!$B$5^(1-'Basic Ingredients'!$B$1)-(AL$4-(1-'Basic Ingredients'!$B$2)*$B20)),'Basic Ingredients'!$B$6))+'Basic Ingredients'!$B$3*AL$2</f>
        <v>1.3224399578814354</v>
      </c>
      <c r="AM20" s="19">
        <f>LN(MAX(($B20^'Basic Ingredients'!$B$1*'Basic Ingredients'!$B$5^(1-'Basic Ingredients'!$B$1)-(AM$4-(1-'Basic Ingredients'!$B$2)*$B20)),'Basic Ingredients'!$B$6))+'Basic Ingredients'!$B$3*AM$2</f>
        <v>1.0703106360231285</v>
      </c>
      <c r="AN20" s="19">
        <f>LN(MAX(($B20^'Basic Ingredients'!$B$1*'Basic Ingredients'!$B$5^(1-'Basic Ingredients'!$B$1)-(AN$4-(1-'Basic Ingredients'!$B$2)*$B20)),'Basic Ingredients'!$B$6))+'Basic Ingredients'!$B$3*AN$2</f>
        <v>0.70419202209702503</v>
      </c>
      <c r="AO20" s="19">
        <f>LN(MAX(($B20^'Basic Ingredients'!$B$1*'Basic Ingredients'!$B$5^(1-'Basic Ingredients'!$B$1)-(AO$4-(1-'Basic Ingredients'!$B$2)*$B20)),'Basic Ingredients'!$B$6))+'Basic Ingredients'!$B$3*AO$2</f>
        <v>6.523926095897048E-2</v>
      </c>
      <c r="AP20" s="19">
        <f>LN(MAX(($B20^'Basic Ingredients'!$B$1*'Basic Ingredients'!$B$5^(1-'Basic Ingredients'!$B$1)-(AP$4-(1-'Basic Ingredients'!$B$2)*$B20)),'Basic Ingredients'!$B$6))+'Basic Ingredients'!$B$3*AP$2</f>
        <v>-2.9987547762287892</v>
      </c>
      <c r="AQ20" s="19">
        <f>LN(MAX(($B20^'Basic Ingredients'!$B$1*'Basic Ingredients'!$B$5^(1-'Basic Ingredients'!$B$1)-(AQ$4-(1-'Basic Ingredients'!$B$2)*$B20)),'Basic Ingredients'!$B$6))+'Basic Ingredients'!$B$3*AQ$2</f>
        <v>-20.121442618107064</v>
      </c>
      <c r="AR20" s="19">
        <f>LN(MAX(($B20^'Basic Ingredients'!$B$1*'Basic Ingredients'!$B$5^(1-'Basic Ingredients'!$B$1)-(AR$4-(1-'Basic Ingredients'!$B$2)*$B20)),'Basic Ingredients'!$B$6))+'Basic Ingredients'!$B$3*AR$2</f>
        <v>-20.091012102872799</v>
      </c>
      <c r="AS20" s="19">
        <f>LN(MAX(($B20^'Basic Ingredients'!$B$1*'Basic Ingredients'!$B$5^(1-'Basic Ingredients'!$B$1)-(AS$4-(1-'Basic Ingredients'!$B$2)*$B20)),'Basic Ingredients'!$B$6))+'Basic Ingredients'!$B$3*AS$2</f>
        <v>-20.060719759083153</v>
      </c>
      <c r="AT20" s="19">
        <f>LN(MAX(($B20^'Basic Ingredients'!$B$1*'Basic Ingredients'!$B$5^(1-'Basic Ingredients'!$B$1)-(AT$4-(1-'Basic Ingredients'!$B$2)*$B20)),'Basic Ingredients'!$B$6))+'Basic Ingredients'!$B$3*AT$2</f>
        <v>-20.030691123413895</v>
      </c>
      <c r="AU20" s="19">
        <f>LN(MAX(($B20^'Basic Ingredients'!$B$1*'Basic Ingredients'!$B$5^(1-'Basic Ingredients'!$B$1)-(AU$4-(1-'Basic Ingredients'!$B$2)*$B20)),'Basic Ingredients'!$B$6))+'Basic Ingredients'!$B$3*AU$2</f>
        <v>-20.001017023175308</v>
      </c>
      <c r="AV20" s="19">
        <f>LN(MAX(($B20^'Basic Ingredients'!$B$1*'Basic Ingredients'!$B$5^(1-'Basic Ingredients'!$B$1)-(AV$4-(1-'Basic Ingredients'!$B$2)*$B20)),'Basic Ingredients'!$B$6))+'Basic Ingredients'!$B$3*AV$2</f>
        <v>-19.971624392800834</v>
      </c>
      <c r="AW20" s="19">
        <f>LN(MAX(($B20^'Basic Ingredients'!$B$1*'Basic Ingredients'!$B$5^(1-'Basic Ingredients'!$B$1)-(AW$4-(1-'Basic Ingredients'!$B$2)*$B20)),'Basic Ingredients'!$B$6))+'Basic Ingredients'!$B$3*AW$2</f>
        <v>-19.942309678053231</v>
      </c>
      <c r="AX20" s="19">
        <f>LN(MAX(($B20^'Basic Ingredients'!$B$1*'Basic Ingredients'!$B$5^(1-'Basic Ingredients'!$B$1)-(AX$4-(1-'Basic Ingredients'!$B$2)*$B20)),'Basic Ingredients'!$B$6))+'Basic Ingredients'!$B$3*AX$2</f>
        <v>-19.913224682369844</v>
      </c>
      <c r="AY20" s="19">
        <f>LN(MAX(($B20^'Basic Ingredients'!$B$1*'Basic Ingredients'!$B$5^(1-'Basic Ingredients'!$B$1)-(AY$4-(1-'Basic Ingredients'!$B$2)*$B20)),'Basic Ingredients'!$B$6))+'Basic Ingredients'!$B$3*AY$2</f>
        <v>-19.884367522658831</v>
      </c>
      <c r="AZ20" s="19">
        <f>LN(MAX(($B20^'Basic Ingredients'!$B$1*'Basic Ingredients'!$B$5^(1-'Basic Ingredients'!$B$1)-(AZ$4-(1-'Basic Ingredients'!$B$2)*$B20)),'Basic Ingredients'!$B$6))+'Basic Ingredients'!$B$3*AZ$2</f>
        <v>-19.85584238795359</v>
      </c>
      <c r="BA20" s="19">
        <f>LN(MAX(($B20^'Basic Ingredients'!$B$1*'Basic Ingredients'!$B$5^(1-'Basic Ingredients'!$B$1)-(BA$4-(1-'Basic Ingredients'!$B$2)*$B20)),'Basic Ingredients'!$B$6))+'Basic Ingredients'!$B$3*BA$2</f>
        <v>-19.827519429530025</v>
      </c>
      <c r="BB20" s="21">
        <f t="shared" si="1"/>
        <v>2.4077037932967573</v>
      </c>
      <c r="BC20" s="23">
        <v>5.3430932090666658</v>
      </c>
      <c r="BD20" s="24">
        <f t="shared" si="2"/>
        <v>5.2837255067437026</v>
      </c>
      <c r="BE20" s="19">
        <f t="shared" si="3"/>
        <v>0</v>
      </c>
      <c r="BF20" s="19">
        <f t="shared" si="3"/>
        <v>0</v>
      </c>
      <c r="BG20" s="19">
        <f t="shared" si="3"/>
        <v>0</v>
      </c>
      <c r="BH20" s="19">
        <f t="shared" si="3"/>
        <v>0</v>
      </c>
      <c r="BI20" s="19">
        <f t="shared" si="3"/>
        <v>0</v>
      </c>
      <c r="BJ20" s="19">
        <f t="shared" si="3"/>
        <v>0</v>
      </c>
      <c r="BK20" s="19">
        <f t="shared" si="3"/>
        <v>0</v>
      </c>
      <c r="BL20" s="19">
        <f t="shared" si="3"/>
        <v>0</v>
      </c>
      <c r="BM20" s="19">
        <f t="shared" si="3"/>
        <v>0</v>
      </c>
      <c r="BN20" s="19">
        <f t="shared" si="3"/>
        <v>0</v>
      </c>
      <c r="BO20" s="19">
        <f t="shared" si="3"/>
        <v>0</v>
      </c>
      <c r="BP20" s="19">
        <f t="shared" si="3"/>
        <v>0</v>
      </c>
      <c r="BQ20" s="19">
        <f t="shared" si="3"/>
        <v>0</v>
      </c>
      <c r="BR20" s="19">
        <f t="shared" si="3"/>
        <v>0</v>
      </c>
      <c r="BS20" s="19">
        <f t="shared" si="3"/>
        <v>5.2837255067437026</v>
      </c>
      <c r="BT20" s="19">
        <f t="shared" si="3"/>
        <v>0</v>
      </c>
      <c r="BU20" s="19">
        <f t="shared" si="4"/>
        <v>0</v>
      </c>
      <c r="BV20" s="19">
        <f t="shared" si="4"/>
        <v>0</v>
      </c>
      <c r="BW20" s="19">
        <f t="shared" si="4"/>
        <v>0</v>
      </c>
      <c r="BX20" s="19">
        <f t="shared" si="4"/>
        <v>0</v>
      </c>
      <c r="BY20" s="19">
        <f t="shared" si="4"/>
        <v>0</v>
      </c>
      <c r="BZ20" s="19">
        <f t="shared" si="4"/>
        <v>0</v>
      </c>
      <c r="CA20" s="19">
        <f t="shared" si="4"/>
        <v>0</v>
      </c>
      <c r="CB20" s="19">
        <f t="shared" si="4"/>
        <v>0</v>
      </c>
      <c r="CC20" s="19">
        <f t="shared" si="4"/>
        <v>0</v>
      </c>
      <c r="CD20" s="19">
        <f t="shared" si="4"/>
        <v>0</v>
      </c>
      <c r="CE20" s="19">
        <f t="shared" si="4"/>
        <v>0</v>
      </c>
      <c r="CF20" s="19">
        <f t="shared" si="4"/>
        <v>0</v>
      </c>
      <c r="CG20" s="19">
        <f t="shared" si="4"/>
        <v>0</v>
      </c>
      <c r="CH20" s="19">
        <f t="shared" si="4"/>
        <v>0</v>
      </c>
      <c r="CI20" s="19">
        <f t="shared" si="4"/>
        <v>0</v>
      </c>
      <c r="CJ20" s="19">
        <f t="shared" si="4"/>
        <v>0</v>
      </c>
      <c r="CK20" s="19">
        <f t="shared" si="5"/>
        <v>0</v>
      </c>
      <c r="CL20" s="19">
        <f t="shared" si="5"/>
        <v>0</v>
      </c>
      <c r="CM20" s="19">
        <f t="shared" si="5"/>
        <v>0</v>
      </c>
      <c r="CN20" s="19">
        <f t="shared" si="5"/>
        <v>0</v>
      </c>
      <c r="CO20" s="19">
        <f t="shared" si="5"/>
        <v>0</v>
      </c>
      <c r="CP20" s="19">
        <f t="shared" si="5"/>
        <v>0</v>
      </c>
      <c r="CQ20" s="19">
        <f t="shared" si="5"/>
        <v>0</v>
      </c>
      <c r="CR20" s="19">
        <f t="shared" si="5"/>
        <v>0</v>
      </c>
      <c r="CS20" s="19">
        <f t="shared" si="5"/>
        <v>0</v>
      </c>
      <c r="CT20" s="19">
        <f t="shared" si="5"/>
        <v>0</v>
      </c>
      <c r="CU20" s="19">
        <f t="shared" si="5"/>
        <v>0</v>
      </c>
      <c r="CV20" s="19">
        <f t="shared" si="5"/>
        <v>0</v>
      </c>
      <c r="CW20" s="19">
        <f t="shared" si="5"/>
        <v>0</v>
      </c>
      <c r="CX20" s="19">
        <f t="shared" si="5"/>
        <v>0</v>
      </c>
      <c r="CY20" s="19">
        <f t="shared" si="5"/>
        <v>0</v>
      </c>
      <c r="CZ20" s="19">
        <f t="shared" si="5"/>
        <v>0</v>
      </c>
      <c r="DA20" s="19">
        <f t="shared" si="6"/>
        <v>0</v>
      </c>
      <c r="DB20" s="19">
        <f t="shared" si="6"/>
        <v>0</v>
      </c>
      <c r="DC20" s="19">
        <f t="shared" si="6"/>
        <v>0</v>
      </c>
    </row>
    <row r="21" spans="1:107">
      <c r="A21" s="33"/>
      <c r="B21" s="23">
        <v>5.4024609113896291</v>
      </c>
      <c r="C21" s="19">
        <f>LN(MAX(($B21^'Basic Ingredients'!$B$1*'Basic Ingredients'!$B$5^(1-'Basic Ingredients'!$B$1)-(C$4-(1-'Basic Ingredients'!$B$2)*$B21)),'Basic Ingredients'!$B$6))+'Basic Ingredients'!$B$3*C$2</f>
        <v>2.2893585919019226</v>
      </c>
      <c r="D21" s="19">
        <f>LN(MAX(($B21^'Basic Ingredients'!$B$1*'Basic Ingredients'!$B$5^(1-'Basic Ingredients'!$B$1)-(D$4-(1-'Basic Ingredients'!$B$2)*$B21)),'Basic Ingredients'!$B$6))+'Basic Ingredients'!$B$3*D$2</f>
        <v>2.3094576576401558</v>
      </c>
      <c r="E21" s="19">
        <f>LN(MAX(($B21^'Basic Ingredients'!$B$1*'Basic Ingredients'!$B$5^(1-'Basic Ingredients'!$B$1)-(E$4-(1-'Basic Ingredients'!$B$2)*$B21)),'Basic Ingredients'!$B$6))+'Basic Ingredients'!$B$3*E$2</f>
        <v>2.328242818723643</v>
      </c>
      <c r="F21" s="19">
        <f>LN(MAX(($B21^'Basic Ingredients'!$B$1*'Basic Ingredients'!$B$5^(1-'Basic Ingredients'!$B$1)-(F$4-(1-'Basic Ingredients'!$B$2)*$B21)),'Basic Ingredients'!$B$6))+'Basic Ingredients'!$B$3*F$2</f>
        <v>2.3458356078817939</v>
      </c>
      <c r="G21" s="19">
        <f>LN(MAX(($B21^'Basic Ingredients'!$B$1*'Basic Ingredients'!$B$5^(1-'Basic Ingredients'!$B$1)-(G$4-(1-'Basic Ingredients'!$B$2)*$B21)),'Basic Ingredients'!$B$6))+'Basic Ingredients'!$B$3*G$2</f>
        <v>2.3624491608968956</v>
      </c>
      <c r="H21" s="19">
        <f>LN(MAX(($B21^'Basic Ingredients'!$B$1*'Basic Ingredients'!$B$5^(1-'Basic Ingredients'!$B$1)-(H$4-(1-'Basic Ingredients'!$B$2)*$B21)),'Basic Ingredients'!$B$6))+'Basic Ingredients'!$B$3*H$2</f>
        <v>2.3774225711689732</v>
      </c>
      <c r="I21" s="19">
        <f>LN(MAX(($B21^'Basic Ingredients'!$B$1*'Basic Ingredients'!$B$5^(1-'Basic Ingredients'!$B$1)-(I$4-(1-'Basic Ingredients'!$B$2)*$B21)),'Basic Ingredients'!$B$6))+'Basic Ingredients'!$B$3*I$2</f>
        <v>2.3912384931714317</v>
      </c>
      <c r="J21" s="19">
        <f>LN(MAX(($B21^'Basic Ingredients'!$B$1*'Basic Ingredients'!$B$5^(1-'Basic Ingredients'!$B$1)-(J$4-(1-'Basic Ingredients'!$B$2)*$B21)),'Basic Ingredients'!$B$6))+'Basic Ingredients'!$B$3*J$2</f>
        <v>2.4035641934060648</v>
      </c>
      <c r="K21" s="19">
        <f>LN(MAX(($B21^'Basic Ingredients'!$B$1*'Basic Ingredients'!$B$5^(1-'Basic Ingredients'!$B$1)-(K$4-(1-'Basic Ingredients'!$B$2)*$B21)),'Basic Ingredients'!$B$6))+'Basic Ingredients'!$B$3*K$2</f>
        <v>2.414621215885064</v>
      </c>
      <c r="L21" s="19">
        <f>LN(MAX(($B21^'Basic Ingredients'!$B$1*'Basic Ingredients'!$B$5^(1-'Basic Ingredients'!$B$1)-(L$4-(1-'Basic Ingredients'!$B$2)*$B21)),'Basic Ingredients'!$B$6))+'Basic Ingredients'!$B$3*L$2</f>
        <v>2.4244169974487262</v>
      </c>
      <c r="M21" s="19">
        <f>LN(MAX(($B21^'Basic Ingredients'!$B$1*'Basic Ingredients'!$B$5^(1-'Basic Ingredients'!$B$1)-(M$4-(1-'Basic Ingredients'!$B$2)*$B21)),'Basic Ingredients'!$B$6))+'Basic Ingredients'!$B$3*M$2</f>
        <v>2.4323733086780406</v>
      </c>
      <c r="N21" s="19">
        <f>LN(MAX(($B21^'Basic Ingredients'!$B$1*'Basic Ingredients'!$B$5^(1-'Basic Ingredients'!$B$1)-(N$4-(1-'Basic Ingredients'!$B$2)*$B21)),'Basic Ingredients'!$B$6))+'Basic Ingredients'!$B$3*N$2</f>
        <v>2.4389592419374533</v>
      </c>
      <c r="O21" s="19">
        <f>LN(MAX(($B21^'Basic Ingredients'!$B$1*'Basic Ingredients'!$B$5^(1-'Basic Ingredients'!$B$1)-(O$4-(1-'Basic Ingredients'!$B$2)*$B21)),'Basic Ingredients'!$B$6))+'Basic Ingredients'!$B$3*O$2</f>
        <v>2.4437979107698489</v>
      </c>
      <c r="P21" s="19">
        <f>LN(MAX(($B21^'Basic Ingredients'!$B$1*'Basic Ingredients'!$B$5^(1-'Basic Ingredients'!$B$1)-(P$4-(1-'Basic Ingredients'!$B$2)*$B21)),'Basic Ingredients'!$B$6))+'Basic Ingredients'!$B$3*P$2</f>
        <v>2.4471106797444442</v>
      </c>
      <c r="Q21" s="19">
        <f>LN(MAX(($B21^'Basic Ingredients'!$B$1*'Basic Ingredients'!$B$5^(1-'Basic Ingredients'!$B$1)-(Q$4-(1-'Basic Ingredients'!$B$2)*$B21)),'Basic Ingredients'!$B$6))+'Basic Ingredients'!$B$3*Q$2</f>
        <v>2.4487181843596502</v>
      </c>
      <c r="R21" s="19">
        <f>LN(MAX(($B21^'Basic Ingredients'!$B$1*'Basic Ingredients'!$B$5^(1-'Basic Ingredients'!$B$1)-(R$4-(1-'Basic Ingredients'!$B$2)*$B21)),'Basic Ingredients'!$B$6))+'Basic Ingredients'!$B$3*R$2</f>
        <v>2.4481380198703686</v>
      </c>
      <c r="S21" s="19">
        <f>LN(MAX(($B21^'Basic Ingredients'!$B$1*'Basic Ingredients'!$B$5^(1-'Basic Ingredients'!$B$1)-(S$4-(1-'Basic Ingredients'!$B$2)*$B21)),'Basic Ingredients'!$B$6))+'Basic Ingredients'!$B$3*S$2</f>
        <v>2.4457493415550045</v>
      </c>
      <c r="T21" s="19">
        <f>LN(MAX(($B21^'Basic Ingredients'!$B$1*'Basic Ingredients'!$B$5^(1-'Basic Ingredients'!$B$1)-(T$4-(1-'Basic Ingredients'!$B$2)*$B21)),'Basic Ingredients'!$B$6))+'Basic Ingredients'!$B$3*T$2</f>
        <v>2.4411573868623524</v>
      </c>
      <c r="U21" s="19">
        <f>LN(MAX(($B21^'Basic Ingredients'!$B$1*'Basic Ingredients'!$B$5^(1-'Basic Ingredients'!$B$1)-(U$4-(1-'Basic Ingredients'!$B$2)*$B21)),'Basic Ingredients'!$B$6))+'Basic Ingredients'!$B$3*U$2</f>
        <v>2.4344767507091465</v>
      </c>
      <c r="V21" s="19">
        <f>LN(MAX(($B21^'Basic Ingredients'!$B$1*'Basic Ingredients'!$B$5^(1-'Basic Ingredients'!$B$1)-(V$4-(1-'Basic Ingredients'!$B$2)*$B21)),'Basic Ingredients'!$B$6))+'Basic Ingredients'!$B$3*V$2</f>
        <v>2.425372112896973</v>
      </c>
      <c r="W21" s="19">
        <f>LN(MAX(($B21^'Basic Ingredients'!$B$1*'Basic Ingredients'!$B$5^(1-'Basic Ingredients'!$B$1)-(W$4-(1-'Basic Ingredients'!$B$2)*$B21)),'Basic Ingredients'!$B$6))+'Basic Ingredients'!$B$3*W$2</f>
        <v>2.4133832021196122</v>
      </c>
      <c r="X21" s="19">
        <f>LN(MAX(($B21^'Basic Ingredients'!$B$1*'Basic Ingredients'!$B$5^(1-'Basic Ingredients'!$B$1)-(X$4-(1-'Basic Ingredients'!$B$2)*$B21)),'Basic Ingredients'!$B$6))+'Basic Ingredients'!$B$3*X$2</f>
        <v>2.3987177495603382</v>
      </c>
      <c r="Y21" s="19">
        <f>LN(MAX(($B21^'Basic Ingredients'!$B$1*'Basic Ingredients'!$B$5^(1-'Basic Ingredients'!$B$1)-(Y$4-(1-'Basic Ingredients'!$B$2)*$B21)),'Basic Ingredients'!$B$6))+'Basic Ingredients'!$B$3*Y$2</f>
        <v>2.3809253517241848</v>
      </c>
      <c r="Z21" s="19">
        <f>LN(MAX(($B21^'Basic Ingredients'!$B$1*'Basic Ingredients'!$B$5^(1-'Basic Ingredients'!$B$1)-(Z$4-(1-'Basic Ingredients'!$B$2)*$B21)),'Basic Ingredients'!$B$6))+'Basic Ingredients'!$B$3*Z$2</f>
        <v>2.3598719765187481</v>
      </c>
      <c r="AA21" s="19">
        <f>LN(MAX(($B21^'Basic Ingredients'!$B$1*'Basic Ingredients'!$B$5^(1-'Basic Ingredients'!$B$1)-(AA$4-(1-'Basic Ingredients'!$B$2)*$B21)),'Basic Ingredients'!$B$6))+'Basic Ingredients'!$B$3*AA$2</f>
        <v>2.3350021548350268</v>
      </c>
      <c r="AB21" s="19">
        <f>LN(MAX(($B21^'Basic Ingredients'!$B$1*'Basic Ingredients'!$B$5^(1-'Basic Ingredients'!$B$1)-(AB$4-(1-'Basic Ingredients'!$B$2)*$B21)),'Basic Ingredients'!$B$6))+'Basic Ingredients'!$B$3*AB$2</f>
        <v>2.3057097650323835</v>
      </c>
      <c r="AC21" s="19">
        <f>LN(MAX(($B21^'Basic Ingredients'!$B$1*'Basic Ingredients'!$B$5^(1-'Basic Ingredients'!$B$1)-(AC$4-(1-'Basic Ingredients'!$B$2)*$B21)),'Basic Ingredients'!$B$6))+'Basic Ingredients'!$B$3*AC$2</f>
        <v>2.2718270718951947</v>
      </c>
      <c r="AD21" s="19">
        <f>LN(MAX(($B21^'Basic Ingredients'!$B$1*'Basic Ingredients'!$B$5^(1-'Basic Ingredients'!$B$1)-(AD$4-(1-'Basic Ingredients'!$B$2)*$B21)),'Basic Ingredients'!$B$6))+'Basic Ingredients'!$B$3*AD$2</f>
        <v>2.2326234413625627</v>
      </c>
      <c r="AE21" s="19">
        <f>LN(MAX(($B21^'Basic Ingredients'!$B$1*'Basic Ingredients'!$B$5^(1-'Basic Ingredients'!$B$1)-(AE$4-(1-'Basic Ingredients'!$B$2)*$B21)),'Basic Ingredients'!$B$6))+'Basic Ingredients'!$B$3*AE$2</f>
        <v>2.187353333573514</v>
      </c>
      <c r="AF21" s="19">
        <f>LN(MAX(($B21^'Basic Ingredients'!$B$1*'Basic Ingredients'!$B$5^(1-'Basic Ingredients'!$B$1)-(AF$4-(1-'Basic Ingredients'!$B$2)*$B21)),'Basic Ingredients'!$B$6))+'Basic Ingredients'!$B$3*AF$2</f>
        <v>2.1348328306810038</v>
      </c>
      <c r="AG21" s="19">
        <f>LN(MAX(($B21^'Basic Ingredients'!$B$1*'Basic Ingredients'!$B$5^(1-'Basic Ingredients'!$B$1)-(AG$4-(1-'Basic Ingredients'!$B$2)*$B21)),'Basic Ingredients'!$B$6))+'Basic Ingredients'!$B$3*AG$2</f>
        <v>2.0736769691181554</v>
      </c>
      <c r="AH21" s="19">
        <f>LN(MAX(($B21^'Basic Ingredients'!$B$1*'Basic Ingredients'!$B$5^(1-'Basic Ingredients'!$B$1)-(AH$4-(1-'Basic Ingredients'!$B$2)*$B21)),'Basic Ingredients'!$B$6))+'Basic Ingredients'!$B$3*AH$2</f>
        <v>2.0024616558139785</v>
      </c>
      <c r="AI21" s="19">
        <f>LN(MAX(($B21^'Basic Ingredients'!$B$1*'Basic Ingredients'!$B$5^(1-'Basic Ingredients'!$B$1)-(AI$4-(1-'Basic Ingredients'!$B$2)*$B21)),'Basic Ingredients'!$B$6))+'Basic Ingredients'!$B$3*AI$2</f>
        <v>1.9189191156185208</v>
      </c>
      <c r="AJ21" s="19">
        <f>LN(MAX(($B21^'Basic Ingredients'!$B$1*'Basic Ingredients'!$B$5^(1-'Basic Ingredients'!$B$1)-(AJ$4-(1-'Basic Ingredients'!$B$2)*$B21)),'Basic Ingredients'!$B$6))+'Basic Ingredients'!$B$3*AJ$2</f>
        <v>1.8197494538088477</v>
      </c>
      <c r="AK21" s="19">
        <f>LN(MAX(($B21^'Basic Ingredients'!$B$1*'Basic Ingredients'!$B$5^(1-'Basic Ingredients'!$B$1)-(AK$4-(1-'Basic Ingredients'!$B$2)*$B21)),'Basic Ingredients'!$B$6))+'Basic Ingredients'!$B$3*AK$2</f>
        <v>1.7001344717617459</v>
      </c>
      <c r="AL21" s="19">
        <f>LN(MAX(($B21^'Basic Ingredients'!$B$1*'Basic Ingredients'!$B$5^(1-'Basic Ingredients'!$B$1)-(AL$4-(1-'Basic Ingredients'!$B$2)*$B21)),'Basic Ingredients'!$B$6))+'Basic Ingredients'!$B$3*AL$2</f>
        <v>1.5528322199685911</v>
      </c>
      <c r="AM21" s="19">
        <f>LN(MAX(($B21^'Basic Ingredients'!$B$1*'Basic Ingredients'!$B$5^(1-'Basic Ingredients'!$B$1)-(AM$4-(1-'Basic Ingredients'!$B$2)*$B21)),'Basic Ingredients'!$B$6))+'Basic Ingredients'!$B$3*AM$2</f>
        <v>1.3660459508640546</v>
      </c>
      <c r="AN21" s="19">
        <f>LN(MAX(($B21^'Basic Ingredients'!$B$1*'Basic Ingredients'!$B$5^(1-'Basic Ingredients'!$B$1)-(AN$4-(1-'Basic Ingredients'!$B$2)*$B21)),'Basic Ingredients'!$B$6))+'Basic Ingredients'!$B$3*AN$2</f>
        <v>1.1177483154998897</v>
      </c>
      <c r="AO21" s="19">
        <f>LN(MAX(($B21^'Basic Ingredients'!$B$1*'Basic Ingredients'!$B$5^(1-'Basic Ingredients'!$B$1)-(AO$4-(1-'Basic Ingredients'!$B$2)*$B21)),'Basic Ingredients'!$B$6))+'Basic Ingredients'!$B$3*AO$2</f>
        <v>0.75897668764211801</v>
      </c>
      <c r="AP21" s="19">
        <f>LN(MAX(($B21^'Basic Ingredients'!$B$1*'Basic Ingredients'!$B$5^(1-'Basic Ingredients'!$B$1)-(AP$4-(1-'Basic Ingredients'!$B$2)*$B21)),'Basic Ingredients'!$B$6))+'Basic Ingredients'!$B$3*AP$2</f>
        <v>0.14157370902612643</v>
      </c>
      <c r="AQ21" s="19">
        <f>LN(MAX(($B21^'Basic Ingredients'!$B$1*'Basic Ingredients'!$B$5^(1-'Basic Ingredients'!$B$1)-(AQ$4-(1-'Basic Ingredients'!$B$2)*$B21)),'Basic Ingredients'!$B$6))+'Basic Ingredients'!$B$3*AQ$2</f>
        <v>-2.2620738856086886</v>
      </c>
      <c r="AR21" s="19">
        <f>LN(MAX(($B21^'Basic Ingredients'!$B$1*'Basic Ingredients'!$B$5^(1-'Basic Ingredients'!$B$1)-(AR$4-(1-'Basic Ingredients'!$B$2)*$B21)),'Basic Ingredients'!$B$6))+'Basic Ingredients'!$B$3*AR$2</f>
        <v>-20.091012102872799</v>
      </c>
      <c r="AS21" s="19">
        <f>LN(MAX(($B21^'Basic Ingredients'!$B$1*'Basic Ingredients'!$B$5^(1-'Basic Ingredients'!$B$1)-(AS$4-(1-'Basic Ingredients'!$B$2)*$B21)),'Basic Ingredients'!$B$6))+'Basic Ingredients'!$B$3*AS$2</f>
        <v>-20.060719759083153</v>
      </c>
      <c r="AT21" s="19">
        <f>LN(MAX(($B21^'Basic Ingredients'!$B$1*'Basic Ingredients'!$B$5^(1-'Basic Ingredients'!$B$1)-(AT$4-(1-'Basic Ingredients'!$B$2)*$B21)),'Basic Ingredients'!$B$6))+'Basic Ingredients'!$B$3*AT$2</f>
        <v>-20.030691123413895</v>
      </c>
      <c r="AU21" s="19">
        <f>LN(MAX(($B21^'Basic Ingredients'!$B$1*'Basic Ingredients'!$B$5^(1-'Basic Ingredients'!$B$1)-(AU$4-(1-'Basic Ingredients'!$B$2)*$B21)),'Basic Ingredients'!$B$6))+'Basic Ingredients'!$B$3*AU$2</f>
        <v>-20.001017023175308</v>
      </c>
      <c r="AV21" s="19">
        <f>LN(MAX(($B21^'Basic Ingredients'!$B$1*'Basic Ingredients'!$B$5^(1-'Basic Ingredients'!$B$1)-(AV$4-(1-'Basic Ingredients'!$B$2)*$B21)),'Basic Ingredients'!$B$6))+'Basic Ingredients'!$B$3*AV$2</f>
        <v>-19.971624392800834</v>
      </c>
      <c r="AW21" s="19">
        <f>LN(MAX(($B21^'Basic Ingredients'!$B$1*'Basic Ingredients'!$B$5^(1-'Basic Ingredients'!$B$1)-(AW$4-(1-'Basic Ingredients'!$B$2)*$B21)),'Basic Ingredients'!$B$6))+'Basic Ingredients'!$B$3*AW$2</f>
        <v>-19.942309678053231</v>
      </c>
      <c r="AX21" s="19">
        <f>LN(MAX(($B21^'Basic Ingredients'!$B$1*'Basic Ingredients'!$B$5^(1-'Basic Ingredients'!$B$1)-(AX$4-(1-'Basic Ingredients'!$B$2)*$B21)),'Basic Ingredients'!$B$6))+'Basic Ingredients'!$B$3*AX$2</f>
        <v>-19.913224682369844</v>
      </c>
      <c r="AY21" s="19">
        <f>LN(MAX(($B21^'Basic Ingredients'!$B$1*'Basic Ingredients'!$B$5^(1-'Basic Ingredients'!$B$1)-(AY$4-(1-'Basic Ingredients'!$B$2)*$B21)),'Basic Ingredients'!$B$6))+'Basic Ingredients'!$B$3*AY$2</f>
        <v>-19.884367522658831</v>
      </c>
      <c r="AZ21" s="19">
        <f>LN(MAX(($B21^'Basic Ingredients'!$B$1*'Basic Ingredients'!$B$5^(1-'Basic Ingredients'!$B$1)-(AZ$4-(1-'Basic Ingredients'!$B$2)*$B21)),'Basic Ingredients'!$B$6))+'Basic Ingredients'!$B$3*AZ$2</f>
        <v>-19.85584238795359</v>
      </c>
      <c r="BA21" s="19">
        <f>LN(MAX(($B21^'Basic Ingredients'!$B$1*'Basic Ingredients'!$B$5^(1-'Basic Ingredients'!$B$1)-(BA$4-(1-'Basic Ingredients'!$B$2)*$B21)),'Basic Ingredients'!$B$6))+'Basic Ingredients'!$B$3*BA$2</f>
        <v>-19.827519429530025</v>
      </c>
      <c r="BB21" s="21">
        <f t="shared" si="1"/>
        <v>2.4487181843596502</v>
      </c>
      <c r="BC21" s="23">
        <v>5.4024609113896291</v>
      </c>
      <c r="BD21" s="24">
        <f t="shared" si="2"/>
        <v>5.2837255067437026</v>
      </c>
      <c r="BE21" s="19">
        <f t="shared" si="3"/>
        <v>0</v>
      </c>
      <c r="BF21" s="19">
        <f t="shared" si="3"/>
        <v>0</v>
      </c>
      <c r="BG21" s="19">
        <f t="shared" si="3"/>
        <v>0</v>
      </c>
      <c r="BH21" s="19">
        <f t="shared" si="3"/>
        <v>0</v>
      </c>
      <c r="BI21" s="19">
        <f t="shared" si="3"/>
        <v>0</v>
      </c>
      <c r="BJ21" s="19">
        <f t="shared" si="3"/>
        <v>0</v>
      </c>
      <c r="BK21" s="19">
        <f t="shared" si="3"/>
        <v>0</v>
      </c>
      <c r="BL21" s="19">
        <f t="shared" si="3"/>
        <v>0</v>
      </c>
      <c r="BM21" s="19">
        <f t="shared" si="3"/>
        <v>0</v>
      </c>
      <c r="BN21" s="19">
        <f t="shared" si="3"/>
        <v>0</v>
      </c>
      <c r="BO21" s="19">
        <f t="shared" si="3"/>
        <v>0</v>
      </c>
      <c r="BP21" s="19">
        <f t="shared" si="3"/>
        <v>0</v>
      </c>
      <c r="BQ21" s="19">
        <f t="shared" si="3"/>
        <v>0</v>
      </c>
      <c r="BR21" s="19">
        <f t="shared" si="3"/>
        <v>0</v>
      </c>
      <c r="BS21" s="19">
        <f t="shared" si="3"/>
        <v>5.2837255067437026</v>
      </c>
      <c r="BT21" s="19">
        <f t="shared" si="3"/>
        <v>0</v>
      </c>
      <c r="BU21" s="19">
        <f t="shared" si="4"/>
        <v>0</v>
      </c>
      <c r="BV21" s="19">
        <f t="shared" si="4"/>
        <v>0</v>
      </c>
      <c r="BW21" s="19">
        <f t="shared" si="4"/>
        <v>0</v>
      </c>
      <c r="BX21" s="19">
        <f t="shared" si="4"/>
        <v>0</v>
      </c>
      <c r="BY21" s="19">
        <f t="shared" si="4"/>
        <v>0</v>
      </c>
      <c r="BZ21" s="19">
        <f t="shared" si="4"/>
        <v>0</v>
      </c>
      <c r="CA21" s="19">
        <f t="shared" si="4"/>
        <v>0</v>
      </c>
      <c r="CB21" s="19">
        <f t="shared" si="4"/>
        <v>0</v>
      </c>
      <c r="CC21" s="19">
        <f t="shared" si="4"/>
        <v>0</v>
      </c>
      <c r="CD21" s="19">
        <f t="shared" si="4"/>
        <v>0</v>
      </c>
      <c r="CE21" s="19">
        <f t="shared" si="4"/>
        <v>0</v>
      </c>
      <c r="CF21" s="19">
        <f t="shared" si="4"/>
        <v>0</v>
      </c>
      <c r="CG21" s="19">
        <f t="shared" si="4"/>
        <v>0</v>
      </c>
      <c r="CH21" s="19">
        <f t="shared" si="4"/>
        <v>0</v>
      </c>
      <c r="CI21" s="19">
        <f t="shared" si="4"/>
        <v>0</v>
      </c>
      <c r="CJ21" s="19">
        <f t="shared" si="4"/>
        <v>0</v>
      </c>
      <c r="CK21" s="19">
        <f t="shared" si="5"/>
        <v>0</v>
      </c>
      <c r="CL21" s="19">
        <f t="shared" si="5"/>
        <v>0</v>
      </c>
      <c r="CM21" s="19">
        <f t="shared" si="5"/>
        <v>0</v>
      </c>
      <c r="CN21" s="19">
        <f t="shared" si="5"/>
        <v>0</v>
      </c>
      <c r="CO21" s="19">
        <f t="shared" si="5"/>
        <v>0</v>
      </c>
      <c r="CP21" s="19">
        <f t="shared" si="5"/>
        <v>0</v>
      </c>
      <c r="CQ21" s="19">
        <f t="shared" si="5"/>
        <v>0</v>
      </c>
      <c r="CR21" s="19">
        <f t="shared" si="5"/>
        <v>0</v>
      </c>
      <c r="CS21" s="19">
        <f t="shared" si="5"/>
        <v>0</v>
      </c>
      <c r="CT21" s="19">
        <f t="shared" si="5"/>
        <v>0</v>
      </c>
      <c r="CU21" s="19">
        <f t="shared" si="5"/>
        <v>0</v>
      </c>
      <c r="CV21" s="19">
        <f t="shared" si="5"/>
        <v>0</v>
      </c>
      <c r="CW21" s="19">
        <f t="shared" si="5"/>
        <v>0</v>
      </c>
      <c r="CX21" s="19">
        <f t="shared" si="5"/>
        <v>0</v>
      </c>
      <c r="CY21" s="19">
        <f t="shared" si="5"/>
        <v>0</v>
      </c>
      <c r="CZ21" s="19">
        <f t="shared" si="5"/>
        <v>0</v>
      </c>
      <c r="DA21" s="19">
        <f t="shared" si="6"/>
        <v>0</v>
      </c>
      <c r="DB21" s="19">
        <f t="shared" si="6"/>
        <v>0</v>
      </c>
      <c r="DC21" s="19">
        <f t="shared" si="6"/>
        <v>0</v>
      </c>
    </row>
    <row r="22" spans="1:107">
      <c r="A22" s="33"/>
      <c r="B22" s="23">
        <v>5.4618286137125924</v>
      </c>
      <c r="C22" s="19">
        <f>LN(MAX(($B22^'Basic Ingredients'!$B$1*'Basic Ingredients'!$B$5^(1-'Basic Ingredients'!$B$1)-(C$4-(1-'Basic Ingredients'!$B$2)*$B22)),'Basic Ingredients'!$B$6))+'Basic Ingredients'!$B$3*C$2</f>
        <v>2.3151569027494858</v>
      </c>
      <c r="D22" s="19">
        <f>LN(MAX(($B22^'Basic Ingredients'!$B$1*'Basic Ingredients'!$B$5^(1-'Basic Ingredients'!$B$1)-(D$4-(1-'Basic Ingredients'!$B$2)*$B22)),'Basic Ingredients'!$B$6))+'Basic Ingredients'!$B$3*D$2</f>
        <v>2.3359071867136687</v>
      </c>
      <c r="E22" s="19">
        <f>LN(MAX(($B22^'Basic Ingredients'!$B$1*'Basic Ingredients'!$B$5^(1-'Basic Ingredients'!$B$1)-(E$4-(1-'Basic Ingredients'!$B$2)*$B22)),'Basic Ingredients'!$B$6))+'Basic Ingredients'!$B$3*E$2</f>
        <v>2.3553772964590181</v>
      </c>
      <c r="F22" s="19">
        <f>LN(MAX(($B22^'Basic Ingredients'!$B$1*'Basic Ingredients'!$B$5^(1-'Basic Ingredients'!$B$1)-(F$4-(1-'Basic Ingredients'!$B$2)*$B22)),'Basic Ingredients'!$B$6))+'Basic Ingredients'!$B$3*F$2</f>
        <v>2.3736914552102677</v>
      </c>
      <c r="G22" s="19">
        <f>LN(MAX(($B22^'Basic Ingredients'!$B$1*'Basic Ingredients'!$B$5^(1-'Basic Ingredients'!$B$1)-(G$4-(1-'Basic Ingredients'!$B$2)*$B22)),'Basic Ingredients'!$B$6))+'Basic Ingredients'!$B$3*G$2</f>
        <v>2.3910657832226621</v>
      </c>
      <c r="H22" s="19">
        <f>LN(MAX(($B22^'Basic Ingredients'!$B$1*'Basic Ingredients'!$B$5^(1-'Basic Ingredients'!$B$1)-(H$4-(1-'Basic Ingredients'!$B$2)*$B22)),'Basic Ingredients'!$B$6))+'Basic Ingredients'!$B$3*H$2</f>
        <v>2.4068426936293212</v>
      </c>
      <c r="I22" s="19">
        <f>LN(MAX(($B22^'Basic Ingredients'!$B$1*'Basic Ingredients'!$B$5^(1-'Basic Ingredients'!$B$1)-(I$4-(1-'Basic Ingredients'!$B$2)*$B22)),'Basic Ingredients'!$B$6))+'Basic Ingredients'!$B$3*I$2</f>
        <v>2.421508544337589</v>
      </c>
      <c r="J22" s="19">
        <f>LN(MAX(($B22^'Basic Ingredients'!$B$1*'Basic Ingredients'!$B$5^(1-'Basic Ingredients'!$B$1)-(J$4-(1-'Basic Ingredients'!$B$2)*$B22)),'Basic Ingredients'!$B$6))+'Basic Ingredients'!$B$3*J$2</f>
        <v>2.4347347460742355</v>
      </c>
      <c r="K22" s="19">
        <f>LN(MAX(($B22^'Basic Ingredients'!$B$1*'Basic Ingredients'!$B$5^(1-'Basic Ingredients'!$B$1)-(K$4-(1-'Basic Ingredients'!$B$2)*$B22)),'Basic Ingredients'!$B$6))+'Basic Ingredients'!$B$3*K$2</f>
        <v>2.4467474954644128</v>
      </c>
      <c r="L22" s="19">
        <f>LN(MAX(($B22^'Basic Ingredients'!$B$1*'Basic Ingredients'!$B$5^(1-'Basic Ingredients'!$B$1)-(L$4-(1-'Basic Ingredients'!$B$2)*$B22)),'Basic Ingredients'!$B$6))+'Basic Ingredients'!$B$3*L$2</f>
        <v>2.4575594707805783</v>
      </c>
      <c r="M22" s="19">
        <f>LN(MAX(($B22^'Basic Ingredients'!$B$1*'Basic Ingredients'!$B$5^(1-'Basic Ingredients'!$B$1)-(M$4-(1-'Basic Ingredients'!$B$2)*$B22)),'Basic Ingredients'!$B$6))+'Basic Ingredients'!$B$3*M$2</f>
        <v>2.4665983690566509</v>
      </c>
      <c r="N22" s="19">
        <f>LN(MAX(($B22^'Basic Ingredients'!$B$1*'Basic Ingredients'!$B$5^(1-'Basic Ingredients'!$B$1)-(N$4-(1-'Basic Ingredients'!$B$2)*$B22)),'Basic Ingredients'!$B$6))+'Basic Ingredients'!$B$3*N$2</f>
        <v>2.4743400098324466</v>
      </c>
      <c r="O22" s="19">
        <f>LN(MAX(($B22^'Basic Ingredients'!$B$1*'Basic Ingredients'!$B$5^(1-'Basic Ingredients'!$B$1)-(O$4-(1-'Basic Ingredients'!$B$2)*$B22)),'Basic Ingredients'!$B$6))+'Basic Ingredients'!$B$3*O$2</f>
        <v>2.4804151745236718</v>
      </c>
      <c r="P22" s="19">
        <f>LN(MAX(($B22^'Basic Ingredients'!$B$1*'Basic Ingredients'!$B$5^(1-'Basic Ingredients'!$B$1)-(P$4-(1-'Basic Ingredients'!$B$2)*$B22)),'Basic Ingredients'!$B$6))+'Basic Ingredients'!$B$3*P$2</f>
        <v>2.4850540066752398</v>
      </c>
      <c r="Q22" s="19">
        <f>LN(MAX(($B22^'Basic Ingredients'!$B$1*'Basic Ingredients'!$B$5^(1-'Basic Ingredients'!$B$1)-(Q$4-(1-'Basic Ingredients'!$B$2)*$B22)),'Basic Ingredients'!$B$6))+'Basic Ingredients'!$B$3*Q$2</f>
        <v>2.4880872407093171</v>
      </c>
      <c r="R22" s="19">
        <f>LN(MAX(($B22^'Basic Ingredients'!$B$1*'Basic Ingredients'!$B$5^(1-'Basic Ingredients'!$B$1)-(R$4-(1-'Basic Ingredients'!$B$2)*$B22)),'Basic Ingredients'!$B$6))+'Basic Ingredients'!$B$3*R$2</f>
        <v>2.4890441485505628</v>
      </c>
      <c r="S22" s="19">
        <f>LN(MAX(($B22^'Basic Ingredients'!$B$1*'Basic Ingredients'!$B$5^(1-'Basic Ingredients'!$B$1)-(S$4-(1-'Basic Ingredients'!$B$2)*$B22)),'Basic Ingredients'!$B$6))+'Basic Ingredients'!$B$3*S$2</f>
        <v>2.488317460577008</v>
      </c>
      <c r="T22" s="19">
        <f>LN(MAX(($B22^'Basic Ingredients'!$B$1*'Basic Ingredients'!$B$5^(1-'Basic Ingredients'!$B$1)-(T$4-(1-'Basic Ingredients'!$B$2)*$B22)),'Basic Ingredients'!$B$6))+'Basic Ingredients'!$B$3*T$2</f>
        <v>2.4855282899949493</v>
      </c>
      <c r="U22" s="19">
        <f>LN(MAX(($B22^'Basic Ingredients'!$B$1*'Basic Ingredients'!$B$5^(1-'Basic Ingredients'!$B$1)-(U$4-(1-'Basic Ingredients'!$B$2)*$B22)),'Basic Ingredients'!$B$6))+'Basic Ingredients'!$B$3*U$2</f>
        <v>2.4808099171748483</v>
      </c>
      <c r="V22" s="19">
        <f>LN(MAX(($B22^'Basic Ingredients'!$B$1*'Basic Ingredients'!$B$5^(1-'Basic Ingredients'!$B$1)-(V$4-(1-'Basic Ingredients'!$B$2)*$B22)),'Basic Ingredients'!$B$6))+'Basic Ingredients'!$B$3*V$2</f>
        <v>2.4738491675463385</v>
      </c>
      <c r="W22" s="19">
        <f>LN(MAX(($B22^'Basic Ingredients'!$B$1*'Basic Ingredients'!$B$5^(1-'Basic Ingredients'!$B$1)-(W$4-(1-'Basic Ingredients'!$B$2)*$B22)),'Basic Ingredients'!$B$6))+'Basic Ingredients'!$B$3*W$2</f>
        <v>2.4642122156101105</v>
      </c>
      <c r="X22" s="19">
        <f>LN(MAX(($B22^'Basic Ingredients'!$B$1*'Basic Ingredients'!$B$5^(1-'Basic Ingredients'!$B$1)-(X$4-(1-'Basic Ingredients'!$B$2)*$B22)),'Basic Ingredients'!$B$6))+'Basic Ingredients'!$B$3*X$2</f>
        <v>2.4521386357953494</v>
      </c>
      <c r="Y22" s="19">
        <f>LN(MAX(($B22^'Basic Ingredients'!$B$1*'Basic Ingredients'!$B$5^(1-'Basic Ingredients'!$B$1)-(Y$4-(1-'Basic Ingredients'!$B$2)*$B22)),'Basic Ingredients'!$B$6))+'Basic Ingredients'!$B$3*Y$2</f>
        <v>2.4372167166940257</v>
      </c>
      <c r="Z22" s="19">
        <f>LN(MAX(($B22^'Basic Ingredients'!$B$1*'Basic Ingredients'!$B$5^(1-'Basic Ingredients'!$B$1)-(Z$4-(1-'Basic Ingredients'!$B$2)*$B22)),'Basic Ingredients'!$B$6))+'Basic Ingredients'!$B$3*Z$2</f>
        <v>2.419359913657531</v>
      </c>
      <c r="AA22" s="19">
        <f>LN(MAX(($B22^'Basic Ingredients'!$B$1*'Basic Ingredients'!$B$5^(1-'Basic Ingredients'!$B$1)-(AA$4-(1-'Basic Ingredients'!$B$2)*$B22)),'Basic Ingredients'!$B$6))+'Basic Ingredients'!$B$3*AA$2</f>
        <v>2.3980716910011686</v>
      </c>
      <c r="AB22" s="19">
        <f>LN(MAX(($B22^'Basic Ingredients'!$B$1*'Basic Ingredients'!$B$5^(1-'Basic Ingredients'!$B$1)-(AB$4-(1-'Basic Ingredients'!$B$2)*$B22)),'Basic Ingredients'!$B$6))+'Basic Ingredients'!$B$3*AB$2</f>
        <v>2.372819977546313</v>
      </c>
      <c r="AC22" s="19">
        <f>LN(MAX(($B22^'Basic Ingredients'!$B$1*'Basic Ingredients'!$B$5^(1-'Basic Ingredients'!$B$1)-(AC$4-(1-'Basic Ingredients'!$B$2)*$B22)),'Basic Ingredients'!$B$6))+'Basic Ingredients'!$B$3*AC$2</f>
        <v>2.3435313870192886</v>
      </c>
      <c r="AD22" s="19">
        <f>LN(MAX(($B22^'Basic Ingredients'!$B$1*'Basic Ingredients'!$B$5^(1-'Basic Ingredients'!$B$1)-(AD$4-(1-'Basic Ingredients'!$B$2)*$B22)),'Basic Ingredients'!$B$6))+'Basic Ingredients'!$B$3*AD$2</f>
        <v>2.3095974033522682</v>
      </c>
      <c r="AE22" s="19">
        <f>LN(MAX(($B22^'Basic Ingredients'!$B$1*'Basic Ingredients'!$B$5^(1-'Basic Ingredients'!$B$1)-(AE$4-(1-'Basic Ingredients'!$B$2)*$B22)),'Basic Ingredients'!$B$6))+'Basic Ingredients'!$B$3*AE$2</f>
        <v>2.270433407815573</v>
      </c>
      <c r="AF22" s="19">
        <f>LN(MAX(($B22^'Basic Ingredients'!$B$1*'Basic Ingredients'!$B$5^(1-'Basic Ingredients'!$B$1)-(AF$4-(1-'Basic Ingredients'!$B$2)*$B22)),'Basic Ingredients'!$B$6))+'Basic Ingredients'!$B$3*AF$2</f>
        <v>2.2250719602896951</v>
      </c>
      <c r="AG22" s="19">
        <f>LN(MAX(($B22^'Basic Ingredients'!$B$1*'Basic Ingredients'!$B$5^(1-'Basic Ingredients'!$B$1)-(AG$4-(1-'Basic Ingredients'!$B$2)*$B22)),'Basic Ingredients'!$B$6))+'Basic Ingredients'!$B$3*AG$2</f>
        <v>2.1724263931069827</v>
      </c>
      <c r="AH22" s="19">
        <f>LN(MAX(($B22^'Basic Ingredients'!$B$1*'Basic Ingredients'!$B$5^(1-'Basic Ingredients'!$B$1)-(AH$4-(1-'Basic Ingredients'!$B$2)*$B22)),'Basic Ingredients'!$B$6))+'Basic Ingredients'!$B$3*AH$2</f>
        <v>2.1114954569928126</v>
      </c>
      <c r="AI22" s="19">
        <f>LN(MAX(($B22^'Basic Ingredients'!$B$1*'Basic Ingredients'!$B$5^(1-'Basic Ingredients'!$B$1)-(AI$4-(1-'Basic Ingredients'!$B$2)*$B22)),'Basic Ingredients'!$B$6))+'Basic Ingredients'!$B$3*AI$2</f>
        <v>2.0406314369482841</v>
      </c>
      <c r="AJ22" s="19">
        <f>LN(MAX(($B22^'Basic Ingredients'!$B$1*'Basic Ingredients'!$B$5^(1-'Basic Ingredients'!$B$1)-(AJ$4-(1-'Basic Ingredients'!$B$2)*$B22)),'Basic Ingredients'!$B$6))+'Basic Ingredients'!$B$3*AJ$2</f>
        <v>1.957482073628388</v>
      </c>
      <c r="AK22" s="19">
        <f>LN(MAX(($B22^'Basic Ingredients'!$B$1*'Basic Ingredients'!$B$5^(1-'Basic Ingredients'!$B$1)-(AK$4-(1-'Basic Ingredients'!$B$2)*$B22)),'Basic Ingredients'!$B$6))+'Basic Ingredients'!$B$3*AK$2</f>
        <v>1.8587541362271387</v>
      </c>
      <c r="AL22" s="19">
        <f>LN(MAX(($B22^'Basic Ingredients'!$B$1*'Basic Ingredients'!$B$5^(1-'Basic Ingredients'!$B$1)-(AL$4-(1-'Basic Ingredients'!$B$2)*$B22)),'Basic Ingredients'!$B$6))+'Basic Ingredients'!$B$3*AL$2</f>
        <v>1.7398281325722593</v>
      </c>
      <c r="AM22" s="19">
        <f>LN(MAX(($B22^'Basic Ingredients'!$B$1*'Basic Ingredients'!$B$5^(1-'Basic Ingredients'!$B$1)-(AM$4-(1-'Basic Ingredients'!$B$2)*$B22)),'Basic Ingredients'!$B$6))+'Basic Ingredients'!$B$3*AM$2</f>
        <v>1.5938363157848214</v>
      </c>
      <c r="AN22" s="19">
        <f>LN(MAX(($B22^'Basic Ingredients'!$B$1*'Basic Ingredients'!$B$5^(1-'Basic Ingredients'!$B$1)-(AN$4-(1-'Basic Ingredients'!$B$2)*$B22)),'Basic Ingredients'!$B$6))+'Basic Ingredients'!$B$3*AN$2</f>
        <v>1.4092601743451463</v>
      </c>
      <c r="AO22" s="19">
        <f>LN(MAX(($B22^'Basic Ingredients'!$B$1*'Basic Ingredients'!$B$5^(1-'Basic Ingredients'!$B$1)-(AO$4-(1-'Basic Ingredients'!$B$2)*$B22)),'Basic Ingredients'!$B$6))+'Basic Ingredients'!$B$3*AO$2</f>
        <v>1.1643862122756763</v>
      </c>
      <c r="AP22" s="19">
        <f>LN(MAX(($B22^'Basic Ingredients'!$B$1*'Basic Ingredients'!$B$5^(1-'Basic Ingredients'!$B$1)-(AP$4-(1-'Basic Ingredients'!$B$2)*$B22)),'Basic Ingredients'!$B$6))+'Basic Ingredients'!$B$3*AP$2</f>
        <v>0.81247925466241</v>
      </c>
      <c r="AQ22" s="19">
        <f>LN(MAX(($B22^'Basic Ingredients'!$B$1*'Basic Ingredients'!$B$5^(1-'Basic Ingredients'!$B$1)-(AQ$4-(1-'Basic Ingredients'!$B$2)*$B22)),'Basic Ingredients'!$B$6))+'Basic Ingredients'!$B$3*AQ$2</f>
        <v>0.21489860710922892</v>
      </c>
      <c r="AR22" s="19">
        <f>LN(MAX(($B22^'Basic Ingredients'!$B$1*'Basic Ingredients'!$B$5^(1-'Basic Ingredients'!$B$1)-(AR$4-(1-'Basic Ingredients'!$B$2)*$B22)),'Basic Ingredients'!$B$6))+'Basic Ingredients'!$B$3*AR$2</f>
        <v>-1.8273914605020209</v>
      </c>
      <c r="AS22" s="19">
        <f>LN(MAX(($B22^'Basic Ingredients'!$B$1*'Basic Ingredients'!$B$5^(1-'Basic Ingredients'!$B$1)-(AS$4-(1-'Basic Ingredients'!$B$2)*$B22)),'Basic Ingredients'!$B$6))+'Basic Ingredients'!$B$3*AS$2</f>
        <v>-20.060719759083153</v>
      </c>
      <c r="AT22" s="19">
        <f>LN(MAX(($B22^'Basic Ingredients'!$B$1*'Basic Ingredients'!$B$5^(1-'Basic Ingredients'!$B$1)-(AT$4-(1-'Basic Ingredients'!$B$2)*$B22)),'Basic Ingredients'!$B$6))+'Basic Ingredients'!$B$3*AT$2</f>
        <v>-20.030691123413895</v>
      </c>
      <c r="AU22" s="19">
        <f>LN(MAX(($B22^'Basic Ingredients'!$B$1*'Basic Ingredients'!$B$5^(1-'Basic Ingredients'!$B$1)-(AU$4-(1-'Basic Ingredients'!$B$2)*$B22)),'Basic Ingredients'!$B$6))+'Basic Ingredients'!$B$3*AU$2</f>
        <v>-20.001017023175308</v>
      </c>
      <c r="AV22" s="19">
        <f>LN(MAX(($B22^'Basic Ingredients'!$B$1*'Basic Ingredients'!$B$5^(1-'Basic Ingredients'!$B$1)-(AV$4-(1-'Basic Ingredients'!$B$2)*$B22)),'Basic Ingredients'!$B$6))+'Basic Ingredients'!$B$3*AV$2</f>
        <v>-19.971624392800834</v>
      </c>
      <c r="AW22" s="19">
        <f>LN(MAX(($B22^'Basic Ingredients'!$B$1*'Basic Ingredients'!$B$5^(1-'Basic Ingredients'!$B$1)-(AW$4-(1-'Basic Ingredients'!$B$2)*$B22)),'Basic Ingredients'!$B$6))+'Basic Ingredients'!$B$3*AW$2</f>
        <v>-19.942309678053231</v>
      </c>
      <c r="AX22" s="19">
        <f>LN(MAX(($B22^'Basic Ingredients'!$B$1*'Basic Ingredients'!$B$5^(1-'Basic Ingredients'!$B$1)-(AX$4-(1-'Basic Ingredients'!$B$2)*$B22)),'Basic Ingredients'!$B$6))+'Basic Ingredients'!$B$3*AX$2</f>
        <v>-19.913224682369844</v>
      </c>
      <c r="AY22" s="19">
        <f>LN(MAX(($B22^'Basic Ingredients'!$B$1*'Basic Ingredients'!$B$5^(1-'Basic Ingredients'!$B$1)-(AY$4-(1-'Basic Ingredients'!$B$2)*$B22)),'Basic Ingredients'!$B$6))+'Basic Ingredients'!$B$3*AY$2</f>
        <v>-19.884367522658831</v>
      </c>
      <c r="AZ22" s="19">
        <f>LN(MAX(($B22^'Basic Ingredients'!$B$1*'Basic Ingredients'!$B$5^(1-'Basic Ingredients'!$B$1)-(AZ$4-(1-'Basic Ingredients'!$B$2)*$B22)),'Basic Ingredients'!$B$6))+'Basic Ingredients'!$B$3*AZ$2</f>
        <v>-19.85584238795359</v>
      </c>
      <c r="BA22" s="19">
        <f>LN(MAX(($B22^'Basic Ingredients'!$B$1*'Basic Ingredients'!$B$5^(1-'Basic Ingredients'!$B$1)-(BA$4-(1-'Basic Ingredients'!$B$2)*$B22)),'Basic Ingredients'!$B$6))+'Basic Ingredients'!$B$3*BA$2</f>
        <v>-19.827519429530025</v>
      </c>
      <c r="BB22" s="21">
        <f t="shared" si="1"/>
        <v>2.4890441485505628</v>
      </c>
      <c r="BC22" s="23">
        <v>5.4618286137125924</v>
      </c>
      <c r="BD22" s="24">
        <f t="shared" si="2"/>
        <v>5.3430932090666658</v>
      </c>
      <c r="BE22" s="19">
        <f t="shared" si="3"/>
        <v>0</v>
      </c>
      <c r="BF22" s="19">
        <f t="shared" si="3"/>
        <v>0</v>
      </c>
      <c r="BG22" s="19">
        <f t="shared" si="3"/>
        <v>0</v>
      </c>
      <c r="BH22" s="19">
        <f t="shared" si="3"/>
        <v>0</v>
      </c>
      <c r="BI22" s="19">
        <f t="shared" si="3"/>
        <v>0</v>
      </c>
      <c r="BJ22" s="19">
        <f t="shared" si="3"/>
        <v>0</v>
      </c>
      <c r="BK22" s="19">
        <f t="shared" si="3"/>
        <v>0</v>
      </c>
      <c r="BL22" s="19">
        <f t="shared" si="3"/>
        <v>0</v>
      </c>
      <c r="BM22" s="19">
        <f t="shared" si="3"/>
        <v>0</v>
      </c>
      <c r="BN22" s="19">
        <f t="shared" si="3"/>
        <v>0</v>
      </c>
      <c r="BO22" s="19">
        <f t="shared" si="3"/>
        <v>0</v>
      </c>
      <c r="BP22" s="19">
        <f t="shared" si="3"/>
        <v>0</v>
      </c>
      <c r="BQ22" s="19">
        <f t="shared" si="3"/>
        <v>0</v>
      </c>
      <c r="BR22" s="19">
        <f t="shared" si="3"/>
        <v>0</v>
      </c>
      <c r="BS22" s="19">
        <f t="shared" si="3"/>
        <v>0</v>
      </c>
      <c r="BT22" s="19">
        <f t="shared" si="3"/>
        <v>5.3430932090666658</v>
      </c>
      <c r="BU22" s="19">
        <f t="shared" si="4"/>
        <v>0</v>
      </c>
      <c r="BV22" s="19">
        <f t="shared" si="4"/>
        <v>0</v>
      </c>
      <c r="BW22" s="19">
        <f t="shared" si="4"/>
        <v>0</v>
      </c>
      <c r="BX22" s="19">
        <f t="shared" si="4"/>
        <v>0</v>
      </c>
      <c r="BY22" s="19">
        <f t="shared" si="4"/>
        <v>0</v>
      </c>
      <c r="BZ22" s="19">
        <f t="shared" si="4"/>
        <v>0</v>
      </c>
      <c r="CA22" s="19">
        <f t="shared" si="4"/>
        <v>0</v>
      </c>
      <c r="CB22" s="19">
        <f t="shared" si="4"/>
        <v>0</v>
      </c>
      <c r="CC22" s="19">
        <f t="shared" si="4"/>
        <v>0</v>
      </c>
      <c r="CD22" s="19">
        <f t="shared" si="4"/>
        <v>0</v>
      </c>
      <c r="CE22" s="19">
        <f t="shared" si="4"/>
        <v>0</v>
      </c>
      <c r="CF22" s="19">
        <f t="shared" si="4"/>
        <v>0</v>
      </c>
      <c r="CG22" s="19">
        <f t="shared" si="4"/>
        <v>0</v>
      </c>
      <c r="CH22" s="19">
        <f t="shared" si="4"/>
        <v>0</v>
      </c>
      <c r="CI22" s="19">
        <f t="shared" si="4"/>
        <v>0</v>
      </c>
      <c r="CJ22" s="19">
        <f t="shared" si="4"/>
        <v>0</v>
      </c>
      <c r="CK22" s="19">
        <f t="shared" si="5"/>
        <v>0</v>
      </c>
      <c r="CL22" s="19">
        <f t="shared" si="5"/>
        <v>0</v>
      </c>
      <c r="CM22" s="19">
        <f t="shared" si="5"/>
        <v>0</v>
      </c>
      <c r="CN22" s="19">
        <f t="shared" si="5"/>
        <v>0</v>
      </c>
      <c r="CO22" s="19">
        <f t="shared" si="5"/>
        <v>0</v>
      </c>
      <c r="CP22" s="19">
        <f t="shared" si="5"/>
        <v>0</v>
      </c>
      <c r="CQ22" s="19">
        <f t="shared" si="5"/>
        <v>0</v>
      </c>
      <c r="CR22" s="19">
        <f t="shared" si="5"/>
        <v>0</v>
      </c>
      <c r="CS22" s="19">
        <f t="shared" si="5"/>
        <v>0</v>
      </c>
      <c r="CT22" s="19">
        <f t="shared" si="5"/>
        <v>0</v>
      </c>
      <c r="CU22" s="19">
        <f t="shared" si="5"/>
        <v>0</v>
      </c>
      <c r="CV22" s="19">
        <f t="shared" si="5"/>
        <v>0</v>
      </c>
      <c r="CW22" s="19">
        <f t="shared" si="5"/>
        <v>0</v>
      </c>
      <c r="CX22" s="19">
        <f t="shared" si="5"/>
        <v>0</v>
      </c>
      <c r="CY22" s="19">
        <f t="shared" si="5"/>
        <v>0</v>
      </c>
      <c r="CZ22" s="19">
        <f t="shared" si="5"/>
        <v>0</v>
      </c>
      <c r="DA22" s="19">
        <f t="shared" si="6"/>
        <v>0</v>
      </c>
      <c r="DB22" s="19">
        <f t="shared" si="6"/>
        <v>0</v>
      </c>
      <c r="DC22" s="19">
        <f t="shared" si="6"/>
        <v>0</v>
      </c>
    </row>
    <row r="23" spans="1:107">
      <c r="A23" s="33"/>
      <c r="B23" s="23">
        <v>5.5211963160355557</v>
      </c>
      <c r="C23" s="19">
        <f>LN(MAX(($B23^'Basic Ingredients'!$B$1*'Basic Ingredients'!$B$5^(1-'Basic Ingredients'!$B$1)-(C$4-(1-'Basic Ingredients'!$B$2)*$B23)),'Basic Ingredients'!$B$6))+'Basic Ingredients'!$B$3*C$2</f>
        <v>2.3402879047086005</v>
      </c>
      <c r="D23" s="19">
        <f>LN(MAX(($B23^'Basic Ingredients'!$B$1*'Basic Ingredients'!$B$5^(1-'Basic Ingredients'!$B$1)-(D$4-(1-'Basic Ingredients'!$B$2)*$B23)),'Basic Ingredients'!$B$6))+'Basic Ingredients'!$B$3*D$2</f>
        <v>2.3616562188648103</v>
      </c>
      <c r="E23" s="19">
        <f>LN(MAX(($B23^'Basic Ingredients'!$B$1*'Basic Ingredients'!$B$5^(1-'Basic Ingredients'!$B$1)-(E$4-(1-'Basic Ingredients'!$B$2)*$B23)),'Basic Ingredients'!$B$6))+'Basic Ingredients'!$B$3*E$2</f>
        <v>2.3817755246276149</v>
      </c>
      <c r="F23" s="19">
        <f>LN(MAX(($B23^'Basic Ingredients'!$B$1*'Basic Ingredients'!$B$5^(1-'Basic Ingredients'!$B$1)-(F$4-(1-'Basic Ingredients'!$B$2)*$B23)),'Basic Ingredients'!$B$6))+'Basic Ingredients'!$B$3*F$2</f>
        <v>2.400772463777022</v>
      </c>
      <c r="G23" s="19">
        <f>LN(MAX(($B23^'Basic Ingredients'!$B$1*'Basic Ingredients'!$B$5^(1-'Basic Ingredients'!$B$1)-(G$4-(1-'Basic Ingredients'!$B$2)*$B23)),'Basic Ingredients'!$B$6))+'Basic Ingredients'!$B$3*G$2</f>
        <v>2.4188658320342027</v>
      </c>
      <c r="H23" s="19">
        <f>LN(MAX(($B23^'Basic Ingredients'!$B$1*'Basic Ingredients'!$B$5^(1-'Basic Ingredients'!$B$1)-(H$4-(1-'Basic Ingredients'!$B$2)*$B23)),'Basic Ingredients'!$B$6))+'Basic Ingredients'!$B$3*H$2</f>
        <v>2.4354010099547234</v>
      </c>
      <c r="I23" s="19">
        <f>LN(MAX(($B23^'Basic Ingredients'!$B$1*'Basic Ingredients'!$B$5^(1-'Basic Ingredients'!$B$1)-(I$4-(1-'Basic Ingredients'!$B$2)*$B23)),'Basic Ingredients'!$B$6))+'Basic Ingredients'!$B$3*I$2</f>
        <v>2.4508676557689362</v>
      </c>
      <c r="J23" s="19">
        <f>LN(MAX(($B23^'Basic Ingredients'!$B$1*'Basic Ingredients'!$B$5^(1-'Basic Ingredients'!$B$1)-(J$4-(1-'Basic Ingredients'!$B$2)*$B23)),'Basic Ingredients'!$B$6))+'Basic Ingredients'!$B$3*J$2</f>
        <v>2.4649408614609949</v>
      </c>
      <c r="K23" s="19">
        <f>LN(MAX(($B23^'Basic Ingredients'!$B$1*'Basic Ingredients'!$B$5^(1-'Basic Ingredients'!$B$1)-(K$4-(1-'Basic Ingredients'!$B$2)*$B23)),'Basic Ingredients'!$B$6))+'Basic Ingredients'!$B$3*K$2</f>
        <v>2.4778509424463482</v>
      </c>
      <c r="L23" s="19">
        <f>LN(MAX(($B23^'Basic Ingredients'!$B$1*'Basic Ingredients'!$B$5^(1-'Basic Ingredients'!$B$1)-(L$4-(1-'Basic Ingredients'!$B$2)*$B23)),'Basic Ingredients'!$B$6))+'Basic Ingredients'!$B$3*L$2</f>
        <v>2.4896152003203036</v>
      </c>
      <c r="M23" s="19">
        <f>LN(MAX(($B23^'Basic Ingredients'!$B$1*'Basic Ingredients'!$B$5^(1-'Basic Ingredients'!$B$1)-(M$4-(1-'Basic Ingredients'!$B$2)*$B23)),'Basic Ingredients'!$B$6))+'Basic Ingredients'!$B$3*M$2</f>
        <v>2.4996665396735791</v>
      </c>
      <c r="N23" s="19">
        <f>LN(MAX(($B23^'Basic Ingredients'!$B$1*'Basic Ingredients'!$B$5^(1-'Basic Ingredients'!$B$1)-(N$4-(1-'Basic Ingredients'!$B$2)*$B23)),'Basic Ingredients'!$B$6))+'Basic Ingredients'!$B$3*N$2</f>
        <v>2.5084866671411534</v>
      </c>
      <c r="O23" s="19">
        <f>LN(MAX(($B23^'Basic Ingredients'!$B$1*'Basic Ingredients'!$B$5^(1-'Basic Ingredients'!$B$1)-(O$4-(1-'Basic Ingredients'!$B$2)*$B23)),'Basic Ingredients'!$B$6))+'Basic Ingredients'!$B$3*O$2</f>
        <v>2.5157130453639507</v>
      </c>
      <c r="P23" s="19">
        <f>LN(MAX(($B23^'Basic Ingredients'!$B$1*'Basic Ingredients'!$B$5^(1-'Basic Ingredients'!$B$1)-(P$4-(1-'Basic Ingredients'!$B$2)*$B23)),'Basic Ingredients'!$B$6))+'Basic Ingredients'!$B$3*P$2</f>
        <v>2.5215834318344204</v>
      </c>
      <c r="Q23" s="19">
        <f>LN(MAX(($B23^'Basic Ingredients'!$B$1*'Basic Ingredients'!$B$5^(1-'Basic Ingredients'!$B$1)-(Q$4-(1-'Basic Ingredients'!$B$2)*$B23)),'Basic Ingredients'!$B$6))+'Basic Ingredients'!$B$3*Q$2</f>
        <v>2.5259372763148376</v>
      </c>
      <c r="R23" s="19">
        <f>LN(MAX(($B23^'Basic Ingredients'!$B$1*'Basic Ingredients'!$B$5^(1-'Basic Ingredients'!$B$1)-(R$4-(1-'Basic Ingredients'!$B$2)*$B23)),'Basic Ingredients'!$B$6))+'Basic Ingredients'!$B$3*R$2</f>
        <v>2.5283138741132491</v>
      </c>
      <c r="S23" s="19">
        <f>LN(MAX(($B23^'Basic Ingredients'!$B$1*'Basic Ingredients'!$B$5^(1-'Basic Ingredients'!$B$1)-(S$4-(1-'Basic Ingredients'!$B$2)*$B23)),'Basic Ingredients'!$B$6))+'Basic Ingredients'!$B$3*S$2</f>
        <v>2.5291175420336267</v>
      </c>
      <c r="T23" s="19">
        <f>LN(MAX(($B23^'Basic Ingredients'!$B$1*'Basic Ingredients'!$B$5^(1-'Basic Ingredients'!$B$1)-(T$4-(1-'Basic Ingredients'!$B$2)*$B23)),'Basic Ingredients'!$B$6))+'Basic Ingredients'!$B$3*T$2</f>
        <v>2.5279828598332212</v>
      </c>
      <c r="U23" s="19">
        <f>LN(MAX(($B23^'Basic Ingredients'!$B$1*'Basic Ingredients'!$B$5^(1-'Basic Ingredients'!$B$1)-(U$4-(1-'Basic Ingredients'!$B$2)*$B23)),'Basic Ingredients'!$B$6))+'Basic Ingredients'!$B$3*U$2</f>
        <v>2.5250588521071173</v>
      </c>
      <c r="V23" s="19">
        <f>LN(MAX(($B23^'Basic Ingredients'!$B$1*'Basic Ingredients'!$B$5^(1-'Basic Ingredients'!$B$1)-(V$4-(1-'Basic Ingredients'!$B$2)*$B23)),'Basic Ingredients'!$B$6))+'Basic Ingredients'!$B$3*V$2</f>
        <v>2.5200508690778758</v>
      </c>
      <c r="W23" s="19">
        <f>LN(MAX(($B23^'Basic Ingredients'!$B$1*'Basic Ingredients'!$B$5^(1-'Basic Ingredients'!$B$1)-(W$4-(1-'Basic Ingredients'!$B$2)*$B23)),'Basic Ingredients'!$B$6))+'Basic Ingredients'!$B$3*W$2</f>
        <v>2.5125470329275865</v>
      </c>
      <c r="X23" s="19">
        <f>LN(MAX(($B23^'Basic Ingredients'!$B$1*'Basic Ingredients'!$B$5^(1-'Basic Ingredients'!$B$1)-(X$4-(1-'Basic Ingredients'!$B$2)*$B23)),'Basic Ingredients'!$B$6))+'Basic Ingredients'!$B$3*X$2</f>
        <v>2.5028131176935999</v>
      </c>
      <c r="Y23" s="19">
        <f>LN(MAX(($B23^'Basic Ingredients'!$B$1*'Basic Ingredients'!$B$5^(1-'Basic Ingredients'!$B$1)-(Y$4-(1-'Basic Ingredients'!$B$2)*$B23)),'Basic Ingredients'!$B$6))+'Basic Ingredients'!$B$3*Y$2</f>
        <v>2.490468945823082</v>
      </c>
      <c r="Z23" s="19">
        <f>LN(MAX(($B23^'Basic Ingredients'!$B$1*'Basic Ingredients'!$B$5^(1-'Basic Ingredients'!$B$1)-(Z$4-(1-'Basic Ingredients'!$B$2)*$B23)),'Basic Ingredients'!$B$6))+'Basic Ingredients'!$B$3*Z$2</f>
        <v>2.4754662715179561</v>
      </c>
      <c r="AA23" s="19">
        <f>LN(MAX(($B23^'Basic Ingredients'!$B$1*'Basic Ingredients'!$B$5^(1-'Basic Ingredients'!$B$1)-(AA$4-(1-'Basic Ingredients'!$B$2)*$B23)),'Basic Ingredients'!$B$6))+'Basic Ingredients'!$B$3*AA$2</f>
        <v>2.4573555404386647</v>
      </c>
      <c r="AB23" s="19">
        <f>LN(MAX(($B23^'Basic Ingredients'!$B$1*'Basic Ingredients'!$B$5^(1-'Basic Ingredients'!$B$1)-(AB$4-(1-'Basic Ingredients'!$B$2)*$B23)),'Basic Ingredients'!$B$6))+'Basic Ingredients'!$B$3*AB$2</f>
        <v>2.4356629543721509</v>
      </c>
      <c r="AC23" s="19">
        <f>LN(MAX(($B23^'Basic Ingredients'!$B$1*'Basic Ingredients'!$B$5^(1-'Basic Ingredients'!$B$1)-(AC$4-(1-'Basic Ingredients'!$B$2)*$B23)),'Basic Ingredients'!$B$6))+'Basic Ingredients'!$B$3*AC$2</f>
        <v>2.410388302154475</v>
      </c>
      <c r="AD23" s="19">
        <f>LN(MAX(($B23^'Basic Ingredients'!$B$1*'Basic Ingredients'!$B$5^(1-'Basic Ingredients'!$B$1)-(AD$4-(1-'Basic Ingredients'!$B$2)*$B23)),'Basic Ingredients'!$B$6))+'Basic Ingredients'!$B$3*AD$2</f>
        <v>2.3810162361386893</v>
      </c>
      <c r="AE23" s="19">
        <f>LN(MAX(($B23^'Basic Ingredients'!$B$1*'Basic Ingredients'!$B$5^(1-'Basic Ingredients'!$B$1)-(AE$4-(1-'Basic Ingredients'!$B$2)*$B23)),'Basic Ingredients'!$B$6))+'Basic Ingredients'!$B$3*AE$2</f>
        <v>2.3470826318755953</v>
      </c>
      <c r="AF23" s="19">
        <f>LN(MAX(($B23^'Basic Ingredients'!$B$1*'Basic Ingredients'!$B$5^(1-'Basic Ingredients'!$B$1)-(AF$4-(1-'Basic Ingredients'!$B$2)*$B23)),'Basic Ingredients'!$B$6))+'Basic Ingredients'!$B$3*AF$2</f>
        <v>2.3077786864063281</v>
      </c>
      <c r="AG23" s="19">
        <f>LN(MAX(($B23^'Basic Ingredients'!$B$1*'Basic Ingredients'!$B$5^(1-'Basic Ingredients'!$B$1)-(AG$4-(1-'Basic Ingredients'!$B$2)*$B23)),'Basic Ingredients'!$B$6))+'Basic Ingredients'!$B$3*AG$2</f>
        <v>2.2622309129745024</v>
      </c>
      <c r="AH23" s="19">
        <f>LN(MAX(($B23^'Basic Ingredients'!$B$1*'Basic Ingredients'!$B$5^(1-'Basic Ingredients'!$B$1)-(AH$4-(1-'Basic Ingredients'!$B$2)*$B23)),'Basic Ingredients'!$B$6))+'Basic Ingredients'!$B$3*AH$2</f>
        <v>2.2097314540216497</v>
      </c>
      <c r="AI23" s="19">
        <f>LN(MAX(($B23^'Basic Ingredients'!$B$1*'Basic Ingredients'!$B$5^(1-'Basic Ingredients'!$B$1)-(AI$4-(1-'Basic Ingredients'!$B$2)*$B23)),'Basic Ingredients'!$B$6))+'Basic Ingredients'!$B$3*AI$2</f>
        <v>2.1490478795183807</v>
      </c>
      <c r="AJ23" s="19">
        <f>LN(MAX(($B23^'Basic Ingredients'!$B$1*'Basic Ingredients'!$B$5^(1-'Basic Ingredients'!$B$1)-(AJ$4-(1-'Basic Ingredients'!$B$2)*$B23)),'Basic Ingredients'!$B$6))+'Basic Ingredients'!$B$3*AJ$2</f>
        <v>2.0784358336089976</v>
      </c>
      <c r="AK23" s="19">
        <f>LN(MAX(($B23^'Basic Ingredients'!$B$1*'Basic Ingredients'!$B$5^(1-'Basic Ingredients'!$B$1)-(AK$4-(1-'Basic Ingredients'!$B$2)*$B23)),'Basic Ingredients'!$B$6))+'Basic Ingredients'!$B$3*AK$2</f>
        <v>1.9955291271308353</v>
      </c>
      <c r="AL23" s="19">
        <f>LN(MAX(($B23^'Basic Ingredients'!$B$1*'Basic Ingredients'!$B$5^(1-'Basic Ingredients'!$B$1)-(AL$4-(1-'Basic Ingredients'!$B$2)*$B23)),'Basic Ingredients'!$B$6))+'Basic Ingredients'!$B$3*AL$2</f>
        <v>1.8971960071839473</v>
      </c>
      <c r="AM23" s="19">
        <f>LN(MAX(($B23^'Basic Ingredients'!$B$1*'Basic Ingredients'!$B$5^(1-'Basic Ingredients'!$B$1)-(AM$4-(1-'Basic Ingredients'!$B$2)*$B23)),'Basic Ingredients'!$B$6))+'Basic Ingredients'!$B$3*AM$2</f>
        <v>1.7791179990377124</v>
      </c>
      <c r="AN23" s="19">
        <f>LN(MAX(($B23^'Basic Ingredients'!$B$1*'Basic Ingredients'!$B$5^(1-'Basic Ingredients'!$B$1)-(AN$4-(1-'Basic Ingredients'!$B$2)*$B23)),'Basic Ingredients'!$B$6))+'Basic Ingredients'!$B$3*AN$2</f>
        <v>1.6345445489851622</v>
      </c>
      <c r="AO23" s="19">
        <f>LN(MAX(($B23^'Basic Ingredients'!$B$1*'Basic Ingredients'!$B$5^(1-'Basic Ingredients'!$B$1)-(AO$4-(1-'Basic Ingredients'!$B$2)*$B23)),'Basic Ingredients'!$B$6))+'Basic Ingredients'!$B$3*AO$2</f>
        <v>1.4518546700010542</v>
      </c>
      <c r="AP23" s="19">
        <f>LN(MAX(($B23^'Basic Ingredients'!$B$1*'Basic Ingredients'!$B$5^(1-'Basic Ingredients'!$B$1)-(AP$4-(1-'Basic Ingredients'!$B$2)*$B23)),'Basic Ingredients'!$B$6))+'Basic Ingredients'!$B$3*AP$2</f>
        <v>1.2101751311752893</v>
      </c>
      <c r="AQ23" s="19">
        <f>LN(MAX(($B23^'Basic Ingredients'!$B$1*'Basic Ingredients'!$B$5^(1-'Basic Ingredients'!$B$1)-(AQ$4-(1-'Basic Ingredients'!$B$2)*$B23)),'Basic Ingredients'!$B$6))+'Basic Ingredients'!$B$3*AQ$2</f>
        <v>0.86478436713778706</v>
      </c>
      <c r="AR23" s="19">
        <f>LN(MAX(($B23^'Basic Ingredients'!$B$1*'Basic Ingredients'!$B$5^(1-'Basic Ingredients'!$B$1)-(AR$4-(1-'Basic Ingredients'!$B$2)*$B23)),'Basic Ingredients'!$B$6))+'Basic Ingredients'!$B$3*AR$2</f>
        <v>0.28566936203412707</v>
      </c>
      <c r="AS23" s="19">
        <f>LN(MAX(($B23^'Basic Ingredients'!$B$1*'Basic Ingredients'!$B$5^(1-'Basic Ingredients'!$B$1)-(AS$4-(1-'Basic Ingredients'!$B$2)*$B23)),'Basic Ingredients'!$B$6))+'Basic Ingredients'!$B$3*AS$2</f>
        <v>-1.5140926424276304</v>
      </c>
      <c r="AT23" s="19">
        <f>LN(MAX(($B23^'Basic Ingredients'!$B$1*'Basic Ingredients'!$B$5^(1-'Basic Ingredients'!$B$1)-(AT$4-(1-'Basic Ingredients'!$B$2)*$B23)),'Basic Ingredients'!$B$6))+'Basic Ingredients'!$B$3*AT$2</f>
        <v>-20.030691123413895</v>
      </c>
      <c r="AU23" s="19">
        <f>LN(MAX(($B23^'Basic Ingredients'!$B$1*'Basic Ingredients'!$B$5^(1-'Basic Ingredients'!$B$1)-(AU$4-(1-'Basic Ingredients'!$B$2)*$B23)),'Basic Ingredients'!$B$6))+'Basic Ingredients'!$B$3*AU$2</f>
        <v>-20.001017023175308</v>
      </c>
      <c r="AV23" s="19">
        <f>LN(MAX(($B23^'Basic Ingredients'!$B$1*'Basic Ingredients'!$B$5^(1-'Basic Ingredients'!$B$1)-(AV$4-(1-'Basic Ingredients'!$B$2)*$B23)),'Basic Ingredients'!$B$6))+'Basic Ingredients'!$B$3*AV$2</f>
        <v>-19.971624392800834</v>
      </c>
      <c r="AW23" s="19">
        <f>LN(MAX(($B23^'Basic Ingredients'!$B$1*'Basic Ingredients'!$B$5^(1-'Basic Ingredients'!$B$1)-(AW$4-(1-'Basic Ingredients'!$B$2)*$B23)),'Basic Ingredients'!$B$6))+'Basic Ingredients'!$B$3*AW$2</f>
        <v>-19.942309678053231</v>
      </c>
      <c r="AX23" s="19">
        <f>LN(MAX(($B23^'Basic Ingredients'!$B$1*'Basic Ingredients'!$B$5^(1-'Basic Ingredients'!$B$1)-(AX$4-(1-'Basic Ingredients'!$B$2)*$B23)),'Basic Ingredients'!$B$6))+'Basic Ingredients'!$B$3*AX$2</f>
        <v>-19.913224682369844</v>
      </c>
      <c r="AY23" s="19">
        <f>LN(MAX(($B23^'Basic Ingredients'!$B$1*'Basic Ingredients'!$B$5^(1-'Basic Ingredients'!$B$1)-(AY$4-(1-'Basic Ingredients'!$B$2)*$B23)),'Basic Ingredients'!$B$6))+'Basic Ingredients'!$B$3*AY$2</f>
        <v>-19.884367522658831</v>
      </c>
      <c r="AZ23" s="19">
        <f>LN(MAX(($B23^'Basic Ingredients'!$B$1*'Basic Ingredients'!$B$5^(1-'Basic Ingredients'!$B$1)-(AZ$4-(1-'Basic Ingredients'!$B$2)*$B23)),'Basic Ingredients'!$B$6))+'Basic Ingredients'!$B$3*AZ$2</f>
        <v>-19.85584238795359</v>
      </c>
      <c r="BA23" s="19">
        <f>LN(MAX(($B23^'Basic Ingredients'!$B$1*'Basic Ingredients'!$B$5^(1-'Basic Ingredients'!$B$1)-(BA$4-(1-'Basic Ingredients'!$B$2)*$B23)),'Basic Ingredients'!$B$6))+'Basic Ingredients'!$B$3*BA$2</f>
        <v>-19.827519429530025</v>
      </c>
      <c r="BB23" s="21">
        <f t="shared" si="1"/>
        <v>2.5291175420336267</v>
      </c>
      <c r="BC23" s="23">
        <v>5.5211963160355557</v>
      </c>
      <c r="BD23" s="24">
        <f t="shared" si="2"/>
        <v>5.4024609113896291</v>
      </c>
      <c r="BE23" s="19">
        <f t="shared" si="3"/>
        <v>0</v>
      </c>
      <c r="BF23" s="19">
        <f t="shared" si="3"/>
        <v>0</v>
      </c>
      <c r="BG23" s="19">
        <f t="shared" si="3"/>
        <v>0</v>
      </c>
      <c r="BH23" s="19">
        <f t="shared" si="3"/>
        <v>0</v>
      </c>
      <c r="BI23" s="19">
        <f t="shared" si="3"/>
        <v>0</v>
      </c>
      <c r="BJ23" s="19">
        <f t="shared" si="3"/>
        <v>0</v>
      </c>
      <c r="BK23" s="19">
        <f t="shared" si="3"/>
        <v>0</v>
      </c>
      <c r="BL23" s="19">
        <f t="shared" si="3"/>
        <v>0</v>
      </c>
      <c r="BM23" s="19">
        <f t="shared" si="3"/>
        <v>0</v>
      </c>
      <c r="BN23" s="19">
        <f t="shared" si="3"/>
        <v>0</v>
      </c>
      <c r="BO23" s="19">
        <f t="shared" si="3"/>
        <v>0</v>
      </c>
      <c r="BP23" s="19">
        <f t="shared" si="3"/>
        <v>0</v>
      </c>
      <c r="BQ23" s="19">
        <f t="shared" si="3"/>
        <v>0</v>
      </c>
      <c r="BR23" s="19">
        <f t="shared" si="3"/>
        <v>0</v>
      </c>
      <c r="BS23" s="19">
        <f t="shared" si="3"/>
        <v>0</v>
      </c>
      <c r="BT23" s="19">
        <f t="shared" si="3"/>
        <v>0</v>
      </c>
      <c r="BU23" s="19">
        <f t="shared" si="4"/>
        <v>5.4024609113896291</v>
      </c>
      <c r="BV23" s="19">
        <f t="shared" si="4"/>
        <v>0</v>
      </c>
      <c r="BW23" s="19">
        <f t="shared" si="4"/>
        <v>0</v>
      </c>
      <c r="BX23" s="19">
        <f t="shared" si="4"/>
        <v>0</v>
      </c>
      <c r="BY23" s="19">
        <f t="shared" si="4"/>
        <v>0</v>
      </c>
      <c r="BZ23" s="19">
        <f t="shared" si="4"/>
        <v>0</v>
      </c>
      <c r="CA23" s="19">
        <f t="shared" si="4"/>
        <v>0</v>
      </c>
      <c r="CB23" s="19">
        <f t="shared" si="4"/>
        <v>0</v>
      </c>
      <c r="CC23" s="19">
        <f t="shared" si="4"/>
        <v>0</v>
      </c>
      <c r="CD23" s="19">
        <f t="shared" si="4"/>
        <v>0</v>
      </c>
      <c r="CE23" s="19">
        <f t="shared" si="4"/>
        <v>0</v>
      </c>
      <c r="CF23" s="19">
        <f t="shared" si="4"/>
        <v>0</v>
      </c>
      <c r="CG23" s="19">
        <f t="shared" si="4"/>
        <v>0</v>
      </c>
      <c r="CH23" s="19">
        <f t="shared" si="4"/>
        <v>0</v>
      </c>
      <c r="CI23" s="19">
        <f t="shared" si="4"/>
        <v>0</v>
      </c>
      <c r="CJ23" s="19">
        <f t="shared" si="4"/>
        <v>0</v>
      </c>
      <c r="CK23" s="19">
        <f t="shared" si="5"/>
        <v>0</v>
      </c>
      <c r="CL23" s="19">
        <f t="shared" si="5"/>
        <v>0</v>
      </c>
      <c r="CM23" s="19">
        <f t="shared" si="5"/>
        <v>0</v>
      </c>
      <c r="CN23" s="19">
        <f t="shared" si="5"/>
        <v>0</v>
      </c>
      <c r="CO23" s="19">
        <f t="shared" si="5"/>
        <v>0</v>
      </c>
      <c r="CP23" s="19">
        <f t="shared" si="5"/>
        <v>0</v>
      </c>
      <c r="CQ23" s="19">
        <f t="shared" si="5"/>
        <v>0</v>
      </c>
      <c r="CR23" s="19">
        <f t="shared" si="5"/>
        <v>0</v>
      </c>
      <c r="CS23" s="19">
        <f t="shared" si="5"/>
        <v>0</v>
      </c>
      <c r="CT23" s="19">
        <f t="shared" si="5"/>
        <v>0</v>
      </c>
      <c r="CU23" s="19">
        <f t="shared" si="5"/>
        <v>0</v>
      </c>
      <c r="CV23" s="19">
        <f t="shared" si="5"/>
        <v>0</v>
      </c>
      <c r="CW23" s="19">
        <f t="shared" si="5"/>
        <v>0</v>
      </c>
      <c r="CX23" s="19">
        <f t="shared" si="5"/>
        <v>0</v>
      </c>
      <c r="CY23" s="19">
        <f t="shared" si="5"/>
        <v>0</v>
      </c>
      <c r="CZ23" s="19">
        <f t="shared" si="5"/>
        <v>0</v>
      </c>
      <c r="DA23" s="19">
        <f t="shared" si="6"/>
        <v>0</v>
      </c>
      <c r="DB23" s="19">
        <f t="shared" si="6"/>
        <v>0</v>
      </c>
      <c r="DC23" s="19">
        <f t="shared" si="6"/>
        <v>0</v>
      </c>
    </row>
    <row r="24" spans="1:107">
      <c r="A24" s="33"/>
      <c r="B24" s="23">
        <v>5.580564018358519</v>
      </c>
      <c r="C24" s="19">
        <f>LN(MAX(($B24^'Basic Ingredients'!$B$1*'Basic Ingredients'!$B$5^(1-'Basic Ingredients'!$B$1)-(C$4-(1-'Basic Ingredients'!$B$2)*$B24)),'Basic Ingredients'!$B$6))+'Basic Ingredients'!$B$3*C$2</f>
        <v>2.3647850996070998</v>
      </c>
      <c r="D24" s="19">
        <f>LN(MAX(($B24^'Basic Ingredients'!$B$1*'Basic Ingredients'!$B$5^(1-'Basic Ingredients'!$B$1)-(D$4-(1-'Basic Ingredients'!$B$2)*$B24)),'Basic Ingredients'!$B$6))+'Basic Ingredients'!$B$3*D$2</f>
        <v>2.3867407371730396</v>
      </c>
      <c r="E24" s="19">
        <f>LN(MAX(($B24^'Basic Ingredients'!$B$1*'Basic Ingredients'!$B$5^(1-'Basic Ingredients'!$B$1)-(E$4-(1-'Basic Ingredients'!$B$2)*$B24)),'Basic Ingredients'!$B$6))+'Basic Ingredients'!$B$3*E$2</f>
        <v>2.4074762220234405</v>
      </c>
      <c r="F24" s="19">
        <f>LN(MAX(($B24^'Basic Ingredients'!$B$1*'Basic Ingredients'!$B$5^(1-'Basic Ingredients'!$B$1)-(F$4-(1-'Basic Ingredients'!$B$2)*$B24)),'Basic Ingredients'!$B$6))+'Basic Ingredients'!$B$3*F$2</f>
        <v>2.4271203761741678</v>
      </c>
      <c r="G24" s="19">
        <f>LN(MAX(($B24^'Basic Ingredients'!$B$1*'Basic Ingredients'!$B$5^(1-'Basic Ingredients'!$B$1)-(G$4-(1-'Basic Ingredients'!$B$2)*$B24)),'Basic Ingredients'!$B$6))+'Basic Ingredients'!$B$3*G$2</f>
        <v>2.4458944009121715</v>
      </c>
      <c r="H24" s="19">
        <f>LN(MAX(($B24^'Basic Ingredients'!$B$1*'Basic Ingredients'!$B$5^(1-'Basic Ingredients'!$B$1)-(H$4-(1-'Basic Ingredients'!$B$2)*$B24)),'Basic Ingredients'!$B$6))+'Basic Ingredients'!$B$3*H$2</f>
        <v>2.4631463375728702</v>
      </c>
      <c r="I24" s="19">
        <f>LN(MAX(($B24^'Basic Ingredients'!$B$1*'Basic Ingredients'!$B$5^(1-'Basic Ingredients'!$B$1)-(I$4-(1-'Basic Ingredients'!$B$2)*$B24)),'Basic Ingredients'!$B$6))+'Basic Ingredients'!$B$3*I$2</f>
        <v>2.4793687951506267</v>
      </c>
      <c r="J24" s="19">
        <f>LN(MAX(($B24^'Basic Ingredients'!$B$1*'Basic Ingredients'!$B$5^(1-'Basic Ingredients'!$B$1)-(J$4-(1-'Basic Ingredients'!$B$2)*$B24)),'Basic Ingredients'!$B$6))+'Basic Ingredients'!$B$3*J$2</f>
        <v>2.4942401469919511</v>
      </c>
      <c r="K24" s="19">
        <f>LN(MAX(($B24^'Basic Ingredients'!$B$1*'Basic Ingredients'!$B$5^(1-'Basic Ingredients'!$B$1)-(K$4-(1-'Basic Ingredients'!$B$2)*$B24)),'Basic Ingredients'!$B$6))+'Basic Ingredients'!$B$3*K$2</f>
        <v>2.5079943681103587</v>
      </c>
      <c r="L24" s="19">
        <f>LN(MAX(($B24^'Basic Ingredients'!$B$1*'Basic Ingredients'!$B$5^(1-'Basic Ingredients'!$B$1)-(L$4-(1-'Basic Ingredients'!$B$2)*$B24)),'Basic Ingredients'!$B$6))+'Basic Ingredients'!$B$3*L$2</f>
        <v>2.5206528540545441</v>
      </c>
      <c r="M24" s="19">
        <f>LN(MAX(($B24^'Basic Ingredients'!$B$1*'Basic Ingredients'!$B$5^(1-'Basic Ingredients'!$B$1)-(M$4-(1-'Basic Ingredients'!$B$2)*$B24)),'Basic Ingredients'!$B$6))+'Basic Ingredients'!$B$3*M$2</f>
        <v>2.5316531041418893</v>
      </c>
      <c r="N24" s="19">
        <f>LN(MAX(($B24^'Basic Ingredients'!$B$1*'Basic Ingredients'!$B$5^(1-'Basic Ingredients'!$B$1)-(N$4-(1-'Basic Ingredients'!$B$2)*$B24)),'Basic Ingredients'!$B$6))+'Basic Ingredients'!$B$3*N$2</f>
        <v>2.5414819994981714</v>
      </c>
      <c r="O24" s="19">
        <f>LN(MAX(($B24^'Basic Ingredients'!$B$1*'Basic Ingredients'!$B$5^(1-'Basic Ingredients'!$B$1)-(O$4-(1-'Basic Ingredients'!$B$2)*$B24)),'Basic Ingredients'!$B$6))+'Basic Ingredients'!$B$3*O$2</f>
        <v>2.5497828514504657</v>
      </c>
      <c r="P24" s="19">
        <f>LN(MAX(($B24^'Basic Ingredients'!$B$1*'Basic Ingredients'!$B$5^(1-'Basic Ingredients'!$B$1)-(P$4-(1-'Basic Ingredients'!$B$2)*$B24)),'Basic Ingredients'!$B$6))+'Basic Ingredients'!$B$3*P$2</f>
        <v>2.5568000538844067</v>
      </c>
      <c r="Q24" s="19">
        <f>LN(MAX(($B24^'Basic Ingredients'!$B$1*'Basic Ingredients'!$B$5^(1-'Basic Ingredients'!$B$1)-(Q$4-(1-'Basic Ingredients'!$B$2)*$B24)),'Basic Ingredients'!$B$6))+'Basic Ingredients'!$B$3*Q$2</f>
        <v>2.562380617909795</v>
      </c>
      <c r="R24" s="19">
        <f>LN(MAX(($B24^'Basic Ingredients'!$B$1*'Basic Ingredients'!$B$5^(1-'Basic Ingredients'!$B$1)-(R$4-(1-'Basic Ingredients'!$B$2)*$B24)),'Basic Ingredients'!$B$6))+'Basic Ingredients'!$B$3*R$2</f>
        <v>2.5660724921196465</v>
      </c>
      <c r="S24" s="19">
        <f>LN(MAX(($B24^'Basic Ingredients'!$B$1*'Basic Ingredients'!$B$5^(1-'Basic Ingredients'!$B$1)-(S$4-(1-'Basic Ingredients'!$B$2)*$B24)),'Basic Ingredients'!$B$6))+'Basic Ingredients'!$B$3*S$2</f>
        <v>2.5682899430580965</v>
      </c>
      <c r="T24" s="19">
        <f>LN(MAX(($B24^'Basic Ingredients'!$B$1*'Basic Ingredients'!$B$5^(1-'Basic Ingredients'!$B$1)-(T$4-(1-'Basic Ingredients'!$B$2)*$B24)),'Basic Ingredients'!$B$6))+'Basic Ingredients'!$B$3*T$2</f>
        <v>2.5686790489579332</v>
      </c>
      <c r="U24" s="19">
        <f>LN(MAX(($B24^'Basic Ingredients'!$B$1*'Basic Ingredients'!$B$5^(1-'Basic Ingredients'!$B$1)-(U$4-(1-'Basic Ingredients'!$B$2)*$B24)),'Basic Ingredients'!$B$6))+'Basic Ingredients'!$B$3*U$2</f>
        <v>2.5674021952101338</v>
      </c>
      <c r="V24" s="19">
        <f>LN(MAX(($B24^'Basic Ingredients'!$B$1*'Basic Ingredients'!$B$5^(1-'Basic Ingredients'!$B$1)-(V$4-(1-'Basic Ingredients'!$B$2)*$B24)),'Basic Ingredients'!$B$6))+'Basic Ingredients'!$B$3*V$2</f>
        <v>2.5641803481599648</v>
      </c>
      <c r="W24" s="19">
        <f>LN(MAX(($B24^'Basic Ingredients'!$B$1*'Basic Ingredients'!$B$5^(1-'Basic Ingredients'!$B$1)-(W$4-(1-'Basic Ingredients'!$B$2)*$B24)),'Basic Ingredients'!$B$6))+'Basic Ingredients'!$B$3*W$2</f>
        <v>2.5586199983730755</v>
      </c>
      <c r="X24" s="19">
        <f>LN(MAX(($B24^'Basic Ingredients'!$B$1*'Basic Ingredients'!$B$5^(1-'Basic Ingredients'!$B$1)-(X$4-(1-'Basic Ingredients'!$B$2)*$B24)),'Basic Ingredients'!$B$6))+'Basic Ingredients'!$B$3*X$2</f>
        <v>2.5510086749409795</v>
      </c>
      <c r="Y24" s="19">
        <f>LN(MAX(($B24^'Basic Ingredients'!$B$1*'Basic Ingredients'!$B$5^(1-'Basic Ingredients'!$B$1)-(Y$4-(1-'Basic Ingredients'!$B$2)*$B24)),'Basic Ingredients'!$B$6))+'Basic Ingredients'!$B$3*Y$2</f>
        <v>2.5409921604467529</v>
      </c>
      <c r="Z24" s="19">
        <f>LN(MAX(($B24^'Basic Ingredients'!$B$1*'Basic Ingredients'!$B$5^(1-'Basic Ingredients'!$B$1)-(Z$4-(1-'Basic Ingredients'!$B$2)*$B24)),'Basic Ingredients'!$B$6))+'Basic Ingredients'!$B$3*Z$2</f>
        <v>2.528553442161825</v>
      </c>
      <c r="AA24" s="19">
        <f>LN(MAX(($B24^'Basic Ingredients'!$B$1*'Basic Ingredients'!$B$5^(1-'Basic Ingredients'!$B$1)-(AA$4-(1-'Basic Ingredients'!$B$2)*$B24)),'Basic Ingredients'!$B$6))+'Basic Ingredients'!$B$3*AA$2</f>
        <v>2.513280882510494</v>
      </c>
      <c r="AB24" s="19">
        <f>LN(MAX(($B24^'Basic Ingredients'!$B$1*'Basic Ingredients'!$B$5^(1-'Basic Ingredients'!$B$1)-(AB$4-(1-'Basic Ingredients'!$B$2)*$B24)),'Basic Ingredients'!$B$6))+'Basic Ingredients'!$B$3*AB$2</f>
        <v>2.4947471731787947</v>
      </c>
      <c r="AC24" s="19">
        <f>LN(MAX(($B24^'Basic Ingredients'!$B$1*'Basic Ingredients'!$B$5^(1-'Basic Ingredients'!$B$1)-(AC$4-(1-'Basic Ingredients'!$B$2)*$B24)),'Basic Ingredients'!$B$6))+'Basic Ingredients'!$B$3*AC$2</f>
        <v>2.4730097350707054</v>
      </c>
      <c r="AD24" s="19">
        <f>LN(MAX(($B24^'Basic Ingredients'!$B$1*'Basic Ingredients'!$B$5^(1-'Basic Ingredients'!$B$1)-(AD$4-(1-'Basic Ingredients'!$B$2)*$B24)),'Basic Ingredients'!$B$6))+'Basic Ingredients'!$B$3*AD$2</f>
        <v>2.4476255468739549</v>
      </c>
      <c r="AE24" s="19">
        <f>LN(MAX(($B24^'Basic Ingredients'!$B$1*'Basic Ingredients'!$B$5^(1-'Basic Ingredients'!$B$1)-(AE$4-(1-'Basic Ingredients'!$B$2)*$B24)),'Basic Ingredients'!$B$6))+'Basic Ingredients'!$B$3*AE$2</f>
        <v>2.4182225088714118</v>
      </c>
      <c r="AF24" s="19">
        <f>LN(MAX(($B24^'Basic Ingredients'!$B$1*'Basic Ingredients'!$B$5^(1-'Basic Ingredients'!$B$1)-(AF$4-(1-'Basic Ingredients'!$B$2)*$B24)),'Basic Ingredients'!$B$6))+'Basic Ingredients'!$B$3*AF$2</f>
        <v>2.3841107408765643</v>
      </c>
      <c r="AG24" s="19">
        <f>LN(MAX(($B24^'Basic Ingredients'!$B$1*'Basic Ingredients'!$B$5^(1-'Basic Ingredients'!$B$1)-(AG$4-(1-'Basic Ingredients'!$B$2)*$B24)),'Basic Ingredients'!$B$6))+'Basic Ingredients'!$B$3*AG$2</f>
        <v>2.3445731852428282</v>
      </c>
      <c r="AH24" s="19">
        <f>LN(MAX(($B24^'Basic Ingredients'!$B$1*'Basic Ingredients'!$B$5^(1-'Basic Ingredients'!$B$1)-(AH$4-(1-'Basic Ingredients'!$B$2)*$B24)),'Basic Ingredients'!$B$6))+'Basic Ingredients'!$B$3*AH$2</f>
        <v>2.2991119822450092</v>
      </c>
      <c r="AI24" s="19">
        <f>LN(MAX(($B24^'Basic Ingredients'!$B$1*'Basic Ingredients'!$B$5^(1-'Basic Ingredients'!$B$1)-(AI$4-(1-'Basic Ingredients'!$B$2)*$B24)),'Basic Ingredients'!$B$6))+'Basic Ingredients'!$B$3*AI$2</f>
        <v>2.2467833658024552</v>
      </c>
      <c r="AJ24" s="19">
        <f>LN(MAX(($B24^'Basic Ingredients'!$B$1*'Basic Ingredients'!$B$5^(1-'Basic Ingredients'!$B$1)-(AJ$4-(1-'Basic Ingredients'!$B$2)*$B24)),'Basic Ingredients'!$B$6))+'Basic Ingredients'!$B$3*AJ$2</f>
        <v>2.1862509913197226</v>
      </c>
      <c r="AK24" s="19">
        <f>LN(MAX(($B24^'Basic Ingredients'!$B$1*'Basic Ingredients'!$B$5^(1-'Basic Ingredients'!$B$1)-(AK$4-(1-'Basic Ingredients'!$B$2)*$B24)),'Basic Ingredients'!$B$6))+'Basic Ingredients'!$B$3*AK$2</f>
        <v>2.1157449006297111</v>
      </c>
      <c r="AL24" s="19">
        <f>LN(MAX(($B24^'Basic Ingredients'!$B$1*'Basic Ingredients'!$B$5^(1-'Basic Ingredients'!$B$1)-(AL$4-(1-'Basic Ingredients'!$B$2)*$B24)),'Basic Ingredients'!$B$6))+'Basic Ingredients'!$B$3*AL$2</f>
        <v>2.0330406623718136</v>
      </c>
      <c r="AM24" s="19">
        <f>LN(MAX(($B24^'Basic Ingredients'!$B$1*'Basic Ingredients'!$B$5^(1-'Basic Ingredients'!$B$1)-(AM$4-(1-'Basic Ingredients'!$B$2)*$B24)),'Basic Ingredients'!$B$6))+'Basic Ingredients'!$B$3*AM$2</f>
        <v>1.9352720139173185</v>
      </c>
      <c r="AN24" s="19">
        <f>LN(MAX(($B24^'Basic Ingredients'!$B$1*'Basic Ingredients'!$B$5^(1-'Basic Ingredients'!$B$1)-(AN$4-(1-'Basic Ingredients'!$B$2)*$B24)),'Basic Ingredients'!$B$6))+'Basic Ingredients'!$B$3*AN$2</f>
        <v>1.8181681468294124</v>
      </c>
      <c r="AO24" s="19">
        <f>LN(MAX(($B24^'Basic Ingredients'!$B$1*'Basic Ingredients'!$B$5^(1-'Basic Ingredients'!$B$1)-(AO$4-(1-'Basic Ingredients'!$B$2)*$B24)),'Basic Ingredients'!$B$6))+'Basic Ingredients'!$B$3*AO$2</f>
        <v>1.674723984847907</v>
      </c>
      <c r="AP24" s="19">
        <f>LN(MAX(($B24^'Basic Ingredients'!$B$1*'Basic Ingredients'!$B$5^(1-'Basic Ingredients'!$B$1)-(AP$4-(1-'Basic Ingredients'!$B$2)*$B24)),'Basic Ingredients'!$B$6))+'Basic Ingredients'!$B$3*AP$2</f>
        <v>1.4937693259118385</v>
      </c>
      <c r="AQ24" s="19">
        <f>LN(MAX(($B24^'Basic Ingredients'!$B$1*'Basic Ingredients'!$B$5^(1-'Basic Ingredients'!$B$1)-(AQ$4-(1-'Basic Ingredients'!$B$2)*$B24)),'Basic Ingredients'!$B$6))+'Basic Ingredients'!$B$3*AQ$2</f>
        <v>1.2551666020969374</v>
      </c>
      <c r="AR24" s="19">
        <f>LN(MAX(($B24^'Basic Ingredients'!$B$1*'Basic Ingredients'!$B$5^(1-'Basic Ingredients'!$B$1)-(AR$4-(1-'Basic Ingredients'!$B$2)*$B24)),'Basic Ingredients'!$B$6))+'Basic Ingredients'!$B$3*AR$2</f>
        <v>0.91613778643685162</v>
      </c>
      <c r="AS24" s="19">
        <f>LN(MAX(($B24^'Basic Ingredients'!$B$1*'Basic Ingredients'!$B$5^(1-'Basic Ingredients'!$B$1)-(AS$4-(1-'Basic Ingredients'!$B$2)*$B24)),'Basic Ingredients'!$B$6))+'Basic Ingredients'!$B$3*AS$2</f>
        <v>0.35411950208849996</v>
      </c>
      <c r="AT24" s="19">
        <f>LN(MAX(($B24^'Basic Ingredients'!$B$1*'Basic Ingredients'!$B$5^(1-'Basic Ingredients'!$B$1)-(AT$4-(1-'Basic Ingredients'!$B$2)*$B24)),'Basic Ingredients'!$B$6))+'Basic Ingredients'!$B$3*AT$2</f>
        <v>-1.266953692533384</v>
      </c>
      <c r="AU24" s="19">
        <f>LN(MAX(($B24^'Basic Ingredients'!$B$1*'Basic Ingredients'!$B$5^(1-'Basic Ingredients'!$B$1)-(AU$4-(1-'Basic Ingredients'!$B$2)*$B24)),'Basic Ingredients'!$B$6))+'Basic Ingredients'!$B$3*AU$2</f>
        <v>-20.001017023175308</v>
      </c>
      <c r="AV24" s="19">
        <f>LN(MAX(($B24^'Basic Ingredients'!$B$1*'Basic Ingredients'!$B$5^(1-'Basic Ingredients'!$B$1)-(AV$4-(1-'Basic Ingredients'!$B$2)*$B24)),'Basic Ingredients'!$B$6))+'Basic Ingredients'!$B$3*AV$2</f>
        <v>-19.971624392800834</v>
      </c>
      <c r="AW24" s="19">
        <f>LN(MAX(($B24^'Basic Ingredients'!$B$1*'Basic Ingredients'!$B$5^(1-'Basic Ingredients'!$B$1)-(AW$4-(1-'Basic Ingredients'!$B$2)*$B24)),'Basic Ingredients'!$B$6))+'Basic Ingredients'!$B$3*AW$2</f>
        <v>-19.942309678053231</v>
      </c>
      <c r="AX24" s="19">
        <f>LN(MAX(($B24^'Basic Ingredients'!$B$1*'Basic Ingredients'!$B$5^(1-'Basic Ingredients'!$B$1)-(AX$4-(1-'Basic Ingredients'!$B$2)*$B24)),'Basic Ingredients'!$B$6))+'Basic Ingredients'!$B$3*AX$2</f>
        <v>-19.913224682369844</v>
      </c>
      <c r="AY24" s="19">
        <f>LN(MAX(($B24^'Basic Ingredients'!$B$1*'Basic Ingredients'!$B$5^(1-'Basic Ingredients'!$B$1)-(AY$4-(1-'Basic Ingredients'!$B$2)*$B24)),'Basic Ingredients'!$B$6))+'Basic Ingredients'!$B$3*AY$2</f>
        <v>-19.884367522658831</v>
      </c>
      <c r="AZ24" s="19">
        <f>LN(MAX(($B24^'Basic Ingredients'!$B$1*'Basic Ingredients'!$B$5^(1-'Basic Ingredients'!$B$1)-(AZ$4-(1-'Basic Ingredients'!$B$2)*$B24)),'Basic Ingredients'!$B$6))+'Basic Ingredients'!$B$3*AZ$2</f>
        <v>-19.85584238795359</v>
      </c>
      <c r="BA24" s="19">
        <f>LN(MAX(($B24^'Basic Ingredients'!$B$1*'Basic Ingredients'!$B$5^(1-'Basic Ingredients'!$B$1)-(BA$4-(1-'Basic Ingredients'!$B$2)*$B24)),'Basic Ingredients'!$B$6))+'Basic Ingredients'!$B$3*BA$2</f>
        <v>-19.827519429530025</v>
      </c>
      <c r="BB24" s="21">
        <f t="shared" si="1"/>
        <v>2.5686790489579332</v>
      </c>
      <c r="BC24" s="23">
        <v>5.580564018358519</v>
      </c>
      <c r="BD24" s="24">
        <f t="shared" si="2"/>
        <v>5.4618286137125924</v>
      </c>
      <c r="BE24" s="19">
        <f t="shared" si="3"/>
        <v>0</v>
      </c>
      <c r="BF24" s="19">
        <f t="shared" si="3"/>
        <v>0</v>
      </c>
      <c r="BG24" s="19">
        <f t="shared" si="3"/>
        <v>0</v>
      </c>
      <c r="BH24" s="19">
        <f t="shared" si="3"/>
        <v>0</v>
      </c>
      <c r="BI24" s="19">
        <f t="shared" si="3"/>
        <v>0</v>
      </c>
      <c r="BJ24" s="19">
        <f t="shared" si="3"/>
        <v>0</v>
      </c>
      <c r="BK24" s="19">
        <f t="shared" si="3"/>
        <v>0</v>
      </c>
      <c r="BL24" s="19">
        <f t="shared" si="3"/>
        <v>0</v>
      </c>
      <c r="BM24" s="19">
        <f t="shared" si="3"/>
        <v>0</v>
      </c>
      <c r="BN24" s="19">
        <f t="shared" si="3"/>
        <v>0</v>
      </c>
      <c r="BO24" s="19">
        <f t="shared" si="3"/>
        <v>0</v>
      </c>
      <c r="BP24" s="19">
        <f t="shared" si="3"/>
        <v>0</v>
      </c>
      <c r="BQ24" s="19">
        <f t="shared" si="3"/>
        <v>0</v>
      </c>
      <c r="BR24" s="19">
        <f t="shared" si="3"/>
        <v>0</v>
      </c>
      <c r="BS24" s="19">
        <f t="shared" si="3"/>
        <v>0</v>
      </c>
      <c r="BT24" s="19">
        <f t="shared" si="3"/>
        <v>0</v>
      </c>
      <c r="BU24" s="19">
        <f t="shared" si="4"/>
        <v>0</v>
      </c>
      <c r="BV24" s="19">
        <f t="shared" si="4"/>
        <v>5.4618286137125924</v>
      </c>
      <c r="BW24" s="19">
        <f t="shared" si="4"/>
        <v>0</v>
      </c>
      <c r="BX24" s="19">
        <f t="shared" si="4"/>
        <v>0</v>
      </c>
      <c r="BY24" s="19">
        <f t="shared" si="4"/>
        <v>0</v>
      </c>
      <c r="BZ24" s="19">
        <f t="shared" si="4"/>
        <v>0</v>
      </c>
      <c r="CA24" s="19">
        <f t="shared" si="4"/>
        <v>0</v>
      </c>
      <c r="CB24" s="19">
        <f t="shared" si="4"/>
        <v>0</v>
      </c>
      <c r="CC24" s="19">
        <f t="shared" si="4"/>
        <v>0</v>
      </c>
      <c r="CD24" s="19">
        <f t="shared" si="4"/>
        <v>0</v>
      </c>
      <c r="CE24" s="19">
        <f t="shared" si="4"/>
        <v>0</v>
      </c>
      <c r="CF24" s="19">
        <f t="shared" si="4"/>
        <v>0</v>
      </c>
      <c r="CG24" s="19">
        <f t="shared" si="4"/>
        <v>0</v>
      </c>
      <c r="CH24" s="19">
        <f t="shared" si="4"/>
        <v>0</v>
      </c>
      <c r="CI24" s="19">
        <f t="shared" si="4"/>
        <v>0</v>
      </c>
      <c r="CJ24" s="19">
        <f t="shared" si="4"/>
        <v>0</v>
      </c>
      <c r="CK24" s="19">
        <f t="shared" si="5"/>
        <v>0</v>
      </c>
      <c r="CL24" s="19">
        <f t="shared" si="5"/>
        <v>0</v>
      </c>
      <c r="CM24" s="19">
        <f t="shared" si="5"/>
        <v>0</v>
      </c>
      <c r="CN24" s="19">
        <f t="shared" si="5"/>
        <v>0</v>
      </c>
      <c r="CO24" s="19">
        <f t="shared" si="5"/>
        <v>0</v>
      </c>
      <c r="CP24" s="19">
        <f t="shared" si="5"/>
        <v>0</v>
      </c>
      <c r="CQ24" s="19">
        <f t="shared" si="5"/>
        <v>0</v>
      </c>
      <c r="CR24" s="19">
        <f t="shared" si="5"/>
        <v>0</v>
      </c>
      <c r="CS24" s="19">
        <f t="shared" si="5"/>
        <v>0</v>
      </c>
      <c r="CT24" s="19">
        <f t="shared" si="5"/>
        <v>0</v>
      </c>
      <c r="CU24" s="19">
        <f t="shared" si="5"/>
        <v>0</v>
      </c>
      <c r="CV24" s="19">
        <f t="shared" si="5"/>
        <v>0</v>
      </c>
      <c r="CW24" s="19">
        <f t="shared" si="5"/>
        <v>0</v>
      </c>
      <c r="CX24" s="19">
        <f t="shared" si="5"/>
        <v>0</v>
      </c>
      <c r="CY24" s="19">
        <f t="shared" si="5"/>
        <v>0</v>
      </c>
      <c r="CZ24" s="19">
        <f t="shared" si="5"/>
        <v>0</v>
      </c>
      <c r="DA24" s="19">
        <f t="shared" si="6"/>
        <v>0</v>
      </c>
      <c r="DB24" s="19">
        <f t="shared" si="6"/>
        <v>0</v>
      </c>
      <c r="DC24" s="19">
        <f t="shared" si="6"/>
        <v>0</v>
      </c>
    </row>
    <row r="25" spans="1:107">
      <c r="A25" s="33"/>
      <c r="B25" s="23">
        <v>5.6399317206814823</v>
      </c>
      <c r="C25" s="19">
        <f>LN(MAX(($B25^'Basic Ingredients'!$B$1*'Basic Ingredients'!$B$5^(1-'Basic Ingredients'!$B$1)-(C$4-(1-'Basic Ingredients'!$B$2)*$B25)),'Basic Ingredients'!$B$6))+'Basic Ingredients'!$B$3*C$2</f>
        <v>2.3886795347464367</v>
      </c>
      <c r="D25" s="19">
        <f>LN(MAX(($B25^'Basic Ingredients'!$B$1*'Basic Ingredients'!$B$5^(1-'Basic Ingredients'!$B$1)-(D$4-(1-'Basic Ingredients'!$B$2)*$B25)),'Basic Ingredients'!$B$6))+'Basic Ingredients'!$B$3*D$2</f>
        <v>2.411194028670641</v>
      </c>
      <c r="E25" s="19">
        <f>LN(MAX(($B25^'Basic Ingredients'!$B$1*'Basic Ingredients'!$B$5^(1-'Basic Ingredients'!$B$1)-(E$4-(1-'Basic Ingredients'!$B$2)*$B25)),'Basic Ingredients'!$B$6))+'Basic Ingredients'!$B$3*E$2</f>
        <v>2.4325151390243414</v>
      </c>
      <c r="F25" s="19">
        <f>LN(MAX(($B25^'Basic Ingredients'!$B$1*'Basic Ingredients'!$B$5^(1-'Basic Ingredients'!$B$1)-(F$4-(1-'Basic Ingredients'!$B$2)*$B25)),'Basic Ingredients'!$B$6))+'Basic Ingredients'!$B$3*F$2</f>
        <v>2.4527736584837698</v>
      </c>
      <c r="G25" s="19">
        <f>LN(MAX(($B25^'Basic Ingredients'!$B$1*'Basic Ingredients'!$B$5^(1-'Basic Ingredients'!$B$1)-(G$4-(1-'Basic Ingredients'!$B$2)*$B25)),'Basic Ingredients'!$B$6))+'Basic Ingredients'!$B$3*G$2</f>
        <v>2.4721929573054617</v>
      </c>
      <c r="H25" s="19">
        <f>LN(MAX(($B25^'Basic Ingredients'!$B$1*'Basic Ingredients'!$B$5^(1-'Basic Ingredients'!$B$1)-(H$4-(1-'Basic Ingredients'!$B$2)*$B25)),'Basic Ingredients'!$B$6))+'Basic Ingredients'!$B$3*H$2</f>
        <v>2.4901234696939678</v>
      </c>
      <c r="I25" s="19">
        <f>LN(MAX(($B25^'Basic Ingredients'!$B$1*'Basic Ingredients'!$B$5^(1-'Basic Ingredients'!$B$1)-(I$4-(1-'Basic Ingredients'!$B$2)*$B25)),'Basic Ingredients'!$B$6))+'Basic Ingredients'!$B$3*I$2</f>
        <v>2.5070604510706014</v>
      </c>
      <c r="J25" s="19">
        <f>LN(MAX(($B25^'Basic Ingredients'!$B$1*'Basic Ingredients'!$B$5^(1-'Basic Ingredients'!$B$1)-(J$4-(1-'Basic Ingredients'!$B$2)*$B25)),'Basic Ingredients'!$B$6))+'Basic Ingredients'!$B$3*J$2</f>
        <v>2.5226852092678538</v>
      </c>
      <c r="K25" s="19">
        <f>LN(MAX(($B25^'Basic Ingredients'!$B$1*'Basic Ingredients'!$B$5^(1-'Basic Ingredients'!$B$1)-(K$4-(1-'Basic Ingredients'!$B$2)*$B25)),'Basic Ingredients'!$B$6))+'Basic Ingredients'!$B$3*K$2</f>
        <v>2.537234982136904</v>
      </c>
      <c r="L25" s="19">
        <f>LN(MAX(($B25^'Basic Ingredients'!$B$1*'Basic Ingredients'!$B$5^(1-'Basic Ingredients'!$B$1)-(L$4-(1-'Basic Ingredients'!$B$2)*$B25)),'Basic Ingredients'!$B$6))+'Basic Ingredients'!$B$3*L$2</f>
        <v>2.5507348036668032</v>
      </c>
      <c r="M25" s="19">
        <f>LN(MAX(($B25^'Basic Ingredients'!$B$1*'Basic Ingredients'!$B$5^(1-'Basic Ingredients'!$B$1)-(M$4-(1-'Basic Ingredients'!$B$2)*$B25)),'Basic Ingredients'!$B$6))+'Basic Ingredients'!$B$3*M$2</f>
        <v>2.5626262428709707</v>
      </c>
      <c r="N25" s="19">
        <f>LN(MAX(($B25^'Basic Ingredients'!$B$1*'Basic Ingredients'!$B$5^(1-'Basic Ingredients'!$B$1)-(N$4-(1-'Basic Ingredients'!$B$2)*$B25)),'Basic Ingredients'!$B$6))+'Basic Ingredients'!$B$3*N$2</f>
        <v>2.5734007476782672</v>
      </c>
      <c r="O25" s="19">
        <f>LN(MAX(($B25^'Basic Ingredients'!$B$1*'Basic Ingredients'!$B$5^(1-'Basic Ingredients'!$B$1)-(O$4-(1-'Basic Ingredients'!$B$2)*$B25)),'Basic Ingredients'!$B$6))+'Basic Ingredients'!$B$3*O$2</f>
        <v>2.5827067716248306</v>
      </c>
      <c r="P25" s="19">
        <f>LN(MAX(($B25^'Basic Ingredients'!$B$1*'Basic Ingredients'!$B$5^(1-'Basic Ingredients'!$B$1)-(P$4-(1-'Basic Ingredients'!$B$2)*$B25)),'Basic Ingredients'!$B$6))+'Basic Ingredients'!$B$3*P$2</f>
        <v>2.5907945197924933</v>
      </c>
      <c r="Q25" s="19">
        <f>LN(MAX(($B25^'Basic Ingredients'!$B$1*'Basic Ingredients'!$B$5^(1-'Basic Ingredients'!$B$1)-(Q$4-(1-'Basic Ingredients'!$B$2)*$B25)),'Basic Ingredients'!$B$6))+'Basic Ingredients'!$B$3*Q$2</f>
        <v>2.5975175959349817</v>
      </c>
      <c r="R25" s="19">
        <f>LN(MAX(($B25^'Basic Ingredients'!$B$1*'Basic Ingredients'!$B$5^(1-'Basic Ingredients'!$B$1)-(R$4-(1-'Basic Ingredients'!$B$2)*$B25)),'Basic Ingredients'!$B$6))+'Basic Ingredients'!$B$3*R$2</f>
        <v>2.6024314586757598</v>
      </c>
      <c r="S25" s="19">
        <f>LN(MAX(($B25^'Basic Ingredients'!$B$1*'Basic Ingredients'!$B$5^(1-'Basic Ingredients'!$B$1)-(S$4-(1-'Basic Ingredients'!$B$2)*$B25)),'Basic Ingredients'!$B$6))+'Basic Ingredients'!$B$3*S$2</f>
        <v>2.6059589673181724</v>
      </c>
      <c r="T25" s="19">
        <f>LN(MAX(($B25^'Basic Ingredients'!$B$1*'Basic Ingredients'!$B$5^(1-'Basic Ingredients'!$B$1)-(T$4-(1-'Basic Ingredients'!$B$2)*$B25)),'Basic Ingredients'!$B$6))+'Basic Ingredients'!$B$3*T$2</f>
        <v>2.607756078027065</v>
      </c>
      <c r="U25" s="19">
        <f>LN(MAX(($B25^'Basic Ingredients'!$B$1*'Basic Ingredients'!$B$5^(1-'Basic Ingredients'!$B$1)-(U$4-(1-'Basic Ingredients'!$B$2)*$B25)),'Basic Ingredients'!$B$6))+'Basic Ingredients'!$B$3*U$2</f>
        <v>2.6079965889360301</v>
      </c>
      <c r="V25" s="19">
        <f>LN(MAX(($B25^'Basic Ingredients'!$B$1*'Basic Ingredients'!$B$5^(1-'Basic Ingredients'!$B$1)-(V$4-(1-'Basic Ingredients'!$B$2)*$B25)),'Basic Ingredients'!$B$6))+'Basic Ingredients'!$B$3*V$2</f>
        <v>2.6064147241310356</v>
      </c>
      <c r="W25" s="19">
        <f>LN(MAX(($B25^'Basic Ingredients'!$B$1*'Basic Ingredients'!$B$5^(1-'Basic Ingredients'!$B$1)-(W$4-(1-'Basic Ingredients'!$B$2)*$B25)),'Basic Ingredients'!$B$6))+'Basic Ingredients'!$B$3*W$2</f>
        <v>2.6026324655127078</v>
      </c>
      <c r="X25" s="19">
        <f>LN(MAX(($B25^'Basic Ingredients'!$B$1*'Basic Ingredients'!$B$5^(1-'Basic Ingredients'!$B$1)-(X$4-(1-'Basic Ingredients'!$B$2)*$B25)),'Basic Ingredients'!$B$6))+'Basic Ingredients'!$B$3*X$2</f>
        <v>2.5969555582512736</v>
      </c>
      <c r="Y25" s="19">
        <f>LN(MAX(($B25^'Basic Ingredients'!$B$1*'Basic Ingredients'!$B$5^(1-'Basic Ingredients'!$B$1)-(Y$4-(1-'Basic Ingredients'!$B$2)*$B25)),'Basic Ingredients'!$B$6))+'Basic Ingredients'!$B$3*Y$2</f>
        <v>2.5890513524893302</v>
      </c>
      <c r="Z25" s="19">
        <f>LN(MAX(($B25^'Basic Ingredients'!$B$1*'Basic Ingredients'!$B$5^(1-'Basic Ingredients'!$B$1)-(Z$4-(1-'Basic Ingredients'!$B$2)*$B25)),'Basic Ingredients'!$B$6))+'Basic Ingredients'!$B$3*Z$2</f>
        <v>2.5789285626480809</v>
      </c>
      <c r="AA25" s="19">
        <f>LN(MAX(($B25^'Basic Ingredients'!$B$1*'Basic Ingredients'!$B$5^(1-'Basic Ingredients'!$B$1)-(AA$4-(1-'Basic Ingredients'!$B$2)*$B25)),'Basic Ingredients'!$B$6))+'Basic Ingredients'!$B$3*AA$2</f>
        <v>2.5662064917273866</v>
      </c>
      <c r="AB25" s="19">
        <f>LN(MAX(($B25^'Basic Ingredients'!$B$1*'Basic Ingredients'!$B$5^(1-'Basic Ingredients'!$B$1)-(AB$4-(1-'Basic Ingredients'!$B$2)*$B25)),'Basic Ingredients'!$B$6))+'Basic Ingredients'!$B$3*AB$2</f>
        <v>2.5504953768260501</v>
      </c>
      <c r="AC25" s="19">
        <f>LN(MAX(($B25^'Basic Ingredients'!$B$1*'Basic Ingredients'!$B$5^(1-'Basic Ingredients'!$B$1)-(AC$4-(1-'Basic Ingredients'!$B$2)*$B25)),'Basic Ingredients'!$B$6))+'Basic Ingredients'!$B$3*AC$2</f>
        <v>2.5318986513975501</v>
      </c>
      <c r="AD25" s="19">
        <f>LN(MAX(($B25^'Basic Ingredients'!$B$1*'Basic Ingredients'!$B$5^(1-'Basic Ingredients'!$B$1)-(AD$4-(1-'Basic Ingredients'!$B$2)*$B25)),'Basic Ingredients'!$B$6))+'Basic Ingredients'!$B$3*AD$2</f>
        <v>2.5100303041009093</v>
      </c>
      <c r="AE25" s="19">
        <f>LN(MAX(($B25^'Basic Ingredients'!$B$1*'Basic Ingredients'!$B$5^(1-'Basic Ingredients'!$B$1)-(AE$4-(1-'Basic Ingredients'!$B$2)*$B25)),'Basic Ingredients'!$B$6))+'Basic Ingredients'!$B$3*AE$2</f>
        <v>2.4845897382965272</v>
      </c>
      <c r="AF25" s="19">
        <f>LN(MAX(($B25^'Basic Ingredients'!$B$1*'Basic Ingredients'!$B$5^(1-'Basic Ingredients'!$B$1)-(AF$4-(1-'Basic Ingredients'!$B$2)*$B25)),'Basic Ingredients'!$B$6))+'Basic Ingredients'!$B$3*AF$2</f>
        <v>2.4549779901640241</v>
      </c>
      <c r="AG25" s="19">
        <f>LN(MAX(($B25^'Basic Ingredients'!$B$1*'Basic Ingredients'!$B$5^(1-'Basic Ingredients'!$B$1)-(AG$4-(1-'Basic Ingredients'!$B$2)*$B25)),'Basic Ingredients'!$B$6))+'Basic Ingredients'!$B$3*AG$2</f>
        <v>2.4205954033200259</v>
      </c>
      <c r="AH25" s="19">
        <f>LN(MAX(($B25^'Basic Ingredients'!$B$1*'Basic Ingredients'!$B$5^(1-'Basic Ingredients'!$B$1)-(AH$4-(1-'Basic Ingredients'!$B$2)*$B25)),'Basic Ingredients'!$B$6))+'Basic Ingredients'!$B$3*AH$2</f>
        <v>2.3810984117012914</v>
      </c>
      <c r="AI25" s="19">
        <f>LN(MAX(($B25^'Basic Ingredients'!$B$1*'Basic Ingredients'!$B$5^(1-'Basic Ingredients'!$B$1)-(AI$4-(1-'Basic Ingredients'!$B$2)*$B25)),'Basic Ingredients'!$B$6))+'Basic Ingredients'!$B$3*AI$2</f>
        <v>2.3357501725633396</v>
      </c>
      <c r="AJ25" s="19">
        <f>LN(MAX(($B25^'Basic Ingredients'!$B$1*'Basic Ingredients'!$B$5^(1-'Basic Ingredients'!$B$1)-(AJ$4-(1-'Basic Ingredients'!$B$2)*$B25)),'Basic Ingredients'!$B$6))+'Basic Ingredients'!$B$3*AJ$2</f>
        <v>2.283498445568898</v>
      </c>
      <c r="AK25" s="19">
        <f>LN(MAX(($B25^'Basic Ingredients'!$B$1*'Basic Ingredients'!$B$5^(1-'Basic Ingredients'!$B$1)-(AK$4-(1-'Basic Ingredients'!$B$2)*$B25)),'Basic Ingredients'!$B$6))+'Basic Ingredients'!$B$3*AK$2</f>
        <v>2.2229742810968882</v>
      </c>
      <c r="AL25" s="19">
        <f>LN(MAX(($B25^'Basic Ingredients'!$B$1*'Basic Ingredients'!$B$5^(1-'Basic Ingredients'!$B$1)-(AL$4-(1-'Basic Ingredients'!$B$2)*$B25)),'Basic Ingredients'!$B$6))+'Basic Ingredients'!$B$3*AL$2</f>
        <v>2.1525382651626201</v>
      </c>
      <c r="AM25" s="19">
        <f>LN(MAX(($B25^'Basic Ingredients'!$B$1*'Basic Ingredients'!$B$5^(1-'Basic Ingredients'!$B$1)-(AM$4-(1-'Basic Ingredients'!$B$2)*$B25)),'Basic Ingredients'!$B$6))+'Basic Ingredients'!$B$3*AM$2</f>
        <v>2.0702125616731339</v>
      </c>
      <c r="AN25" s="19">
        <f>LN(MAX(($B25^'Basic Ingredients'!$B$1*'Basic Ingredients'!$B$5^(1-'Basic Ingredients'!$B$1)-(AN$4-(1-'Basic Ingredients'!$B$2)*$B25)),'Basic Ingredients'!$B$6))+'Basic Ingredients'!$B$3*AN$2</f>
        <v>1.9731446469351344</v>
      </c>
      <c r="AO25" s="19">
        <f>LN(MAX(($B25^'Basic Ingredients'!$B$1*'Basic Ingredients'!$B$5^(1-'Basic Ingredients'!$B$1)-(AO$4-(1-'Basic Ingredients'!$B$2)*$B25)),'Basic Ingredients'!$B$6))+'Basic Ingredients'!$B$3*AO$2</f>
        <v>1.8567430833552314</v>
      </c>
      <c r="AP25" s="19">
        <f>LN(MAX(($B25^'Basic Ingredients'!$B$1*'Basic Ingredients'!$B$5^(1-'Basic Ingredients'!$B$1)-(AP$4-(1-'Basic Ingredients'!$B$2)*$B25)),'Basic Ingredients'!$B$6))+'Basic Ingredients'!$B$3*AP$2</f>
        <v>1.7143098773596324</v>
      </c>
      <c r="AQ25" s="19">
        <f>LN(MAX(($B25^'Basic Ingredients'!$B$1*'Basic Ingredients'!$B$5^(1-'Basic Ingredients'!$B$1)-(AQ$4-(1-'Basic Ingredients'!$B$2)*$B25)),'Basic Ingredients'!$B$6))+'Basic Ingredients'!$B$3*AQ$2</f>
        <v>1.5350456282885045</v>
      </c>
      <c r="AR25" s="19">
        <f>LN(MAX(($B25^'Basic Ingredients'!$B$1*'Basic Ingredients'!$B$5^(1-'Basic Ingredients'!$B$1)-(AR$4-(1-'Basic Ingredients'!$B$2)*$B25)),'Basic Ingredients'!$B$6))+'Basic Ingredients'!$B$3*AR$2</f>
        <v>1.2995765957947247</v>
      </c>
      <c r="AS25" s="19">
        <f>LN(MAX(($B25^'Basic Ingredients'!$B$1*'Basic Ingredients'!$B$5^(1-'Basic Ingredients'!$B$1)-(AS$4-(1-'Basic Ingredients'!$B$2)*$B25)),'Basic Ingredients'!$B$6))+'Basic Ingredients'!$B$3*AS$2</f>
        <v>0.96659512567484884</v>
      </c>
      <c r="AT25" s="19">
        <f>LN(MAX(($B25^'Basic Ingredients'!$B$1*'Basic Ingredients'!$B$5^(1-'Basic Ingredients'!$B$1)-(AT$4-(1-'Basic Ingredients'!$B$2)*$B25)),'Basic Ingredients'!$B$6))+'Basic Ingredients'!$B$3*AT$2</f>
        <v>0.42031773686203167</v>
      </c>
      <c r="AU25" s="19">
        <f>LN(MAX(($B25^'Basic Ingredients'!$B$1*'Basic Ingredients'!$B$5^(1-'Basic Ingredients'!$B$1)-(AU$4-(1-'Basic Ingredients'!$B$2)*$B25)),'Basic Ingredients'!$B$6))+'Basic Ingredients'!$B$3*AU$2</f>
        <v>-1.0616527047273241</v>
      </c>
      <c r="AV25" s="19">
        <f>LN(MAX(($B25^'Basic Ingredients'!$B$1*'Basic Ingredients'!$B$5^(1-'Basic Ingredients'!$B$1)-(AV$4-(1-'Basic Ingredients'!$B$2)*$B25)),'Basic Ingredients'!$B$6))+'Basic Ingredients'!$B$3*AV$2</f>
        <v>-19.971624392800834</v>
      </c>
      <c r="AW25" s="19">
        <f>LN(MAX(($B25^'Basic Ingredients'!$B$1*'Basic Ingredients'!$B$5^(1-'Basic Ingredients'!$B$1)-(AW$4-(1-'Basic Ingredients'!$B$2)*$B25)),'Basic Ingredients'!$B$6))+'Basic Ingredients'!$B$3*AW$2</f>
        <v>-19.942309678053231</v>
      </c>
      <c r="AX25" s="19">
        <f>LN(MAX(($B25^'Basic Ingredients'!$B$1*'Basic Ingredients'!$B$5^(1-'Basic Ingredients'!$B$1)-(AX$4-(1-'Basic Ingredients'!$B$2)*$B25)),'Basic Ingredients'!$B$6))+'Basic Ingredients'!$B$3*AX$2</f>
        <v>-19.913224682369844</v>
      </c>
      <c r="AY25" s="19">
        <f>LN(MAX(($B25^'Basic Ingredients'!$B$1*'Basic Ingredients'!$B$5^(1-'Basic Ingredients'!$B$1)-(AY$4-(1-'Basic Ingredients'!$B$2)*$B25)),'Basic Ingredients'!$B$6))+'Basic Ingredients'!$B$3*AY$2</f>
        <v>-19.884367522658831</v>
      </c>
      <c r="AZ25" s="19">
        <f>LN(MAX(($B25^'Basic Ingredients'!$B$1*'Basic Ingredients'!$B$5^(1-'Basic Ingredients'!$B$1)-(AZ$4-(1-'Basic Ingredients'!$B$2)*$B25)),'Basic Ingredients'!$B$6))+'Basic Ingredients'!$B$3*AZ$2</f>
        <v>-19.85584238795359</v>
      </c>
      <c r="BA25" s="19">
        <f>LN(MAX(($B25^'Basic Ingredients'!$B$1*'Basic Ingredients'!$B$5^(1-'Basic Ingredients'!$B$1)-(BA$4-(1-'Basic Ingredients'!$B$2)*$B25)),'Basic Ingredients'!$B$6))+'Basic Ingredients'!$B$3*BA$2</f>
        <v>-19.827519429530025</v>
      </c>
      <c r="BB25" s="21">
        <f t="shared" si="1"/>
        <v>2.6079965889360301</v>
      </c>
      <c r="BC25" s="23">
        <v>5.6399317206814823</v>
      </c>
      <c r="BD25" s="24">
        <f t="shared" si="2"/>
        <v>5.5211963160355557</v>
      </c>
      <c r="BE25" s="19">
        <f t="shared" si="3"/>
        <v>0</v>
      </c>
      <c r="BF25" s="19">
        <f t="shared" si="3"/>
        <v>0</v>
      </c>
      <c r="BG25" s="19">
        <f t="shared" si="3"/>
        <v>0</v>
      </c>
      <c r="BH25" s="19">
        <f t="shared" si="3"/>
        <v>0</v>
      </c>
      <c r="BI25" s="19">
        <f t="shared" si="3"/>
        <v>0</v>
      </c>
      <c r="BJ25" s="19">
        <f t="shared" si="3"/>
        <v>0</v>
      </c>
      <c r="BK25" s="19">
        <f t="shared" si="3"/>
        <v>0</v>
      </c>
      <c r="BL25" s="19">
        <f t="shared" si="3"/>
        <v>0</v>
      </c>
      <c r="BM25" s="19">
        <f t="shared" si="3"/>
        <v>0</v>
      </c>
      <c r="BN25" s="19">
        <f t="shared" si="3"/>
        <v>0</v>
      </c>
      <c r="BO25" s="19">
        <f t="shared" si="3"/>
        <v>0</v>
      </c>
      <c r="BP25" s="19">
        <f t="shared" si="3"/>
        <v>0</v>
      </c>
      <c r="BQ25" s="19">
        <f t="shared" si="3"/>
        <v>0</v>
      </c>
      <c r="BR25" s="19">
        <f t="shared" si="3"/>
        <v>0</v>
      </c>
      <c r="BS25" s="19">
        <f t="shared" si="3"/>
        <v>0</v>
      </c>
      <c r="BT25" s="19">
        <f t="shared" ref="BT25:CI41" si="7">IF(R25=$BB25,BT$4,0)</f>
        <v>0</v>
      </c>
      <c r="BU25" s="19">
        <f t="shared" si="4"/>
        <v>0</v>
      </c>
      <c r="BV25" s="19">
        <f t="shared" si="4"/>
        <v>0</v>
      </c>
      <c r="BW25" s="19">
        <f t="shared" si="4"/>
        <v>5.5211963160355557</v>
      </c>
      <c r="BX25" s="19">
        <f t="shared" si="4"/>
        <v>0</v>
      </c>
      <c r="BY25" s="19">
        <f t="shared" si="4"/>
        <v>0</v>
      </c>
      <c r="BZ25" s="19">
        <f t="shared" si="4"/>
        <v>0</v>
      </c>
      <c r="CA25" s="19">
        <f t="shared" si="4"/>
        <v>0</v>
      </c>
      <c r="CB25" s="19">
        <f t="shared" si="4"/>
        <v>0</v>
      </c>
      <c r="CC25" s="19">
        <f t="shared" si="4"/>
        <v>0</v>
      </c>
      <c r="CD25" s="19">
        <f t="shared" si="4"/>
        <v>0</v>
      </c>
      <c r="CE25" s="19">
        <f t="shared" si="4"/>
        <v>0</v>
      </c>
      <c r="CF25" s="19">
        <f t="shared" si="4"/>
        <v>0</v>
      </c>
      <c r="CG25" s="19">
        <f t="shared" si="4"/>
        <v>0</v>
      </c>
      <c r="CH25" s="19">
        <f t="shared" si="4"/>
        <v>0</v>
      </c>
      <c r="CI25" s="19">
        <f t="shared" si="4"/>
        <v>0</v>
      </c>
      <c r="CJ25" s="19">
        <f t="shared" ref="CJ25:CY41" si="8">IF(AH25=$BB25,CJ$4,0)</f>
        <v>0</v>
      </c>
      <c r="CK25" s="19">
        <f t="shared" si="5"/>
        <v>0</v>
      </c>
      <c r="CL25" s="19">
        <f t="shared" si="5"/>
        <v>0</v>
      </c>
      <c r="CM25" s="19">
        <f t="shared" si="5"/>
        <v>0</v>
      </c>
      <c r="CN25" s="19">
        <f t="shared" si="5"/>
        <v>0</v>
      </c>
      <c r="CO25" s="19">
        <f t="shared" si="5"/>
        <v>0</v>
      </c>
      <c r="CP25" s="19">
        <f t="shared" si="5"/>
        <v>0</v>
      </c>
      <c r="CQ25" s="19">
        <f t="shared" si="5"/>
        <v>0</v>
      </c>
      <c r="CR25" s="19">
        <f t="shared" si="5"/>
        <v>0</v>
      </c>
      <c r="CS25" s="19">
        <f t="shared" si="5"/>
        <v>0</v>
      </c>
      <c r="CT25" s="19">
        <f t="shared" si="5"/>
        <v>0</v>
      </c>
      <c r="CU25" s="19">
        <f t="shared" si="5"/>
        <v>0</v>
      </c>
      <c r="CV25" s="19">
        <f t="shared" si="5"/>
        <v>0</v>
      </c>
      <c r="CW25" s="19">
        <f t="shared" si="5"/>
        <v>0</v>
      </c>
      <c r="CX25" s="19">
        <f t="shared" si="5"/>
        <v>0</v>
      </c>
      <c r="CY25" s="19">
        <f t="shared" si="5"/>
        <v>0</v>
      </c>
      <c r="CZ25" s="19">
        <f t="shared" ref="CZ25:CZ55" si="9">IF(AX25=$BB25,CZ$4,0)</f>
        <v>0</v>
      </c>
      <c r="DA25" s="19">
        <f t="shared" si="6"/>
        <v>0</v>
      </c>
      <c r="DB25" s="19">
        <f t="shared" si="6"/>
        <v>0</v>
      </c>
      <c r="DC25" s="19">
        <f t="shared" si="6"/>
        <v>0</v>
      </c>
    </row>
    <row r="26" spans="1:107">
      <c r="A26" s="33"/>
      <c r="B26" s="23">
        <v>5.6992994230044456</v>
      </c>
      <c r="C26" s="19">
        <f>LN(MAX(($B26^'Basic Ingredients'!$B$1*'Basic Ingredients'!$B$5^(1-'Basic Ingredients'!$B$1)-(C$4-(1-'Basic Ingredients'!$B$2)*$B26)),'Basic Ingredients'!$B$6))+'Basic Ingredients'!$B$3*C$2</f>
        <v>2.4120000366884309</v>
      </c>
      <c r="D26" s="19">
        <f>LN(MAX(($B26^'Basic Ingredients'!$B$1*'Basic Ingredients'!$B$5^(1-'Basic Ingredients'!$B$1)-(D$4-(1-'Basic Ingredients'!$B$2)*$B26)),'Basic Ingredients'!$B$6))+'Basic Ingredients'!$B$3*D$2</f>
        <v>2.4350469468254365</v>
      </c>
      <c r="E26" s="19">
        <f>LN(MAX(($B26^'Basic Ingredients'!$B$1*'Basic Ingredients'!$B$5^(1-'Basic Ingredients'!$B$1)-(E$4-(1-'Basic Ingredients'!$B$2)*$B26)),'Basic Ingredients'!$B$6))+'Basic Ingredients'!$B$3*E$2</f>
        <v>2.4569253531560782</v>
      </c>
      <c r="F26" s="19">
        <f>LN(MAX(($B26^'Basic Ingredients'!$B$1*'Basic Ingredients'!$B$5^(1-'Basic Ingredients'!$B$1)-(F$4-(1-'Basic Ingredients'!$B$2)*$B26)),'Basic Ingredients'!$B$6))+'Basic Ingredients'!$B$3*F$2</f>
        <v>2.4777678341154261</v>
      </c>
      <c r="G26" s="19">
        <f>LN(MAX(($B26^'Basic Ingredients'!$B$1*'Basic Ingredients'!$B$5^(1-'Basic Ingredients'!$B$1)-(G$4-(1-'Basic Ingredients'!$B$2)*$B26)),'Basic Ingredients'!$B$6))+'Basic Ingredients'!$B$3*G$2</f>
        <v>2.497799720815856</v>
      </c>
      <c r="H26" s="19">
        <f>LN(MAX(($B26^'Basic Ingredients'!$B$1*'Basic Ingredients'!$B$5^(1-'Basic Ingredients'!$B$1)-(H$4-(1-'Basic Ingredients'!$B$2)*$B26)),'Basic Ingredients'!$B$6))+'Basic Ingredients'!$B$3*H$2</f>
        <v>2.5163736054160464</v>
      </c>
      <c r="I26" s="19">
        <f>LN(MAX(($B26^'Basic Ingredients'!$B$1*'Basic Ingredients'!$B$5^(1-'Basic Ingredients'!$B$1)-(I$4-(1-'Basic Ingredients'!$B$2)*$B26)),'Basic Ingredients'!$B$6))+'Basic Ingredients'!$B$3*I$2</f>
        <v>2.5339871237941414</v>
      </c>
      <c r="J26" s="19">
        <f>LN(MAX(($B26^'Basic Ingredients'!$B$1*'Basic Ingredients'!$B$5^(1-'Basic Ingredients'!$B$1)-(J$4-(1-'Basic Ingredients'!$B$2)*$B26)),'Basic Ingredients'!$B$6))+'Basic Ingredients'!$B$3*J$2</f>
        <v>2.5503242161801194</v>
      </c>
      <c r="K26" s="19">
        <f>LN(MAX(($B26^'Basic Ingredients'!$B$1*'Basic Ingredients'!$B$5^(1-'Basic Ingredients'!$B$1)-(K$4-(1-'Basic Ingredients'!$B$2)*$B26)),'Basic Ingredients'!$B$6))+'Basic Ingredients'!$B$3*K$2</f>
        <v>2.565625039002319</v>
      </c>
      <c r="L26" s="19">
        <f>LN(MAX(($B26^'Basic Ingredients'!$B$1*'Basic Ingredients'!$B$5^(1-'Basic Ingredients'!$B$1)-(L$4-(1-'Basic Ingredients'!$B$2)*$B26)),'Basic Ingredients'!$B$6))+'Basic Ingredients'!$B$3*L$2</f>
        <v>2.5799178709857955</v>
      </c>
      <c r="M26" s="19">
        <f>LN(MAX(($B26^'Basic Ingredients'!$B$1*'Basic Ingredients'!$B$5^(1-'Basic Ingredients'!$B$1)-(M$4-(1-'Basic Ingredients'!$B$2)*$B26)),'Basic Ingredients'!$B$6))+'Basic Ingredients'!$B$3*M$2</f>
        <v>2.5926478989132331</v>
      </c>
      <c r="N26" s="19">
        <f>LN(MAX(($B26^'Basic Ingredients'!$B$1*'Basic Ingredients'!$B$5^(1-'Basic Ingredients'!$B$1)-(N$4-(1-'Basic Ingredients'!$B$2)*$B26)),'Basic Ingredients'!$B$6))+'Basic Ingredients'!$B$3*N$2</f>
        <v>2.6043106167142822</v>
      </c>
      <c r="O26" s="19">
        <f>LN(MAX(($B26^'Basic Ingredients'!$B$1*'Basic Ingredients'!$B$5^(1-'Basic Ingredients'!$B$1)-(O$4-(1-'Basic Ingredients'!$B$2)*$B26)),'Basic Ingredients'!$B$6))+'Basic Ingredients'!$B$3*O$2</f>
        <v>2.614559017456751</v>
      </c>
      <c r="P26" s="19">
        <f>LN(MAX(($B26^'Basic Ingredients'!$B$1*'Basic Ingredients'!$B$5^(1-'Basic Ingredients'!$B$1)-(P$4-(1-'Basic Ingredients'!$B$2)*$B26)),'Basic Ingredients'!$B$6))+'Basic Ingredients'!$B$3*P$2</f>
        <v>2.6236484169100267</v>
      </c>
      <c r="Q26" s="19">
        <f>LN(MAX(($B26^'Basic Ingredients'!$B$1*'Basic Ingredients'!$B$5^(1-'Basic Ingredients'!$B$1)-(Q$4-(1-'Basic Ingredients'!$B$2)*$B26)),'Basic Ingredients'!$B$6))+'Basic Ingredients'!$B$3*Q$2</f>
        <v>2.6314381934246942</v>
      </c>
      <c r="R26" s="19">
        <f>LN(MAX(($B26^'Basic Ingredients'!$B$1*'Basic Ingredients'!$B$5^(1-'Basic Ingredients'!$B$1)-(R$4-(1-'Basic Ingredients'!$B$2)*$B26)),'Basic Ingredients'!$B$6))+'Basic Ingredients'!$B$3*R$2</f>
        <v>2.6374903555678109</v>
      </c>
      <c r="S26" s="19">
        <f>LN(MAX(($B26^'Basic Ingredients'!$B$1*'Basic Ingredients'!$B$5^(1-'Basic Ingredients'!$B$1)-(S$4-(1-'Basic Ingredients'!$B$2)*$B26)),'Basic Ingredients'!$B$6))+'Basic Ingredients'!$B$3*S$2</f>
        <v>2.6422352225984977</v>
      </c>
      <c r="T26" s="19">
        <f>LN(MAX(($B26^'Basic Ingredients'!$B$1*'Basic Ingredients'!$B$5^(1-'Basic Ingredients'!$B$1)-(T$4-(1-'Basic Ingredients'!$B$2)*$B26)),'Basic Ingredients'!$B$6))+'Basic Ingredients'!$B$3*T$2</f>
        <v>2.6453372843955743</v>
      </c>
      <c r="U26" s="19">
        <f>LN(MAX(($B26^'Basic Ingredients'!$B$1*'Basic Ingredients'!$B$5^(1-'Basic Ingredients'!$B$1)-(U$4-(1-'Basic Ingredients'!$B$2)*$B26)),'Basic Ingredients'!$B$6))+'Basic Ingredients'!$B$3*U$2</f>
        <v>2.646980146992381</v>
      </c>
      <c r="V26" s="19">
        <f>LN(MAX(($B26^'Basic Ingredients'!$B$1*'Basic Ingredients'!$B$5^(1-'Basic Ingredients'!$B$1)-(V$4-(1-'Basic Ingredients'!$B$2)*$B26)),'Basic Ingredients'!$B$6))+'Basic Ingredients'!$B$3*V$2</f>
        <v>2.646909363629478</v>
      </c>
      <c r="W26" s="19">
        <f>LN(MAX(($B26^'Basic Ingredients'!$B$1*'Basic Ingredients'!$B$5^(1-'Basic Ingredients'!$B$1)-(W$4-(1-'Basic Ingredients'!$B$2)*$B26)),'Basic Ingredients'!$B$6))+'Basic Ingredients'!$B$3*W$2</f>
        <v>2.6447600735033099</v>
      </c>
      <c r="X26" s="19">
        <f>LN(MAX(($B26^'Basic Ingredients'!$B$1*'Basic Ingredients'!$B$5^(1-'Basic Ingredients'!$B$1)-(X$4-(1-'Basic Ingredients'!$B$2)*$B26)),'Basic Ingredients'!$B$6))+'Basic Ingredients'!$B$3*X$2</f>
        <v>2.6408533915340322</v>
      </c>
      <c r="Y26" s="19">
        <f>LN(MAX(($B26^'Basic Ingredients'!$B$1*'Basic Ingredients'!$B$5^(1-'Basic Ingredients'!$B$1)-(Y$4-(1-'Basic Ingredients'!$B$2)*$B26)),'Basic Ingredients'!$B$6))+'Basic Ingredients'!$B$3*Y$2</f>
        <v>2.6348747356024278</v>
      </c>
      <c r="Z26" s="19">
        <f>LN(MAX(($B26^'Basic Ingredients'!$B$1*'Basic Ingredients'!$B$5^(1-'Basic Ingredients'!$B$1)-(Z$4-(1-'Basic Ingredients'!$B$2)*$B26)),'Basic Ingredients'!$B$6))+'Basic Ingredients'!$B$3*Z$2</f>
        <v>2.6268542051489958</v>
      </c>
      <c r="AA26" s="19">
        <f>LN(MAX(($B26^'Basic Ingredients'!$B$1*'Basic Ingredients'!$B$5^(1-'Basic Ingredients'!$B$1)-(AA$4-(1-'Basic Ingredients'!$B$2)*$B26)),'Basic Ingredients'!$B$6))+'Basic Ingredients'!$B$3*AA$2</f>
        <v>2.6164366035942641</v>
      </c>
      <c r="AB26" s="19">
        <f>LN(MAX(($B26^'Basic Ingredients'!$B$1*'Basic Ingredients'!$B$5^(1-'Basic Ingredients'!$B$1)-(AB$4-(1-'Basic Ingredients'!$B$2)*$B26)),'Basic Ingredients'!$B$6))+'Basic Ingredients'!$B$3*AB$2</f>
        <v>2.603262824112051</v>
      </c>
      <c r="AC26" s="19">
        <f>LN(MAX(($B26^'Basic Ingredients'!$B$1*'Basic Ingredients'!$B$5^(1-'Basic Ingredients'!$B$1)-(AC$4-(1-'Basic Ingredients'!$B$2)*$B26)),'Basic Ingredients'!$B$6))+'Basic Ingredients'!$B$3*AC$2</f>
        <v>2.5874734845590273</v>
      </c>
      <c r="AD26" s="19">
        <f>LN(MAX(($B26^'Basic Ingredients'!$B$1*'Basic Ingredients'!$B$5^(1-'Basic Ingredients'!$B$1)-(AD$4-(1-'Basic Ingredients'!$B$2)*$B26)),'Basic Ingredients'!$B$6))+'Basic Ingredients'!$B$3*AD$2</f>
        <v>2.5687281223618657</v>
      </c>
      <c r="AE26" s="19">
        <f>LN(MAX(($B26^'Basic Ingredients'!$B$1*'Basic Ingredients'!$B$5^(1-'Basic Ingredients'!$B$1)-(AE$4-(1-'Basic Ingredients'!$B$2)*$B26)),'Basic Ingredients'!$B$6))+'Basic Ingredients'!$B$3*AE$2</f>
        <v>2.5467825468348635</v>
      </c>
      <c r="AF26" s="19">
        <f>LN(MAX(($B26^'Basic Ingredients'!$B$1*'Basic Ingredients'!$B$5^(1-'Basic Ingredients'!$B$1)-(AF$4-(1-'Basic Ingredients'!$B$2)*$B26)),'Basic Ingredients'!$B$6))+'Basic Ingredients'!$B$3*AF$2</f>
        <v>2.5211084984911252</v>
      </c>
      <c r="AG26" s="19">
        <f>LN(MAX(($B26^'Basic Ingredients'!$B$1*'Basic Ingredients'!$B$5^(1-'Basic Ingredients'!$B$1)-(AG$4-(1-'Basic Ingredients'!$B$2)*$B26)),'Basic Ingredients'!$B$6))+'Basic Ingredients'!$B$3*AG$2</f>
        <v>2.4911961628404664</v>
      </c>
      <c r="AH26" s="19">
        <f>LN(MAX(($B26^'Basic Ingredients'!$B$1*'Basic Ingredients'!$B$5^(1-'Basic Ingredients'!$B$1)-(AH$4-(1-'Basic Ingredients'!$B$2)*$B26)),'Basic Ingredients'!$B$6))+'Basic Ingredients'!$B$3*AH$2</f>
        <v>2.4568179014864939</v>
      </c>
      <c r="AI26" s="19">
        <f>LN(MAX(($B26^'Basic Ingredients'!$B$1*'Basic Ingredients'!$B$5^(1-'Basic Ingredients'!$B$1)-(AI$4-(1-'Basic Ingredients'!$B$2)*$B26)),'Basic Ingredients'!$B$6))+'Basic Ingredients'!$B$3*AI$2</f>
        <v>2.4173890993697036</v>
      </c>
      <c r="AJ26" s="19">
        <f>LN(MAX(($B26^'Basic Ingredients'!$B$1*'Basic Ingredients'!$B$5^(1-'Basic Ingredients'!$B$1)-(AJ$4-(1-'Basic Ingredients'!$B$2)*$B26)),'Basic Ingredients'!$B$6))+'Basic Ingredients'!$B$3*AJ$2</f>
        <v>2.3720614687121193</v>
      </c>
      <c r="AK26" s="19">
        <f>LN(MAX(($B26^'Basic Ingredients'!$B$1*'Basic Ingredients'!$B$5^(1-'Basic Ingredients'!$B$1)-(AK$4-(1-'Basic Ingredients'!$B$2)*$B26)),'Basic Ingredients'!$B$6))+'Basic Ingredients'!$B$3*AK$2</f>
        <v>2.3197457646960871</v>
      </c>
      <c r="AL26" s="19">
        <f>LN(MAX(($B26^'Basic Ingredients'!$B$1*'Basic Ingredients'!$B$5^(1-'Basic Ingredients'!$B$1)-(AL$4-(1-'Basic Ingredients'!$B$2)*$B26)),'Basic Ingredients'!$B$6))+'Basic Ingredients'!$B$3*AL$2</f>
        <v>2.2591968369202005</v>
      </c>
      <c r="AM26" s="19">
        <f>LN(MAX(($B26^'Basic Ingredients'!$B$1*'Basic Ingredients'!$B$5^(1-'Basic Ingredients'!$B$1)-(AM$4-(1-'Basic Ingredients'!$B$2)*$B26)),'Basic Ingredients'!$B$6))+'Basic Ingredients'!$B$3*AM$2</f>
        <v>2.1890110882798486</v>
      </c>
      <c r="AN26" s="19">
        <f>LN(MAX(($B26^'Basic Ingredients'!$B$1*'Basic Ingredients'!$B$5^(1-'Basic Ingredients'!$B$1)-(AN$4-(1-'Basic Ingredients'!$B$2)*$B26)),'Basic Ingredients'!$B$6))+'Basic Ingredients'!$B$3*AN$2</f>
        <v>2.1072063065357343</v>
      </c>
      <c r="AO26" s="19">
        <f>LN(MAX(($B26^'Basic Ingredients'!$B$1*'Basic Ingredients'!$B$5^(1-'Basic Ingredients'!$B$1)-(AO$4-(1-'Basic Ingredients'!$B$2)*$B26)),'Basic Ingredients'!$B$6))+'Basic Ingredients'!$B$3*AO$2</f>
        <v>2.0105769172233776</v>
      </c>
      <c r="AP26" s="19">
        <f>LN(MAX(($B26^'Basic Ingredients'!$B$1*'Basic Ingredients'!$B$5^(1-'Basic Ingredients'!$B$1)-(AP$4-(1-'Basic Ingredients'!$B$2)*$B26)),'Basic Ingredients'!$B$6))+'Basic Ingredients'!$B$3*AP$2</f>
        <v>1.8947756601015251</v>
      </c>
      <c r="AQ26" s="19">
        <f>LN(MAX(($B26^'Basic Ingredients'!$B$1*'Basic Ingredients'!$B$5^(1-'Basic Ingredients'!$B$1)-(AQ$4-(1-'Basic Ingredients'!$B$2)*$B26)),'Basic Ingredients'!$B$6))+'Basic Ingredients'!$B$3*AQ$2</f>
        <v>1.7533393919596987</v>
      </c>
      <c r="AR26" s="19">
        <f>LN(MAX(($B26^'Basic Ingredients'!$B$1*'Basic Ingredients'!$B$5^(1-'Basic Ingredients'!$B$1)-(AR$4-(1-'Basic Ingredients'!$B$2)*$B26)),'Basic Ingredients'!$B$6))+'Basic Ingredients'!$B$3*AR$2</f>
        <v>1.5758902914550605</v>
      </c>
      <c r="AS26" s="19">
        <f>LN(MAX(($B26^'Basic Ingredients'!$B$1*'Basic Ingredients'!$B$5^(1-'Basic Ingredients'!$B$1)-(AS$4-(1-'Basic Ingredients'!$B$2)*$B26)),'Basic Ingredients'!$B$6))+'Basic Ingredients'!$B$3*AS$2</f>
        <v>1.3434338491410716</v>
      </c>
      <c r="AT26" s="19">
        <f>LN(MAX(($B26^'Basic Ingredients'!$B$1*'Basic Ingredients'!$B$5^(1-'Basic Ingredients'!$B$1)-(AT$4-(1-'Basic Ingredients'!$B$2)*$B26)),'Basic Ingredients'!$B$6))+'Basic Ingredients'!$B$3*AT$2</f>
        <v>1.0160730367510531</v>
      </c>
      <c r="AU26" s="19">
        <f>LN(MAX(($B26^'Basic Ingredients'!$B$1*'Basic Ingredients'!$B$5^(1-'Basic Ingredients'!$B$1)-(AU$4-(1-'Basic Ingredients'!$B$2)*$B26)),'Basic Ingredients'!$B$6))+'Basic Ingredients'!$B$3*AU$2</f>
        <v>0.48434285204795158</v>
      </c>
      <c r="AV26" s="19">
        <f>LN(MAX(($B26^'Basic Ingredients'!$B$1*'Basic Ingredients'!$B$5^(1-'Basic Ingredients'!$B$1)-(AV$4-(1-'Basic Ingredients'!$B$2)*$B26)),'Basic Ingredients'!$B$6))+'Basic Ingredients'!$B$3*AV$2</f>
        <v>-0.88516873100381899</v>
      </c>
      <c r="AW26" s="19">
        <f>LN(MAX(($B26^'Basic Ingredients'!$B$1*'Basic Ingredients'!$B$5^(1-'Basic Ingredients'!$B$1)-(AW$4-(1-'Basic Ingredients'!$B$2)*$B26)),'Basic Ingredients'!$B$6))+'Basic Ingredients'!$B$3*AW$2</f>
        <v>-19.942309678053231</v>
      </c>
      <c r="AX26" s="19">
        <f>LN(MAX(($B26^'Basic Ingredients'!$B$1*'Basic Ingredients'!$B$5^(1-'Basic Ingredients'!$B$1)-(AX$4-(1-'Basic Ingredients'!$B$2)*$B26)),'Basic Ingredients'!$B$6))+'Basic Ingredients'!$B$3*AX$2</f>
        <v>-19.913224682369844</v>
      </c>
      <c r="AY26" s="19">
        <f>LN(MAX(($B26^'Basic Ingredients'!$B$1*'Basic Ingredients'!$B$5^(1-'Basic Ingredients'!$B$1)-(AY$4-(1-'Basic Ingredients'!$B$2)*$B26)),'Basic Ingredients'!$B$6))+'Basic Ingredients'!$B$3*AY$2</f>
        <v>-19.884367522658831</v>
      </c>
      <c r="AZ26" s="19">
        <f>LN(MAX(($B26^'Basic Ingredients'!$B$1*'Basic Ingredients'!$B$5^(1-'Basic Ingredients'!$B$1)-(AZ$4-(1-'Basic Ingredients'!$B$2)*$B26)),'Basic Ingredients'!$B$6))+'Basic Ingredients'!$B$3*AZ$2</f>
        <v>-19.85584238795359</v>
      </c>
      <c r="BA26" s="19">
        <f>LN(MAX(($B26^'Basic Ingredients'!$B$1*'Basic Ingredients'!$B$5^(1-'Basic Ingredients'!$B$1)-(BA$4-(1-'Basic Ingredients'!$B$2)*$B26)),'Basic Ingredients'!$B$6))+'Basic Ingredients'!$B$3*BA$2</f>
        <v>-19.827519429530025</v>
      </c>
      <c r="BB26" s="21">
        <f t="shared" si="1"/>
        <v>2.646980146992381</v>
      </c>
      <c r="BC26" s="23">
        <v>5.6992994230044456</v>
      </c>
      <c r="BD26" s="24">
        <f t="shared" si="2"/>
        <v>5.5211963160355557</v>
      </c>
      <c r="BE26" s="19">
        <f t="shared" ref="BE26:BS42" si="10">IF(C26=$BB26,BE$4,0)</f>
        <v>0</v>
      </c>
      <c r="BF26" s="19">
        <f t="shared" si="10"/>
        <v>0</v>
      </c>
      <c r="BG26" s="19">
        <f t="shared" si="10"/>
        <v>0</v>
      </c>
      <c r="BH26" s="19">
        <f t="shared" si="10"/>
        <v>0</v>
      </c>
      <c r="BI26" s="19">
        <f t="shared" si="10"/>
        <v>0</v>
      </c>
      <c r="BJ26" s="19">
        <f t="shared" si="10"/>
        <v>0</v>
      </c>
      <c r="BK26" s="19">
        <f t="shared" si="10"/>
        <v>0</v>
      </c>
      <c r="BL26" s="19">
        <f t="shared" si="10"/>
        <v>0</v>
      </c>
      <c r="BM26" s="19">
        <f t="shared" si="10"/>
        <v>0</v>
      </c>
      <c r="BN26" s="19">
        <f t="shared" si="10"/>
        <v>0</v>
      </c>
      <c r="BO26" s="19">
        <f t="shared" si="10"/>
        <v>0</v>
      </c>
      <c r="BP26" s="19">
        <f t="shared" si="10"/>
        <v>0</v>
      </c>
      <c r="BQ26" s="19">
        <f t="shared" si="10"/>
        <v>0</v>
      </c>
      <c r="BR26" s="19">
        <f t="shared" si="10"/>
        <v>0</v>
      </c>
      <c r="BS26" s="19">
        <f t="shared" si="10"/>
        <v>0</v>
      </c>
      <c r="BT26" s="19">
        <f t="shared" si="7"/>
        <v>0</v>
      </c>
      <c r="BU26" s="19">
        <f t="shared" si="7"/>
        <v>0</v>
      </c>
      <c r="BV26" s="19">
        <f t="shared" si="7"/>
        <v>0</v>
      </c>
      <c r="BW26" s="19">
        <f t="shared" si="7"/>
        <v>5.5211963160355557</v>
      </c>
      <c r="BX26" s="19">
        <f t="shared" si="7"/>
        <v>0</v>
      </c>
      <c r="BY26" s="19">
        <f t="shared" si="7"/>
        <v>0</v>
      </c>
      <c r="BZ26" s="19">
        <f t="shared" si="7"/>
        <v>0</v>
      </c>
      <c r="CA26" s="19">
        <f t="shared" si="7"/>
        <v>0</v>
      </c>
      <c r="CB26" s="19">
        <f t="shared" si="7"/>
        <v>0</v>
      </c>
      <c r="CC26" s="19">
        <f t="shared" si="7"/>
        <v>0</v>
      </c>
      <c r="CD26" s="19">
        <f t="shared" si="7"/>
        <v>0</v>
      </c>
      <c r="CE26" s="19">
        <f t="shared" si="7"/>
        <v>0</v>
      </c>
      <c r="CF26" s="19">
        <f t="shared" si="7"/>
        <v>0</v>
      </c>
      <c r="CG26" s="19">
        <f t="shared" si="7"/>
        <v>0</v>
      </c>
      <c r="CH26" s="19">
        <f t="shared" si="7"/>
        <v>0</v>
      </c>
      <c r="CI26" s="19">
        <f t="shared" si="7"/>
        <v>0</v>
      </c>
      <c r="CJ26" s="19">
        <f t="shared" si="8"/>
        <v>0</v>
      </c>
      <c r="CK26" s="19">
        <f t="shared" si="8"/>
        <v>0</v>
      </c>
      <c r="CL26" s="19">
        <f t="shared" si="8"/>
        <v>0</v>
      </c>
      <c r="CM26" s="19">
        <f t="shared" si="8"/>
        <v>0</v>
      </c>
      <c r="CN26" s="19">
        <f t="shared" si="8"/>
        <v>0</v>
      </c>
      <c r="CO26" s="19">
        <f t="shared" si="8"/>
        <v>0</v>
      </c>
      <c r="CP26" s="19">
        <f t="shared" si="8"/>
        <v>0</v>
      </c>
      <c r="CQ26" s="19">
        <f t="shared" si="8"/>
        <v>0</v>
      </c>
      <c r="CR26" s="19">
        <f t="shared" si="8"/>
        <v>0</v>
      </c>
      <c r="CS26" s="19">
        <f t="shared" si="8"/>
        <v>0</v>
      </c>
      <c r="CT26" s="19">
        <f t="shared" si="8"/>
        <v>0</v>
      </c>
      <c r="CU26" s="19">
        <f t="shared" si="8"/>
        <v>0</v>
      </c>
      <c r="CV26" s="19">
        <f t="shared" si="8"/>
        <v>0</v>
      </c>
      <c r="CW26" s="19">
        <f t="shared" si="8"/>
        <v>0</v>
      </c>
      <c r="CX26" s="19">
        <f t="shared" si="8"/>
        <v>0</v>
      </c>
      <c r="CY26" s="19">
        <f t="shared" si="8"/>
        <v>0</v>
      </c>
      <c r="CZ26" s="19">
        <f t="shared" si="9"/>
        <v>0</v>
      </c>
      <c r="DA26" s="19">
        <f t="shared" si="6"/>
        <v>0</v>
      </c>
      <c r="DB26" s="19">
        <f t="shared" si="6"/>
        <v>0</v>
      </c>
      <c r="DC26" s="19">
        <f t="shared" si="6"/>
        <v>0</v>
      </c>
    </row>
    <row r="27" spans="1:107">
      <c r="A27" s="33"/>
      <c r="B27" s="23">
        <v>5.7586671253274089</v>
      </c>
      <c r="C27" s="19">
        <f>LN(MAX(($B27^'Basic Ingredients'!$B$1*'Basic Ingredients'!$B$5^(1-'Basic Ingredients'!$B$1)-(C$4-(1-'Basic Ingredients'!$B$2)*$B27)),'Basic Ingredients'!$B$6))+'Basic Ingredients'!$B$3*C$2</f>
        <v>2.434773417867758</v>
      </c>
      <c r="D27" s="19">
        <f>LN(MAX(($B27^'Basic Ingredients'!$B$1*'Basic Ingredients'!$B$5^(1-'Basic Ingredients'!$B$1)-(D$4-(1-'Basic Ingredients'!$B$2)*$B27)),'Basic Ingredients'!$B$6))+'Basic Ingredients'!$B$3*D$2</f>
        <v>2.4583281428523946</v>
      </c>
      <c r="E27" s="19">
        <f>LN(MAX(($B27^'Basic Ingredients'!$B$1*'Basic Ingredients'!$B$5^(1-'Basic Ingredients'!$B$1)-(E$4-(1-'Basic Ingredients'!$B$2)*$B27)),'Basic Ingredients'!$B$6))+'Basic Ingredients'!$B$3*E$2</f>
        <v>2.4807375287775777</v>
      </c>
      <c r="F27" s="19">
        <f>LN(MAX(($B27^'Basic Ingredients'!$B$1*'Basic Ingredients'!$B$5^(1-'Basic Ingredients'!$B$1)-(F$4-(1-'Basic Ingredients'!$B$2)*$B27)),'Basic Ingredients'!$B$6))+'Basic Ingredients'!$B$3*F$2</f>
        <v>2.5021357761972776</v>
      </c>
      <c r="G27" s="19">
        <f>LN(MAX(($B27^'Basic Ingredients'!$B$1*'Basic Ingredients'!$B$5^(1-'Basic Ingredients'!$B$1)-(G$4-(1-'Basic Ingredients'!$B$2)*$B27)),'Basic Ingredients'!$B$6))+'Basic Ingredients'!$B$3*G$2</f>
        <v>2.5227499934230071</v>
      </c>
      <c r="H27" s="19">
        <f>LN(MAX(($B27^'Basic Ingredients'!$B$1*'Basic Ingredients'!$B$5^(1-'Basic Ingredients'!$B$1)-(H$4-(1-'Basic Ingredients'!$B$2)*$B27)),'Basic Ingredients'!$B$6))+'Basic Ingredients'!$B$3*H$2</f>
        <v>2.5419347238804151</v>
      </c>
      <c r="I27" s="19">
        <f>LN(MAX(($B27^'Basic Ingredients'!$B$1*'Basic Ingredients'!$B$5^(1-'Basic Ingredients'!$B$1)-(I$4-(1-'Basic Ingredients'!$B$2)*$B27)),'Basic Ingredients'!$B$6))+'Basic Ingredients'!$B$3*I$2</f>
        <v>2.5601897506299807</v>
      </c>
      <c r="J27" s="19">
        <f>LN(MAX(($B27^'Basic Ingredients'!$B$1*'Basic Ingredients'!$B$5^(1-'Basic Ingredients'!$B$1)-(J$4-(1-'Basic Ingredients'!$B$2)*$B27)),'Basic Ingredients'!$B$6))+'Basic Ingredients'!$B$3*J$2</f>
        <v>2.5772013822223894</v>
      </c>
      <c r="K27" s="19">
        <f>LN(MAX(($B27^'Basic Ingredients'!$B$1*'Basic Ingredients'!$B$5^(1-'Basic Ingredients'!$B$1)-(K$4-(1-'Basic Ingredients'!$B$2)*$B27)),'Basic Ingredients'!$B$6))+'Basic Ingredients'!$B$3*K$2</f>
        <v>2.5932123937680926</v>
      </c>
      <c r="L27" s="19">
        <f>LN(MAX(($B27^'Basic Ingredients'!$B$1*'Basic Ingredients'!$B$5^(1-'Basic Ingredients'!$B$1)-(L$4-(1-'Basic Ingredients'!$B$2)*$B27)),'Basic Ingredients'!$B$6))+'Basic Ingredients'!$B$3*L$2</f>
        <v>2.6082539670189449</v>
      </c>
      <c r="M27" s="19">
        <f>LN(MAX(($B27^'Basic Ingredients'!$B$1*'Basic Ingredients'!$B$5^(1-'Basic Ingredients'!$B$1)-(M$4-(1-'Basic Ingredients'!$B$2)*$B27)),'Basic Ingredients'!$B$6))+'Basic Ingredients'!$B$3*M$2</f>
        <v>2.621774515802604</v>
      </c>
      <c r="N27" s="19">
        <f>LN(MAX(($B27^'Basic Ingredients'!$B$1*'Basic Ingredients'!$B$5^(1-'Basic Ingredients'!$B$1)-(N$4-(1-'Basic Ingredients'!$B$2)*$B27)),'Basic Ingredients'!$B$6))+'Basic Ingredients'!$B$3*N$2</f>
        <v>2.6342731316191337</v>
      </c>
      <c r="O27" s="19">
        <f>LN(MAX(($B27^'Basic Ingredients'!$B$1*'Basic Ingredients'!$B$5^(1-'Basic Ingredients'!$B$1)-(O$4-(1-'Basic Ingredients'!$B$2)*$B27)),'Basic Ingredients'!$B$6))+'Basic Ingredients'!$B$3*O$2</f>
        <v>2.645406830387242</v>
      </c>
      <c r="P27" s="19">
        <f>LN(MAX(($B27^'Basic Ingredients'!$B$1*'Basic Ingredients'!$B$5^(1-'Basic Ingredients'!$B$1)-(P$4-(1-'Basic Ingredients'!$B$2)*$B27)),'Basic Ingredients'!$B$6))+'Basic Ingredients'!$B$3*P$2</f>
        <v>2.6554354407691467</v>
      </c>
      <c r="Q27" s="19">
        <f>LN(MAX(($B27^'Basic Ingredients'!$B$1*'Basic Ingredients'!$B$5^(1-'Basic Ingredients'!$B$1)-(Q$4-(1-'Basic Ingredients'!$B$2)*$B27)),'Basic Ingredients'!$B$6))+'Basic Ingredients'!$B$3*Q$2</f>
        <v>2.6642234210186593</v>
      </c>
      <c r="R27" s="19">
        <f>LN(MAX(($B27^'Basic Ingredients'!$B$1*'Basic Ingredients'!$B$5^(1-'Basic Ingredients'!$B$1)-(R$4-(1-'Basic Ingredients'!$B$2)*$B27)),'Basic Ingredients'!$B$6))+'Basic Ingredients'!$B$3*R$2</f>
        <v>2.6713385185637151</v>
      </c>
      <c r="S27" s="19">
        <f>LN(MAX(($B27^'Basic Ingredients'!$B$1*'Basic Ingredients'!$B$5^(1-'Basic Ingredients'!$B$1)-(S$4-(1-'Basic Ingredients'!$B$2)*$B27)),'Basic Ingredients'!$B$6))+'Basic Ingredients'!$B$3*S$2</f>
        <v>2.677217560923201</v>
      </c>
      <c r="T27" s="19">
        <f>LN(MAX(($B27^'Basic Ingredients'!$B$1*'Basic Ingredients'!$B$5^(1-'Basic Ingredients'!$B$1)-(T$4-(1-'Basic Ingredients'!$B$2)*$B27)),'Basic Ingredients'!$B$6))+'Basic Ingredients'!$B$3*T$2</f>
        <v>2.6815324490606391</v>
      </c>
      <c r="U27" s="19">
        <f>LN(MAX(($B27^'Basic Ingredients'!$B$1*'Basic Ingredients'!$B$5^(1-'Basic Ingredients'!$B$1)-(U$4-(1-'Basic Ingredients'!$B$2)*$B27)),'Basic Ingredients'!$B$6))+'Basic Ingredients'!$B$3*U$2</f>
        <v>2.684475265111868</v>
      </c>
      <c r="V27" s="19">
        <f>LN(MAX(($B27^'Basic Ingredients'!$B$1*'Basic Ingredients'!$B$5^(1-'Basic Ingredients'!$B$1)-(V$4-(1-'Basic Ingredients'!$B$2)*$B27)),'Basic Ingredients'!$B$6))+'Basic Ingredients'!$B$3*V$2</f>
        <v>2.6858013019039251</v>
      </c>
      <c r="W27" s="19">
        <f>LN(MAX(($B27^'Basic Ingredients'!$B$1*'Basic Ingredients'!$B$5^(1-'Basic Ingredients'!$B$1)-(W$4-(1-'Basic Ingredients'!$B$2)*$B27)),'Basic Ingredients'!$B$6))+'Basic Ingredients'!$B$3*W$2</f>
        <v>2.6851569462753049</v>
      </c>
      <c r="X27" s="19">
        <f>LN(MAX(($B27^'Basic Ingredients'!$B$1*'Basic Ingredients'!$B$5^(1-'Basic Ingredients'!$B$1)-(X$4-(1-'Basic Ingredients'!$B$2)*$B27)),'Basic Ingredients'!$B$6))+'Basic Ingredients'!$B$3*X$2</f>
        <v>2.6828763725217986</v>
      </c>
      <c r="Y27" s="19">
        <f>LN(MAX(($B27^'Basic Ingredients'!$B$1*'Basic Ingredients'!$B$5^(1-'Basic Ingredients'!$B$1)-(Y$4-(1-'Basic Ingredients'!$B$2)*$B27)),'Basic Ingredients'!$B$6))+'Basic Ingredients'!$B$3*Y$2</f>
        <v>2.678660249785215</v>
      </c>
      <c r="Z27" s="19">
        <f>LN(MAX(($B27^'Basic Ingredients'!$B$1*'Basic Ingredients'!$B$5^(1-'Basic Ingredients'!$B$1)-(Z$4-(1-'Basic Ingredients'!$B$2)*$B27)),'Basic Ingredients'!$B$6))+'Basic Ingredients'!$B$3*Z$2</f>
        <v>2.6725566007341559</v>
      </c>
      <c r="AA27" s="19">
        <f>LN(MAX(($B27^'Basic Ingredients'!$B$1*'Basic Ingredients'!$B$5^(1-'Basic Ingredients'!$B$1)-(AA$4-(1-'Basic Ingredients'!$B$2)*$B27)),'Basic Ingredients'!$B$6))+'Basic Ingredients'!$B$3*AA$2</f>
        <v>2.6642314360526171</v>
      </c>
      <c r="AB27" s="19">
        <f>LN(MAX(($B27^'Basic Ingredients'!$B$1*'Basic Ingredients'!$B$5^(1-'Basic Ingredients'!$B$1)-(AB$4-(1-'Basic Ingredients'!$B$2)*$B27)),'Basic Ingredients'!$B$6))+'Basic Ingredients'!$B$3*AB$2</f>
        <v>2.6533509286445498</v>
      </c>
      <c r="AC27" s="19">
        <f>LN(MAX(($B27^'Basic Ingredients'!$B$1*'Basic Ingredients'!$B$5^(1-'Basic Ingredients'!$B$1)-(AC$4-(1-'Basic Ingredients'!$B$2)*$B27)),'Basic Ingredients'!$B$6))+'Basic Ingredients'!$B$3*AC$2</f>
        <v>2.6400860756501996</v>
      </c>
      <c r="AD27" s="19">
        <f>LN(MAX(($B27^'Basic Ingredients'!$B$1*'Basic Ingredients'!$B$5^(1-'Basic Ingredients'!$B$1)-(AD$4-(1-'Basic Ingredients'!$B$2)*$B27)),'Basic Ingredients'!$B$6))+'Basic Ingredients'!$B$3*AD$2</f>
        <v>2.6241332478561832</v>
      </c>
      <c r="AE27" s="19">
        <f>LN(MAX(($B27^'Basic Ingredients'!$B$1*'Basic Ingredients'!$B$5^(1-'Basic Ingredients'!$B$1)-(AE$4-(1-'Basic Ingredients'!$B$2)*$B27)),'Basic Ingredients'!$B$6))+'Basic Ingredients'!$B$3*AE$2</f>
        <v>2.60529335262743</v>
      </c>
      <c r="AF27" s="19">
        <f>LN(MAX(($B27^'Basic Ingredients'!$B$1*'Basic Ingredients'!$B$5^(1-'Basic Ingredients'!$B$1)-(AF$4-(1-'Basic Ingredients'!$B$2)*$B27)),'Basic Ingredients'!$B$6))+'Basic Ingredients'!$B$3*AF$2</f>
        <v>2.5830939498068939</v>
      </c>
      <c r="AG27" s="19">
        <f>LN(MAX(($B27^'Basic Ingredients'!$B$1*'Basic Ingredients'!$B$5^(1-'Basic Ingredients'!$B$1)-(AG$4-(1-'Basic Ingredients'!$B$2)*$B27)),'Basic Ingredients'!$B$6))+'Basic Ingredients'!$B$3*AG$2</f>
        <v>2.5570951540532176</v>
      </c>
      <c r="AH27" s="19">
        <f>LN(MAX(($B27^'Basic Ingredients'!$B$1*'Basic Ingredients'!$B$5^(1-'Basic Ingredients'!$B$1)-(AH$4-(1-'Basic Ingredients'!$B$2)*$B27)),'Basic Ingredients'!$B$6))+'Basic Ingredients'!$B$3*AH$2</f>
        <v>2.5271581269278371</v>
      </c>
      <c r="AI27" s="19">
        <f>LN(MAX(($B27^'Basic Ingredients'!$B$1*'Basic Ingredients'!$B$5^(1-'Basic Ingredients'!$B$1)-(AI$4-(1-'Basic Ingredients'!$B$2)*$B27)),'Basic Ingredients'!$B$6))+'Basic Ingredients'!$B$3*AI$2</f>
        <v>2.4928127533798339</v>
      </c>
      <c r="AJ27" s="19">
        <f>LN(MAX(($B27^'Basic Ingredients'!$B$1*'Basic Ingredients'!$B$5^(1-'Basic Ingredients'!$B$1)-(AJ$4-(1-'Basic Ingredients'!$B$2)*$B27)),'Basic Ingredients'!$B$6))+'Basic Ingredients'!$B$3*AJ$2</f>
        <v>2.4533609738503537</v>
      </c>
      <c r="AK27" s="19">
        <f>LN(MAX(($B27^'Basic Ingredients'!$B$1*'Basic Ingredients'!$B$5^(1-'Basic Ingredients'!$B$1)-(AK$4-(1-'Basic Ingredients'!$B$2)*$B27)),'Basic Ingredients'!$B$6))+'Basic Ingredients'!$B$3*AK$2</f>
        <v>2.4079146244400644</v>
      </c>
      <c r="AL27" s="19">
        <f>LN(MAX(($B27^'Basic Ingredients'!$B$1*'Basic Ingredients'!$B$5^(1-'Basic Ingredients'!$B$1)-(AL$4-(1-'Basic Ingredients'!$B$2)*$B27)),'Basic Ingredients'!$B$6))+'Basic Ingredients'!$B$3*AL$2</f>
        <v>2.3555040129533698</v>
      </c>
      <c r="AM27" s="19">
        <f>LN(MAX(($B27^'Basic Ingredients'!$B$1*'Basic Ingredients'!$B$5^(1-'Basic Ingredients'!$B$1)-(AM$4-(1-'Basic Ingredients'!$B$2)*$B27)),'Basic Ingredients'!$B$6))+'Basic Ingredients'!$B$3*AM$2</f>
        <v>2.2951133062281546</v>
      </c>
      <c r="AN27" s="19">
        <f>LN(MAX(($B27^'Basic Ingredients'!$B$1*'Basic Ingredients'!$B$5^(1-'Basic Ingredients'!$B$1)-(AN$4-(1-'Basic Ingredients'!$B$2)*$B27)),'Basic Ingredients'!$B$6))+'Basic Ingredients'!$B$3*AN$2</f>
        <v>2.2253241657399601</v>
      </c>
      <c r="AO27" s="19">
        <f>LN(MAX(($B27^'Basic Ingredients'!$B$1*'Basic Ingredients'!$B$5^(1-'Basic Ingredients'!$B$1)-(AO$4-(1-'Basic Ingredients'!$B$2)*$B27)),'Basic Ingredients'!$B$6))+'Basic Ingredients'!$B$3*AO$2</f>
        <v>2.1437839512179058</v>
      </c>
      <c r="AP27" s="19">
        <f>LN(MAX(($B27^'Basic Ingredients'!$B$1*'Basic Ingredients'!$B$5^(1-'Basic Ingredients'!$B$1)-(AP$4-(1-'Basic Ingredients'!$B$2)*$B27)),'Basic Ingredients'!$B$6))+'Basic Ingredients'!$B$3*AP$2</f>
        <v>2.0475002624533136</v>
      </c>
      <c r="AQ27" s="19">
        <f>LN(MAX(($B27^'Basic Ingredients'!$B$1*'Basic Ingredients'!$B$5^(1-'Basic Ingredients'!$B$1)-(AQ$4-(1-'Basic Ingredients'!$B$2)*$B27)),'Basic Ingredients'!$B$6))+'Basic Ingredients'!$B$3*AQ$2</f>
        <v>1.9323007837408142</v>
      </c>
      <c r="AR27" s="19">
        <f>LN(MAX(($B27^'Basic Ingredients'!$B$1*'Basic Ingredients'!$B$5^(1-'Basic Ingredients'!$B$1)-(AR$4-(1-'Basic Ingredients'!$B$2)*$B27)),'Basic Ingredients'!$B$6))+'Basic Ingredients'!$B$3*AR$2</f>
        <v>1.7920152094404698</v>
      </c>
      <c r="AS27" s="19">
        <f>LN(MAX(($B27^'Basic Ingredients'!$B$1*'Basic Ingredients'!$B$5^(1-'Basic Ingredients'!$B$1)-(AS$4-(1-'Basic Ingredients'!$B$2)*$B27)),'Basic Ingredients'!$B$6))+'Basic Ingredients'!$B$3*AS$2</f>
        <v>1.6163235072614739</v>
      </c>
      <c r="AT27" s="19">
        <f>LN(MAX(($B27^'Basic Ingredients'!$B$1*'Basic Ingredients'!$B$5^(1-'Basic Ingredients'!$B$1)-(AT$4-(1-'Basic Ingredients'!$B$2)*$B27)),'Basic Ingredients'!$B$6))+'Basic Ingredients'!$B$3*AT$2</f>
        <v>1.3866307023657432</v>
      </c>
      <c r="AU27" s="19">
        <f>LN(MAX(($B27^'Basic Ingredients'!$B$1*'Basic Ingredients'!$B$5^(1-'Basic Ingredients'!$B$1)-(AU$4-(1-'Basic Ingredients'!$B$2)*$B27)),'Basic Ingredients'!$B$6))+'Basic Ingredients'!$B$3*AU$2</f>
        <v>1.0645195064487545</v>
      </c>
      <c r="AV27" s="19">
        <f>LN(MAX(($B27^'Basic Ingredients'!$B$1*'Basic Ingredients'!$B$5^(1-'Basic Ingredients'!$B$1)-(AV$4-(1-'Basic Ingredients'!$B$2)*$B27)),'Basic Ingredients'!$B$6))+'Basic Ingredients'!$B$3*AV$2</f>
        <v>0.54641687987447884</v>
      </c>
      <c r="AW27" s="19">
        <f>LN(MAX(($B27^'Basic Ingredients'!$B$1*'Basic Ingredients'!$B$5^(1-'Basic Ingredients'!$B$1)-(AW$4-(1-'Basic Ingredients'!$B$2)*$B27)),'Basic Ingredients'!$B$6))+'Basic Ingredients'!$B$3*AW$2</f>
        <v>-0.72959899463829903</v>
      </c>
      <c r="AX27" s="19">
        <f>LN(MAX(($B27^'Basic Ingredients'!$B$1*'Basic Ingredients'!$B$5^(1-'Basic Ingredients'!$B$1)-(AX$4-(1-'Basic Ingredients'!$B$2)*$B27)),'Basic Ingredients'!$B$6))+'Basic Ingredients'!$B$3*AX$2</f>
        <v>-19.913224682369844</v>
      </c>
      <c r="AY27" s="19">
        <f>LN(MAX(($B27^'Basic Ingredients'!$B$1*'Basic Ingredients'!$B$5^(1-'Basic Ingredients'!$B$1)-(AY$4-(1-'Basic Ingredients'!$B$2)*$B27)),'Basic Ingredients'!$B$6))+'Basic Ingredients'!$B$3*AY$2</f>
        <v>-19.884367522658831</v>
      </c>
      <c r="AZ27" s="19">
        <f>LN(MAX(($B27^'Basic Ingredients'!$B$1*'Basic Ingredients'!$B$5^(1-'Basic Ingredients'!$B$1)-(AZ$4-(1-'Basic Ingredients'!$B$2)*$B27)),'Basic Ingredients'!$B$6))+'Basic Ingredients'!$B$3*AZ$2</f>
        <v>-19.85584238795359</v>
      </c>
      <c r="BA27" s="19">
        <f>LN(MAX(($B27^'Basic Ingredients'!$B$1*'Basic Ingredients'!$B$5^(1-'Basic Ingredients'!$B$1)-(BA$4-(1-'Basic Ingredients'!$B$2)*$B27)),'Basic Ingredients'!$B$6))+'Basic Ingredients'!$B$3*BA$2</f>
        <v>-19.827519429530025</v>
      </c>
      <c r="BB27" s="21">
        <f t="shared" si="1"/>
        <v>2.6858013019039251</v>
      </c>
      <c r="BC27" s="23">
        <v>5.7586671253274089</v>
      </c>
      <c r="BD27" s="24">
        <f t="shared" si="2"/>
        <v>5.580564018358519</v>
      </c>
      <c r="BE27" s="19">
        <f t="shared" si="10"/>
        <v>0</v>
      </c>
      <c r="BF27" s="19">
        <f t="shared" si="10"/>
        <v>0</v>
      </c>
      <c r="BG27" s="19">
        <f t="shared" si="10"/>
        <v>0</v>
      </c>
      <c r="BH27" s="19">
        <f t="shared" si="10"/>
        <v>0</v>
      </c>
      <c r="BI27" s="19">
        <f t="shared" si="10"/>
        <v>0</v>
      </c>
      <c r="BJ27" s="19">
        <f t="shared" si="10"/>
        <v>0</v>
      </c>
      <c r="BK27" s="19">
        <f t="shared" si="10"/>
        <v>0</v>
      </c>
      <c r="BL27" s="19">
        <f t="shared" si="10"/>
        <v>0</v>
      </c>
      <c r="BM27" s="19">
        <f t="shared" si="10"/>
        <v>0</v>
      </c>
      <c r="BN27" s="19">
        <f t="shared" si="10"/>
        <v>0</v>
      </c>
      <c r="BO27" s="19">
        <f t="shared" si="10"/>
        <v>0</v>
      </c>
      <c r="BP27" s="19">
        <f t="shared" si="10"/>
        <v>0</v>
      </c>
      <c r="BQ27" s="19">
        <f t="shared" si="10"/>
        <v>0</v>
      </c>
      <c r="BR27" s="19">
        <f t="shared" si="10"/>
        <v>0</v>
      </c>
      <c r="BS27" s="19">
        <f t="shared" si="10"/>
        <v>0</v>
      </c>
      <c r="BT27" s="19">
        <f t="shared" si="7"/>
        <v>0</v>
      </c>
      <c r="BU27" s="19">
        <f t="shared" si="7"/>
        <v>0</v>
      </c>
      <c r="BV27" s="19">
        <f t="shared" si="7"/>
        <v>0</v>
      </c>
      <c r="BW27" s="19">
        <f t="shared" si="7"/>
        <v>0</v>
      </c>
      <c r="BX27" s="19">
        <f t="shared" si="7"/>
        <v>5.580564018358519</v>
      </c>
      <c r="BY27" s="19">
        <f t="shared" si="7"/>
        <v>0</v>
      </c>
      <c r="BZ27" s="19">
        <f t="shared" si="7"/>
        <v>0</v>
      </c>
      <c r="CA27" s="19">
        <f t="shared" si="7"/>
        <v>0</v>
      </c>
      <c r="CB27" s="19">
        <f t="shared" si="7"/>
        <v>0</v>
      </c>
      <c r="CC27" s="19">
        <f t="shared" si="7"/>
        <v>0</v>
      </c>
      <c r="CD27" s="19">
        <f t="shared" si="7"/>
        <v>0</v>
      </c>
      <c r="CE27" s="19">
        <f t="shared" si="7"/>
        <v>0</v>
      </c>
      <c r="CF27" s="19">
        <f t="shared" si="7"/>
        <v>0</v>
      </c>
      <c r="CG27" s="19">
        <f t="shared" si="7"/>
        <v>0</v>
      </c>
      <c r="CH27" s="19">
        <f t="shared" si="7"/>
        <v>0</v>
      </c>
      <c r="CI27" s="19">
        <f t="shared" si="7"/>
        <v>0</v>
      </c>
      <c r="CJ27" s="19">
        <f t="shared" si="8"/>
        <v>0</v>
      </c>
      <c r="CK27" s="19">
        <f t="shared" si="8"/>
        <v>0</v>
      </c>
      <c r="CL27" s="19">
        <f t="shared" si="8"/>
        <v>0</v>
      </c>
      <c r="CM27" s="19">
        <f t="shared" si="8"/>
        <v>0</v>
      </c>
      <c r="CN27" s="19">
        <f t="shared" si="8"/>
        <v>0</v>
      </c>
      <c r="CO27" s="19">
        <f t="shared" si="8"/>
        <v>0</v>
      </c>
      <c r="CP27" s="19">
        <f t="shared" si="8"/>
        <v>0</v>
      </c>
      <c r="CQ27" s="19">
        <f t="shared" si="8"/>
        <v>0</v>
      </c>
      <c r="CR27" s="19">
        <f t="shared" si="8"/>
        <v>0</v>
      </c>
      <c r="CS27" s="19">
        <f t="shared" si="8"/>
        <v>0</v>
      </c>
      <c r="CT27" s="19">
        <f t="shared" si="8"/>
        <v>0</v>
      </c>
      <c r="CU27" s="19">
        <f t="shared" si="8"/>
        <v>0</v>
      </c>
      <c r="CV27" s="19">
        <f t="shared" si="8"/>
        <v>0</v>
      </c>
      <c r="CW27" s="19">
        <f t="shared" si="8"/>
        <v>0</v>
      </c>
      <c r="CX27" s="19">
        <f t="shared" si="8"/>
        <v>0</v>
      </c>
      <c r="CY27" s="19">
        <f t="shared" si="8"/>
        <v>0</v>
      </c>
      <c r="CZ27" s="19">
        <f t="shared" si="9"/>
        <v>0</v>
      </c>
      <c r="DA27" s="19">
        <f t="shared" si="6"/>
        <v>0</v>
      </c>
      <c r="DB27" s="19">
        <f t="shared" si="6"/>
        <v>0</v>
      </c>
      <c r="DC27" s="19">
        <f t="shared" si="6"/>
        <v>0</v>
      </c>
    </row>
    <row r="28" spans="1:107">
      <c r="A28" s="33"/>
      <c r="B28" s="23">
        <v>5.8180348276503722</v>
      </c>
      <c r="C28" s="19">
        <f>LN(MAX(($B28^'Basic Ingredients'!$B$1*'Basic Ingredients'!$B$5^(1-'Basic Ingredients'!$B$1)-(C$4-(1-'Basic Ingredients'!$B$2)*$B28)),'Basic Ingredients'!$B$6))+'Basic Ingredients'!$B$3*C$2</f>
        <v>2.4570246597337553</v>
      </c>
      <c r="D28" s="19">
        <f>LN(MAX(($B28^'Basic Ingredients'!$B$1*'Basic Ingredients'!$B$5^(1-'Basic Ingredients'!$B$1)-(D$4-(1-'Basic Ingredients'!$B$2)*$B28)),'Basic Ingredients'!$B$6))+'Basic Ingredients'!$B$3*D$2</f>
        <v>2.4810642701924941</v>
      </c>
      <c r="E28" s="19">
        <f>LN(MAX(($B28^'Basic Ingredients'!$B$1*'Basic Ingredients'!$B$5^(1-'Basic Ingredients'!$B$1)-(E$4-(1-'Basic Ingredients'!$B$2)*$B28)),'Basic Ingredients'!$B$6))+'Basic Ingredients'!$B$3*E$2</f>
        <v>2.503980145989237</v>
      </c>
      <c r="F28" s="19">
        <f>LN(MAX(($B28^'Basic Ingredients'!$B$1*'Basic Ingredients'!$B$5^(1-'Basic Ingredients'!$B$1)-(F$4-(1-'Basic Ingredients'!$B$2)*$B28)),'Basic Ingredients'!$B$6))+'Basic Ingredients'!$B$3*F$2</f>
        <v>2.5259079645449707</v>
      </c>
      <c r="G28" s="19">
        <f>LN(MAX(($B28^'Basic Ingredients'!$B$1*'Basic Ingredients'!$B$5^(1-'Basic Ingredients'!$B$1)-(G$4-(1-'Basic Ingredients'!$B$2)*$B28)),'Basic Ingredients'!$B$6))+'Basic Ingredients'!$B$3*G$2</f>
        <v>2.5470764487944786</v>
      </c>
      <c r="H28" s="19">
        <f>LN(MAX(($B28^'Basic Ingredients'!$B$1*'Basic Ingredients'!$B$5^(1-'Basic Ingredients'!$B$1)-(H$4-(1-'Basic Ingredients'!$B$2)*$B28)),'Basic Ingredients'!$B$6))+'Basic Ingredients'!$B$3*H$2</f>
        <v>2.5668419109889595</v>
      </c>
      <c r="I28" s="19">
        <f>LN(MAX(($B28^'Basic Ingredients'!$B$1*'Basic Ingredients'!$B$5^(1-'Basic Ingredients'!$B$1)-(I$4-(1-'Basic Ingredients'!$B$2)*$B28)),'Basic Ingredients'!$B$6))+'Basic Ingredients'!$B$3*I$2</f>
        <v>2.5857060760766011</v>
      </c>
      <c r="J28" s="19">
        <f>LN(MAX(($B28^'Basic Ingredients'!$B$1*'Basic Ingredients'!$B$5^(1-'Basic Ingredients'!$B$1)-(J$4-(1-'Basic Ingredients'!$B$2)*$B28)),'Basic Ingredients'!$B$6))+'Basic Ingredients'!$B$3*J$2</f>
        <v>2.6033573892554176</v>
      </c>
      <c r="K28" s="19">
        <f>LN(MAX(($B28^'Basic Ingredients'!$B$1*'Basic Ingredients'!$B$5^(1-'Basic Ingredients'!$B$1)-(K$4-(1-'Basic Ingredients'!$B$2)*$B28)),'Basic Ingredients'!$B$6))+'Basic Ingredients'!$B$3*K$2</f>
        <v>2.6200409820887822</v>
      </c>
      <c r="L28" s="19">
        <f>LN(MAX(($B28^'Basic Ingredients'!$B$1*'Basic Ingredients'!$B$5^(1-'Basic Ingredients'!$B$1)-(L$4-(1-'Basic Ingredients'!$B$2)*$B28)),'Basic Ingredients'!$B$6))+'Basic Ingredients'!$B$3*L$2</f>
        <v>2.6357906416003969</v>
      </c>
      <c r="M28" s="19">
        <f>LN(MAX(($B28^'Basic Ingredients'!$B$1*'Basic Ingredients'!$B$5^(1-'Basic Ingredients'!$B$1)-(M$4-(1-'Basic Ingredients'!$B$2)*$B28)),'Basic Ingredients'!$B$6))+'Basic Ingredients'!$B$3*M$2</f>
        <v>2.6500576694425</v>
      </c>
      <c r="N28" s="19">
        <f>LN(MAX(($B28^'Basic Ingredients'!$B$1*'Basic Ingredients'!$B$5^(1-'Basic Ingredients'!$B$1)-(N$4-(1-'Basic Ingredients'!$B$2)*$B28)),'Basic Ingredients'!$B$6))+'Basic Ingredients'!$B$3*N$2</f>
        <v>2.6633443668678196</v>
      </c>
      <c r="O28" s="19">
        <f>LN(MAX(($B28^'Basic Ingredients'!$B$1*'Basic Ingredients'!$B$5^(1-'Basic Ingredients'!$B$1)-(O$4-(1-'Basic Ingredients'!$B$2)*$B28)),'Basic Ingredients'!$B$6))+'Basic Ingredients'!$B$3*O$2</f>
        <v>2.6753113276250633</v>
      </c>
      <c r="P28" s="19">
        <f>LN(MAX(($B28^'Basic Ingredients'!$B$1*'Basic Ingredients'!$B$5^(1-'Basic Ingredients'!$B$1)-(P$4-(1-'Basic Ingredients'!$B$2)*$B28)),'Basic Ingredients'!$B$6))+'Basic Ingredients'!$B$3*P$2</f>
        <v>2.6862223806067496</v>
      </c>
      <c r="Q28" s="19">
        <f>LN(MAX(($B28^'Basic Ingredients'!$B$1*'Basic Ingredients'!$B$5^(1-'Basic Ingredients'!$B$1)-(Q$4-(1-'Basic Ingredients'!$B$2)*$B28)),'Basic Ingredients'!$B$6))+'Basic Ingredients'!$B$3*Q$2</f>
        <v>2.69594647093446</v>
      </c>
      <c r="R28" s="19">
        <f>LN(MAX(($B28^'Basic Ingredients'!$B$1*'Basic Ingredients'!$B$5^(1-'Basic Ingredients'!$B$1)-(R$4-(1-'Basic Ingredients'!$B$2)*$B28)),'Basic Ingredients'!$B$6))+'Basic Ingredients'!$B$3*R$2</f>
        <v>2.704056395870106</v>
      </c>
      <c r="S28" s="19">
        <f>LN(MAX(($B28^'Basic Ingredients'!$B$1*'Basic Ingredients'!$B$5^(1-'Basic Ingredients'!$B$1)-(S$4-(1-'Basic Ingredients'!$B$2)*$B28)),'Basic Ingredients'!$B$6))+'Basic Ingredients'!$B$3*S$2</f>
        <v>2.7109946868947028</v>
      </c>
      <c r="T28" s="19">
        <f>LN(MAX(($B28^'Basic Ingredients'!$B$1*'Basic Ingredients'!$B$5^(1-'Basic Ingredients'!$B$1)-(T$4-(1-'Basic Ingredients'!$B$2)*$B28)),'Basic Ingredients'!$B$6))+'Basic Ingredients'!$B$3*T$2</f>
        <v>2.7164397125331456</v>
      </c>
      <c r="U28" s="19">
        <f>LN(MAX(($B28^'Basic Ingredients'!$B$1*'Basic Ingredients'!$B$5^(1-'Basic Ingredients'!$B$1)-(U$4-(1-'Basic Ingredients'!$B$2)*$B28)),'Basic Ingredients'!$B$6))+'Basic Ingredients'!$B$3*U$2</f>
        <v>2.7205909183013168</v>
      </c>
      <c r="V28" s="19">
        <f>LN(MAX(($B28^'Basic Ingredients'!$B$1*'Basic Ingredients'!$B$5^(1-'Basic Ingredients'!$B$1)-(V$4-(1-'Basic Ingredients'!$B$2)*$B28)),'Basic Ingredients'!$B$6))+'Basic Ingredients'!$B$3*V$2</f>
        <v>2.7232120169062539</v>
      </c>
      <c r="W28" s="19">
        <f>LN(MAX(($B28^'Basic Ingredients'!$B$1*'Basic Ingredients'!$B$5^(1-'Basic Ingredients'!$B$1)-(W$4-(1-'Basic Ingredients'!$B$2)*$B28)),'Basic Ingredients'!$B$6))+'Basic Ingredients'!$B$3*W$2</f>
        <v>2.7239590681243673</v>
      </c>
      <c r="X28" s="19">
        <f>LN(MAX(($B28^'Basic Ingredients'!$B$1*'Basic Ingredients'!$B$5^(1-'Basic Ingredients'!$B$1)-(X$4-(1-'Basic Ingredients'!$B$2)*$B28)),'Basic Ingredients'!$B$6))+'Basic Ingredients'!$B$3*X$2</f>
        <v>2.7231774143900167</v>
      </c>
      <c r="Y28" s="19">
        <f>LN(MAX(($B28^'Basic Ingredients'!$B$1*'Basic Ingredients'!$B$5^(1-'Basic Ingredients'!$B$1)-(Y$4-(1-'Basic Ingredients'!$B$2)*$B28)),'Basic Ingredients'!$B$6))+'Basic Ingredients'!$B$3*Y$2</f>
        <v>2.72058068874329</v>
      </c>
      <c r="Z28" s="19">
        <f>LN(MAX(($B28^'Basic Ingredients'!$B$1*'Basic Ingredients'!$B$5^(1-'Basic Ingredients'!$B$1)-(Z$4-(1-'Basic Ingredients'!$B$2)*$B28)),'Basic Ingredients'!$B$6))+'Basic Ingredients'!$B$3*Z$2</f>
        <v>2.7162320496192294</v>
      </c>
      <c r="AA28" s="19">
        <f>LN(MAX(($B28^'Basic Ingredients'!$B$1*'Basic Ingredients'!$B$5^(1-'Basic Ingredients'!$B$1)-(AA$4-(1-'Basic Ingredients'!$B$2)*$B28)),'Basic Ingredients'!$B$6))+'Basic Ingredients'!$B$3*AA$2</f>
        <v>2.7098152901224073</v>
      </c>
      <c r="AB28" s="19">
        <f>LN(MAX(($B28^'Basic Ingredients'!$B$1*'Basic Ingredients'!$B$5^(1-'Basic Ingredients'!$B$1)-(AB$4-(1-'Basic Ingredients'!$B$2)*$B28)),'Basic Ingredients'!$B$6))+'Basic Ingredients'!$B$3*AB$2</f>
        <v>2.7010176172864888</v>
      </c>
      <c r="AC28" s="19">
        <f>LN(MAX(($B28^'Basic Ingredients'!$B$1*'Basic Ingredients'!$B$5^(1-'Basic Ingredients'!$B$1)-(AC$4-(1-'Basic Ingredients'!$B$2)*$B28)),'Basic Ingredients'!$B$6))+'Basic Ingredients'!$B$3*AC$2</f>
        <v>2.6900350931214669</v>
      </c>
      <c r="AD28" s="19">
        <f>LN(MAX(($B28^'Basic Ingredients'!$B$1*'Basic Ingredients'!$B$5^(1-'Basic Ingredients'!$B$1)-(AD$4-(1-'Basic Ingredients'!$B$2)*$B28)),'Basic Ingredients'!$B$6))+'Basic Ingredients'!$B$3*AD$2</f>
        <v>2.6765941983441741</v>
      </c>
      <c r="AE28" s="19">
        <f>LN(MAX(($B28^'Basic Ingredients'!$B$1*'Basic Ingredients'!$B$5^(1-'Basic Ingredients'!$B$1)-(AE$4-(1-'Basic Ingredients'!$B$2)*$B28)),'Basic Ingredients'!$B$6))+'Basic Ingredients'!$B$3*AE$2</f>
        <v>2.6605323322451642</v>
      </c>
      <c r="AF28" s="19">
        <f>LN(MAX(($B28^'Basic Ingredients'!$B$1*'Basic Ingredients'!$B$5^(1-'Basic Ingredients'!$B$1)-(AF$4-(1-'Basic Ingredients'!$B$2)*$B28)),'Basic Ingredients'!$B$6))+'Basic Ingredients'!$B$3*AF$2</f>
        <v>2.6414217145872101</v>
      </c>
      <c r="AG28" s="19">
        <f>LN(MAX(($B28^'Basic Ingredients'!$B$1*'Basic Ingredients'!$B$5^(1-'Basic Ingredients'!$B$1)-(AG$4-(1-'Basic Ingredients'!$B$2)*$B28)),'Basic Ingredients'!$B$6))+'Basic Ingredients'!$B$3*AG$2</f>
        <v>2.6188777094759943</v>
      </c>
      <c r="AH28" s="19">
        <f>LN(MAX(($B28^'Basic Ingredients'!$B$1*'Basic Ingredients'!$B$5^(1-'Basic Ingredients'!$B$1)-(AH$4-(1-'Basic Ingredients'!$B$2)*$B28)),'Basic Ingredients'!$B$6))+'Basic Ingredients'!$B$3*AH$2</f>
        <v>2.5928306550907716</v>
      </c>
      <c r="AI28" s="19">
        <f>LN(MAX(($B28^'Basic Ingredients'!$B$1*'Basic Ingredients'!$B$5^(1-'Basic Ingredients'!$B$1)-(AI$4-(1-'Basic Ingredients'!$B$2)*$B28)),'Basic Ingredients'!$B$6))+'Basic Ingredients'!$B$3*AI$2</f>
        <v>2.5628982256550574</v>
      </c>
      <c r="AJ28" s="19">
        <f>LN(MAX(($B28^'Basic Ingredients'!$B$1*'Basic Ingredients'!$B$5^(1-'Basic Ingredients'!$B$1)-(AJ$4-(1-'Basic Ingredients'!$B$2)*$B28)),'Basic Ingredients'!$B$6))+'Basic Ingredients'!$B$3*AJ$2</f>
        <v>2.528495478028109</v>
      </c>
      <c r="AK28" s="19">
        <f>LN(MAX(($B28^'Basic Ingredients'!$B$1*'Basic Ingredients'!$B$5^(1-'Basic Ingredients'!$B$1)-(AK$4-(1-'Basic Ingredients'!$B$2)*$B28)),'Basic Ingredients'!$B$6))+'Basic Ingredients'!$B$3*AK$2</f>
        <v>2.4888825407762418</v>
      </c>
      <c r="AL28" s="19">
        <f>LN(MAX(($B28^'Basic Ingredients'!$B$1*'Basic Ingredients'!$B$5^(1-'Basic Ingredients'!$B$1)-(AL$4-(1-'Basic Ingredients'!$B$2)*$B28)),'Basic Ingredients'!$B$6))+'Basic Ingredients'!$B$3*AL$2</f>
        <v>2.4432880257903244</v>
      </c>
      <c r="AM28" s="19">
        <f>LN(MAX(($B28^'Basic Ingredients'!$B$1*'Basic Ingredients'!$B$5^(1-'Basic Ingredients'!$B$1)-(AM$4-(1-'Basic Ingredients'!$B$2)*$B28)),'Basic Ingredients'!$B$6))+'Basic Ingredients'!$B$3*AM$2</f>
        <v>2.3909674574247304</v>
      </c>
      <c r="AN28" s="19">
        <f>LN(MAX(($B28^'Basic Ingredients'!$B$1*'Basic Ingredients'!$B$5^(1-'Basic Ingredients'!$B$1)-(AN$4-(1-'Basic Ingredients'!$B$2)*$B28)),'Basic Ingredients'!$B$6))+'Basic Ingredients'!$B$3*AN$2</f>
        <v>2.330883995103612</v>
      </c>
      <c r="AO28" s="19">
        <f>LN(MAX(($B28^'Basic Ingredients'!$B$1*'Basic Ingredients'!$B$5^(1-'Basic Ingredients'!$B$1)-(AO$4-(1-'Basic Ingredients'!$B$2)*$B28)),'Basic Ingredients'!$B$6))+'Basic Ingredients'!$B$3*AO$2</f>
        <v>2.2612388994009356</v>
      </c>
      <c r="AP28" s="19">
        <f>LN(MAX(($B28^'Basic Ingredients'!$B$1*'Basic Ingredients'!$B$5^(1-'Basic Ingredients'!$B$1)-(AP$4-(1-'Basic Ingredients'!$B$2)*$B28)),'Basic Ingredients'!$B$6))+'Basic Ingredients'!$B$3*AP$2</f>
        <v>2.17987602559224</v>
      </c>
      <c r="AQ28" s="19">
        <f>LN(MAX(($B28^'Basic Ingredients'!$B$1*'Basic Ingredients'!$B$5^(1-'Basic Ingredients'!$B$1)-(AQ$4-(1-'Basic Ingredients'!$B$2)*$B28)),'Basic Ingredients'!$B$6))+'Basic Ingredients'!$B$3*AQ$2</f>
        <v>2.0839482524572848</v>
      </c>
      <c r="AR28" s="19">
        <f>LN(MAX(($B28^'Basic Ingredients'!$B$1*'Basic Ingredients'!$B$5^(1-'Basic Ingredients'!$B$1)-(AR$4-(1-'Basic Ingredients'!$B$2)*$B28)),'Basic Ingredients'!$B$6))+'Basic Ingredients'!$B$3*AR$2</f>
        <v>1.9695190094272497</v>
      </c>
      <c r="AS28" s="19">
        <f>LN(MAX(($B28^'Basic Ingredients'!$B$1*'Basic Ingredients'!$B$5^(1-'Basic Ingredients'!$B$1)-(AS$4-(1-'Basic Ingredients'!$B$2)*$B28)),'Basic Ingredients'!$B$6))+'Basic Ingredients'!$B$3*AS$2</f>
        <v>1.8303537518456949</v>
      </c>
      <c r="AT28" s="19">
        <f>LN(MAX(($B28^'Basic Ingredients'!$B$1*'Basic Ingredients'!$B$5^(1-'Basic Ingredients'!$B$1)-(AT$4-(1-'Basic Ingredients'!$B$2)*$B28)),'Basic Ingredients'!$B$6))+'Basic Ingredients'!$B$3*AT$2</f>
        <v>1.6562297151000487</v>
      </c>
      <c r="AU28" s="19">
        <f>LN(MAX(($B28^'Basic Ingredients'!$B$1*'Basic Ingredients'!$B$5^(1-'Basic Ingredients'!$B$1)-(AU$4-(1-'Basic Ingredients'!$B$2)*$B28)),'Basic Ingredients'!$B$6))+'Basic Ingredients'!$B$3*AU$2</f>
        <v>1.4290930948153653</v>
      </c>
      <c r="AV28" s="19">
        <f>LN(MAX(($B28^'Basic Ingredients'!$B$1*'Basic Ingredients'!$B$5^(1-'Basic Ingredients'!$B$1)-(AV$4-(1-'Basic Ingredients'!$B$2)*$B28)),'Basic Ingredients'!$B$6))+'Basic Ingredients'!$B$3*AV$2</f>
        <v>1.1120433876558455</v>
      </c>
      <c r="AW28" s="19">
        <f>LN(MAX(($B28^'Basic Ingredients'!$B$1*'Basic Ingredients'!$B$5^(1-'Basic Ingredients'!$B$1)-(AW$4-(1-'Basic Ingredients'!$B$2)*$B28)),'Basic Ingredients'!$B$6))+'Basic Ingredients'!$B$3*AW$2</f>
        <v>0.60687490684225853</v>
      </c>
      <c r="AX28" s="19">
        <f>LN(MAX(($B28^'Basic Ingredients'!$B$1*'Basic Ingredients'!$B$5^(1-'Basic Ingredients'!$B$1)-(AX$4-(1-'Basic Ingredients'!$B$2)*$B28)),'Basic Ingredients'!$B$6))+'Basic Ingredients'!$B$3*AX$2</f>
        <v>-0.59014281670002022</v>
      </c>
      <c r="AY28" s="19">
        <f>LN(MAX(($B28^'Basic Ingredients'!$B$1*'Basic Ingredients'!$B$5^(1-'Basic Ingredients'!$B$1)-(AY$4-(1-'Basic Ingredients'!$B$2)*$B28)),'Basic Ingredients'!$B$6))+'Basic Ingredients'!$B$3*AY$2</f>
        <v>-19.884367522658831</v>
      </c>
      <c r="AZ28" s="19">
        <f>LN(MAX(($B28^'Basic Ingredients'!$B$1*'Basic Ingredients'!$B$5^(1-'Basic Ingredients'!$B$1)-(AZ$4-(1-'Basic Ingredients'!$B$2)*$B28)),'Basic Ingredients'!$B$6))+'Basic Ingredients'!$B$3*AZ$2</f>
        <v>-19.85584238795359</v>
      </c>
      <c r="BA28" s="19">
        <f>LN(MAX(($B28^'Basic Ingredients'!$B$1*'Basic Ingredients'!$B$5^(1-'Basic Ingredients'!$B$1)-(BA$4-(1-'Basic Ingredients'!$B$2)*$B28)),'Basic Ingredients'!$B$6))+'Basic Ingredients'!$B$3*BA$2</f>
        <v>-19.827519429530025</v>
      </c>
      <c r="BB28" s="21">
        <f t="shared" si="1"/>
        <v>2.7239590681243673</v>
      </c>
      <c r="BC28" s="23">
        <v>5.8180348276503722</v>
      </c>
      <c r="BD28" s="24">
        <f t="shared" si="2"/>
        <v>5.6399317206814823</v>
      </c>
      <c r="BE28" s="19">
        <f t="shared" si="10"/>
        <v>0</v>
      </c>
      <c r="BF28" s="19">
        <f t="shared" si="10"/>
        <v>0</v>
      </c>
      <c r="BG28" s="19">
        <f t="shared" si="10"/>
        <v>0</v>
      </c>
      <c r="BH28" s="19">
        <f t="shared" si="10"/>
        <v>0</v>
      </c>
      <c r="BI28" s="19">
        <f t="shared" si="10"/>
        <v>0</v>
      </c>
      <c r="BJ28" s="19">
        <f t="shared" si="10"/>
        <v>0</v>
      </c>
      <c r="BK28" s="19">
        <f t="shared" si="10"/>
        <v>0</v>
      </c>
      <c r="BL28" s="19">
        <f t="shared" si="10"/>
        <v>0</v>
      </c>
      <c r="BM28" s="19">
        <f t="shared" si="10"/>
        <v>0</v>
      </c>
      <c r="BN28" s="19">
        <f t="shared" si="10"/>
        <v>0</v>
      </c>
      <c r="BO28" s="19">
        <f t="shared" si="10"/>
        <v>0</v>
      </c>
      <c r="BP28" s="19">
        <f t="shared" si="10"/>
        <v>0</v>
      </c>
      <c r="BQ28" s="19">
        <f t="shared" si="10"/>
        <v>0</v>
      </c>
      <c r="BR28" s="19">
        <f t="shared" si="10"/>
        <v>0</v>
      </c>
      <c r="BS28" s="19">
        <f t="shared" si="10"/>
        <v>0</v>
      </c>
      <c r="BT28" s="19">
        <f t="shared" si="7"/>
        <v>0</v>
      </c>
      <c r="BU28" s="19">
        <f t="shared" si="7"/>
        <v>0</v>
      </c>
      <c r="BV28" s="19">
        <f t="shared" si="7"/>
        <v>0</v>
      </c>
      <c r="BW28" s="19">
        <f t="shared" si="7"/>
        <v>0</v>
      </c>
      <c r="BX28" s="19">
        <f t="shared" si="7"/>
        <v>0</v>
      </c>
      <c r="BY28" s="19">
        <f t="shared" si="7"/>
        <v>5.6399317206814823</v>
      </c>
      <c r="BZ28" s="19">
        <f t="shared" si="7"/>
        <v>0</v>
      </c>
      <c r="CA28" s="19">
        <f t="shared" si="7"/>
        <v>0</v>
      </c>
      <c r="CB28" s="19">
        <f t="shared" si="7"/>
        <v>0</v>
      </c>
      <c r="CC28" s="19">
        <f t="shared" si="7"/>
        <v>0</v>
      </c>
      <c r="CD28" s="19">
        <f t="shared" si="7"/>
        <v>0</v>
      </c>
      <c r="CE28" s="19">
        <f t="shared" si="7"/>
        <v>0</v>
      </c>
      <c r="CF28" s="19">
        <f t="shared" si="7"/>
        <v>0</v>
      </c>
      <c r="CG28" s="19">
        <f t="shared" si="7"/>
        <v>0</v>
      </c>
      <c r="CH28" s="19">
        <f t="shared" si="7"/>
        <v>0</v>
      </c>
      <c r="CI28" s="19">
        <f t="shared" si="7"/>
        <v>0</v>
      </c>
      <c r="CJ28" s="19">
        <f t="shared" si="8"/>
        <v>0</v>
      </c>
      <c r="CK28" s="19">
        <f t="shared" si="8"/>
        <v>0</v>
      </c>
      <c r="CL28" s="19">
        <f t="shared" si="8"/>
        <v>0</v>
      </c>
      <c r="CM28" s="19">
        <f t="shared" si="8"/>
        <v>0</v>
      </c>
      <c r="CN28" s="19">
        <f t="shared" si="8"/>
        <v>0</v>
      </c>
      <c r="CO28" s="19">
        <f t="shared" si="8"/>
        <v>0</v>
      </c>
      <c r="CP28" s="19">
        <f t="shared" si="8"/>
        <v>0</v>
      </c>
      <c r="CQ28" s="19">
        <f t="shared" si="8"/>
        <v>0</v>
      </c>
      <c r="CR28" s="19">
        <f t="shared" si="8"/>
        <v>0</v>
      </c>
      <c r="CS28" s="19">
        <f t="shared" si="8"/>
        <v>0</v>
      </c>
      <c r="CT28" s="19">
        <f t="shared" si="8"/>
        <v>0</v>
      </c>
      <c r="CU28" s="19">
        <f t="shared" si="8"/>
        <v>0</v>
      </c>
      <c r="CV28" s="19">
        <f t="shared" si="8"/>
        <v>0</v>
      </c>
      <c r="CW28" s="19">
        <f t="shared" si="8"/>
        <v>0</v>
      </c>
      <c r="CX28" s="19">
        <f t="shared" si="8"/>
        <v>0</v>
      </c>
      <c r="CY28" s="19">
        <f t="shared" si="8"/>
        <v>0</v>
      </c>
      <c r="CZ28" s="19">
        <f t="shared" si="9"/>
        <v>0</v>
      </c>
      <c r="DA28" s="19">
        <f t="shared" si="6"/>
        <v>0</v>
      </c>
      <c r="DB28" s="19">
        <f t="shared" si="6"/>
        <v>0</v>
      </c>
      <c r="DC28" s="19">
        <f t="shared" si="6"/>
        <v>0</v>
      </c>
    </row>
    <row r="29" spans="1:107">
      <c r="A29" s="33"/>
      <c r="B29" s="23">
        <v>5.8774025299733355</v>
      </c>
      <c r="C29" s="19">
        <f>LN(MAX(($B29^'Basic Ingredients'!$B$1*'Basic Ingredients'!$B$5^(1-'Basic Ingredients'!$B$1)-(C$4-(1-'Basic Ingredients'!$B$2)*$B29)),'Basic Ingredients'!$B$6))+'Basic Ingredients'!$B$3*C$2</f>
        <v>2.4787770755493228</v>
      </c>
      <c r="D29" s="19">
        <f>LN(MAX(($B29^'Basic Ingredients'!$B$1*'Basic Ingredients'!$B$5^(1-'Basic Ingredients'!$B$1)-(D$4-(1-'Basic Ingredients'!$B$2)*$B29)),'Basic Ingredients'!$B$6))+'Basic Ingredients'!$B$3*D$2</f>
        <v>2.5032801658087314</v>
      </c>
      <c r="E29" s="19">
        <f>LN(MAX(($B29^'Basic Ingredients'!$B$1*'Basic Ingredients'!$B$5^(1-'Basic Ingredients'!$B$1)-(E$4-(1-'Basic Ingredients'!$B$2)*$B29)),'Basic Ingredients'!$B$6))+'Basic Ingredients'!$B$3*E$2</f>
        <v>2.5266797030393948</v>
      </c>
      <c r="F29" s="19">
        <f>LN(MAX(($B29^'Basic Ingredients'!$B$1*'Basic Ingredients'!$B$5^(1-'Basic Ingredients'!$B$1)-(F$4-(1-'Basic Ingredients'!$B$2)*$B29)),'Basic Ingredients'!$B$6))+'Basic Ingredients'!$B$3*F$2</f>
        <v>2.5491127122356092</v>
      </c>
      <c r="G29" s="19">
        <f>LN(MAX(($B29^'Basic Ingredients'!$B$1*'Basic Ingredients'!$B$5^(1-'Basic Ingredients'!$B$1)-(G$4-(1-'Basic Ingredients'!$B$2)*$B29)),'Basic Ingredients'!$B$6))+'Basic Ingredients'!$B$3*G$2</f>
        <v>2.5708093866163475</v>
      </c>
      <c r="H29" s="19">
        <f>LN(MAX(($B29^'Basic Ingredients'!$B$1*'Basic Ingredients'!$B$5^(1-'Basic Ingredients'!$B$1)-(H$4-(1-'Basic Ingredients'!$B$2)*$B29)),'Basic Ingredients'!$B$6))+'Basic Ingredients'!$B$3*H$2</f>
        <v>2.591127645721631</v>
      </c>
      <c r="I29" s="19">
        <f>LN(MAX(($B29^'Basic Ingredients'!$B$1*'Basic Ingredients'!$B$5^(1-'Basic Ingredients'!$B$1)-(I$4-(1-'Basic Ingredients'!$B$2)*$B29)),'Basic Ingredients'!$B$6))+'Basic Ingredients'!$B$3*I$2</f>
        <v>2.6105709751325898</v>
      </c>
      <c r="J29" s="19">
        <f>LN(MAX(($B29^'Basic Ingredients'!$B$1*'Basic Ingredients'!$B$5^(1-'Basic Ingredients'!$B$1)-(J$4-(1-'Basic Ingredients'!$B$2)*$B29)),'Basic Ingredients'!$B$6))+'Basic Ingredients'!$B$3*J$2</f>
        <v>2.6288297527594802</v>
      </c>
      <c r="K29" s="19">
        <f>LN(MAX(($B29^'Basic Ingredients'!$B$1*'Basic Ingredients'!$B$5^(1-'Basic Ingredients'!$B$1)-(K$4-(1-'Basic Ingredients'!$B$2)*$B29)),'Basic Ingredients'!$B$6))+'Basic Ingredients'!$B$3*K$2</f>
        <v>2.6461512365081754</v>
      </c>
      <c r="L29" s="19">
        <f>LN(MAX(($B29^'Basic Ingredients'!$B$1*'Basic Ingredients'!$B$5^(1-'Basic Ingredients'!$B$1)-(L$4-(1-'Basic Ingredients'!$B$2)*$B29)),'Basic Ingredients'!$B$6))+'Basic Ingredients'!$B$3*L$2</f>
        <v>2.6625715582483132</v>
      </c>
      <c r="M29" s="19">
        <f>LN(MAX(($B29^'Basic Ingredients'!$B$1*'Basic Ingredients'!$B$5^(1-'Basic Ingredients'!$B$1)-(M$4-(1-'Basic Ingredients'!$B$2)*$B29)),'Basic Ingredients'!$B$6))+'Basic Ingredients'!$B$3*M$2</f>
        <v>2.6775446117901964</v>
      </c>
      <c r="N29" s="19">
        <f>LN(MAX(($B29^'Basic Ingredients'!$B$1*'Basic Ingredients'!$B$5^(1-'Basic Ingredients'!$B$1)-(N$4-(1-'Basic Ingredients'!$B$2)*$B29)),'Basic Ingredients'!$B$6))+'Basic Ingredients'!$B$3*N$2</f>
        <v>2.6915755713471441</v>
      </c>
      <c r="O29" s="19">
        <f>LN(MAX(($B29^'Basic Ingredients'!$B$1*'Basic Ingredients'!$B$5^(1-'Basic Ingredients'!$B$1)-(O$4-(1-'Basic Ingredients'!$B$2)*$B29)),'Basic Ingredients'!$B$6))+'Basic Ingredients'!$B$3*O$2</f>
        <v>2.7043282235155015</v>
      </c>
      <c r="P29" s="19">
        <f>LN(MAX(($B29^'Basic Ingredients'!$B$1*'Basic Ingredients'!$B$5^(1-'Basic Ingredients'!$B$1)-(P$4-(1-'Basic Ingredients'!$B$2)*$B29)),'Basic Ingredients'!$B$6))+'Basic Ingredients'!$B$3*P$2</f>
        <v>2.7160699557225612</v>
      </c>
      <c r="Q29" s="19">
        <f>LN(MAX(($B29^'Basic Ingredients'!$B$1*'Basic Ingredients'!$B$5^(1-'Basic Ingredients'!$B$1)-(Q$4-(1-'Basic Ingredients'!$B$2)*$B29)),'Basic Ingredients'!$B$6))+'Basic Ingredients'!$B$3*Q$2</f>
        <v>2.7266736912134726</v>
      </c>
      <c r="R29" s="19">
        <f>LN(MAX(($B29^'Basic Ingredients'!$B$1*'Basic Ingredients'!$B$5^(1-'Basic Ingredients'!$B$1)-(R$4-(1-'Basic Ingredients'!$B$2)*$B29)),'Basic Ingredients'!$B$6))+'Basic Ingredients'!$B$3*R$2</f>
        <v>2.7357166886885991</v>
      </c>
      <c r="S29" s="19">
        <f>LN(MAX(($B29^'Basic Ingredients'!$B$1*'Basic Ingredients'!$B$5^(1-'Basic Ingredients'!$B$1)-(S$4-(1-'Basic Ingredients'!$B$2)*$B29)),'Basic Ingredients'!$B$6))+'Basic Ingredients'!$B$3*S$2</f>
        <v>2.7436465000875554</v>
      </c>
      <c r="T29" s="19">
        <f>LN(MAX(($B29^'Basic Ingredients'!$B$1*'Basic Ingredients'!$B$5^(1-'Basic Ingredients'!$B$1)-(T$4-(1-'Basic Ingredients'!$B$2)*$B29)),'Basic Ingredients'!$B$6))+'Basic Ingredients'!$B$3*T$2</f>
        <v>2.7501471638107855</v>
      </c>
      <c r="U29" s="19">
        <f>LN(MAX(($B29^'Basic Ingredients'!$B$1*'Basic Ingredients'!$B$5^(1-'Basic Ingredients'!$B$1)-(U$4-(1-'Basic Ingredients'!$B$2)*$B29)),'Basic Ingredients'!$B$6))+'Basic Ingredients'!$B$3*U$2</f>
        <v>2.7554245531927961</v>
      </c>
      <c r="V29" s="19">
        <f>LN(MAX(($B29^'Basic Ingredients'!$B$1*'Basic Ingredients'!$B$5^(1-'Basic Ingredients'!$B$1)-(V$4-(1-'Basic Ingredients'!$B$2)*$B29)),'Basic Ingredients'!$B$6))+'Basic Ingredients'!$B$3*V$2</f>
        <v>2.7592496977467924</v>
      </c>
      <c r="W29" s="19">
        <f>LN(MAX(($B29^'Basic Ingredients'!$B$1*'Basic Ingredients'!$B$5^(1-'Basic Ingredients'!$B$1)-(W$4-(1-'Basic Ingredients'!$B$2)*$B29)),'Basic Ingredients'!$B$6))+'Basic Ingredients'!$B$3*W$2</f>
        <v>2.7612870222527581</v>
      </c>
      <c r="X29" s="19">
        <f>LN(MAX(($B29^'Basic Ingredients'!$B$1*'Basic Ingredients'!$B$5^(1-'Basic Ingredients'!$B$1)-(X$4-(1-'Basic Ingredients'!$B$2)*$B29)),'Basic Ingredients'!$B$6))+'Basic Ingredients'!$B$3*X$2</f>
        <v>2.7618914770470844</v>
      </c>
      <c r="Y29" s="19">
        <f>LN(MAX(($B29^'Basic Ingredients'!$B$1*'Basic Ingredients'!$B$5^(1-'Basic Ingredients'!$B$1)-(Y$4-(1-'Basic Ingredients'!$B$2)*$B29)),'Basic Ingredients'!$B$6))+'Basic Ingredients'!$B$3*Y$2</f>
        <v>2.7607877857504284</v>
      </c>
      <c r="Z29" s="19">
        <f>LN(MAX(($B29^'Basic Ingredients'!$B$1*'Basic Ingredients'!$B$5^(1-'Basic Ingredients'!$B$1)-(Z$4-(1-'Basic Ingredients'!$B$2)*$B29)),'Basic Ingredients'!$B$6))+'Basic Ingredients'!$B$3*Z$2</f>
        <v>2.7580519775832455</v>
      </c>
      <c r="AA29" s="19">
        <f>LN(MAX(($B29^'Basic Ingredients'!$B$1*'Basic Ingredients'!$B$5^(1-'Basic Ingredients'!$B$1)-(AA$4-(1-'Basic Ingredients'!$B$2)*$B29)),'Basic Ingredients'!$B$6))+'Basic Ingredients'!$B$3*AA$2</f>
        <v>2.7533828688188984</v>
      </c>
      <c r="AB29" s="19">
        <f>LN(MAX(($B29^'Basic Ingredients'!$B$1*'Basic Ingredients'!$B$5^(1-'Basic Ingredients'!$B$1)-(AB$4-(1-'Basic Ingredients'!$B$2)*$B29)),'Basic Ingredients'!$B$6))+'Basic Ingredients'!$B$3*AB$2</f>
        <v>2.7464853116844283</v>
      </c>
      <c r="AC29" s="19">
        <f>LN(MAX(($B29^'Basic Ingredients'!$B$1*'Basic Ingredients'!$B$5^(1-'Basic Ingredients'!$B$1)-(AC$4-(1-'Basic Ingredients'!$B$2)*$B29)),'Basic Ingredients'!$B$6))+'Basic Ingredients'!$B$3*AC$2</f>
        <v>2.737576233652816</v>
      </c>
      <c r="AD29" s="19">
        <f>LN(MAX(($B29^'Basic Ingredients'!$B$1*'Basic Ingredients'!$B$5^(1-'Basic Ingredients'!$B$1)-(AD$4-(1-'Basic Ingredients'!$B$2)*$B29)),'Basic Ingredients'!$B$6))+'Basic Ingredients'!$B$3*AD$2</f>
        <v>2.7264069710814547</v>
      </c>
      <c r="AE29" s="19">
        <f>LN(MAX(($B29^'Basic Ingredients'!$B$1*'Basic Ingredients'!$B$5^(1-'Basic Ingredients'!$B$1)-(AE$4-(1-'Basic Ingredients'!$B$2)*$B29)),'Basic Ingredients'!$B$6))+'Basic Ingredients'!$B$3*AE$2</f>
        <v>2.7128447710173158</v>
      </c>
      <c r="AF29" s="19">
        <f>LN(MAX(($B29^'Basic Ingredients'!$B$1*'Basic Ingredients'!$B$5^(1-'Basic Ingredients'!$B$1)-(AF$4-(1-'Basic Ingredients'!$B$2)*$B29)),'Basic Ingredients'!$B$6))+'Basic Ingredients'!$B$3*AF$2</f>
        <v>2.6964980129827754</v>
      </c>
      <c r="AG29" s="19">
        <f>LN(MAX(($B29^'Basic Ingredients'!$B$1*'Basic Ingredients'!$B$5^(1-'Basic Ingredients'!$B$1)-(AG$4-(1-'Basic Ingredients'!$B$2)*$B29)),'Basic Ingredients'!$B$6))+'Basic Ingredients'!$B$3*AG$2</f>
        <v>2.6770262950029573</v>
      </c>
      <c r="AH29" s="19">
        <f>LN(MAX(($B29^'Basic Ingredients'!$B$1*'Basic Ingredients'!$B$5^(1-'Basic Ingredients'!$B$1)-(AH$4-(1-'Basic Ingredients'!$B$2)*$B29)),'Basic Ingredients'!$B$6))+'Basic Ingredients'!$B$3*AH$2</f>
        <v>2.6544146509422344</v>
      </c>
      <c r="AI29" s="19">
        <f>LN(MAX(($B29^'Basic Ingredients'!$B$1*'Basic Ingredients'!$B$5^(1-'Basic Ingredients'!$B$1)-(AI$4-(1-'Basic Ingredients'!$B$2)*$B29)),'Basic Ingredients'!$B$6))+'Basic Ingredients'!$B$3*AI$2</f>
        <v>2.6283492009039007</v>
      </c>
      <c r="AJ29" s="19">
        <f>LN(MAX(($B29^'Basic Ingredients'!$B$1*'Basic Ingredients'!$B$5^(1-'Basic Ingredients'!$B$1)-(AJ$4-(1-'Basic Ingredients'!$B$2)*$B29)),'Basic Ingredients'!$B$6))+'Basic Ingredients'!$B$3*AJ$2</f>
        <v>2.5983318103700785</v>
      </c>
      <c r="AK29" s="19">
        <f>LN(MAX(($B29^'Basic Ingredients'!$B$1*'Basic Ingredients'!$B$5^(1-'Basic Ingredients'!$B$1)-(AK$4-(1-'Basic Ingredients'!$B$2)*$B29)),'Basic Ingredients'!$B$6))+'Basic Ingredients'!$B$3*AK$2</f>
        <v>2.5637343830299373</v>
      </c>
      <c r="AL29" s="19">
        <f>LN(MAX(($B29^'Basic Ingredients'!$B$1*'Basic Ingredients'!$B$5^(1-'Basic Ingredients'!$B$1)-(AL$4-(1-'Basic Ingredients'!$B$2)*$B29)),'Basic Ingredients'!$B$6))+'Basic Ingredients'!$B$3*AL$2</f>
        <v>2.5239319485506697</v>
      </c>
      <c r="AM29" s="19">
        <f>LN(MAX(($B29^'Basic Ingredients'!$B$1*'Basic Ingredients'!$B$5^(1-'Basic Ingredients'!$B$1)-(AM$4-(1-'Basic Ingredients'!$B$2)*$B29)),'Basic Ingredients'!$B$6))+'Basic Ingredients'!$B$3*AM$2</f>
        <v>2.4783756492638469</v>
      </c>
      <c r="AN29" s="19">
        <f>LN(MAX(($B29^'Basic Ingredients'!$B$1*'Basic Ingredients'!$B$5^(1-'Basic Ingredients'!$B$1)-(AN$4-(1-'Basic Ingredients'!$B$2)*$B29)),'Basic Ingredients'!$B$6))+'Basic Ingredients'!$B$3*AN$2</f>
        <v>2.4262960407802128</v>
      </c>
      <c r="AO29" s="19">
        <f>LN(MAX(($B29^'Basic Ingredients'!$B$1*'Basic Ingredients'!$B$5^(1-'Basic Ingredients'!$B$1)-(AO$4-(1-'Basic Ingredients'!$B$2)*$B29)),'Basic Ingredients'!$B$6))+'Basic Ingredients'!$B$3*AO$2</f>
        <v>2.3662698383003353</v>
      </c>
      <c r="AP29" s="19">
        <f>LN(MAX(($B29^'Basic Ingredients'!$B$1*'Basic Ingredients'!$B$5^(1-'Basic Ingredients'!$B$1)-(AP$4-(1-'Basic Ingredients'!$B$2)*$B29)),'Basic Ingredients'!$B$6))+'Basic Ingredients'!$B$3*AP$2</f>
        <v>2.2966851980688419</v>
      </c>
      <c r="AQ29" s="19">
        <f>LN(MAX(($B29^'Basic Ingredients'!$B$1*'Basic Ingredients'!$B$5^(1-'Basic Ingredients'!$B$1)-(AQ$4-(1-'Basic Ingredients'!$B$2)*$B29)),'Basic Ingredients'!$B$6))+'Basic Ingredients'!$B$3*AQ$2</f>
        <v>2.2155152375261213</v>
      </c>
      <c r="AR29" s="19">
        <f>LN(MAX(($B29^'Basic Ingredients'!$B$1*'Basic Ingredients'!$B$5^(1-'Basic Ingredients'!$B$1)-(AR$4-(1-'Basic Ingredients'!$B$2)*$B29)),'Basic Ingredients'!$B$6))+'Basic Ingredients'!$B$3*AR$2</f>
        <v>2.1201201773476512</v>
      </c>
      <c r="AS29" s="19">
        <f>LN(MAX(($B29^'Basic Ingredients'!$B$1*'Basic Ingredients'!$B$5^(1-'Basic Ingredients'!$B$1)-(AS$4-(1-'Basic Ingredients'!$B$2)*$B29)),'Basic Ingredients'!$B$6))+'Basic Ingredients'!$B$3*AS$2</f>
        <v>2.0064447570169648</v>
      </c>
      <c r="AT29" s="19">
        <f>LN(MAX(($B29^'Basic Ingredients'!$B$1*'Basic Ingredients'!$B$5^(1-'Basic Ingredients'!$B$1)-(AT$4-(1-'Basic Ingredients'!$B$2)*$B29)),'Basic Ingredients'!$B$6))+'Basic Ingredients'!$B$3*AT$2</f>
        <v>1.868235931249111</v>
      </c>
      <c r="AU29" s="19">
        <f>LN(MAX(($B29^'Basic Ingredients'!$B$1*'Basic Ingredients'!$B$5^(1-'Basic Ingredients'!$B$1)-(AU$4-(1-'Basic Ingredients'!$B$2)*$B29)),'Basic Ingredients'!$B$6))+'Basic Ingredients'!$B$3*AU$2</f>
        <v>1.6955275379429873</v>
      </c>
      <c r="AV29" s="19">
        <f>LN(MAX(($B29^'Basic Ingredients'!$B$1*'Basic Ingredients'!$B$5^(1-'Basic Ingredients'!$B$1)-(AV$4-(1-'Basic Ingredients'!$B$2)*$B29)),'Basic Ingredients'!$B$6))+'Basic Ingredients'!$B$3*AV$2</f>
        <v>1.4709098372830052</v>
      </c>
      <c r="AW29" s="19">
        <f>LN(MAX(($B29^'Basic Ingredients'!$B$1*'Basic Ingredients'!$B$5^(1-'Basic Ingredients'!$B$1)-(AW$4-(1-'Basic Ingredients'!$B$2)*$B29)),'Basic Ingredients'!$B$6))+'Basic Ingredients'!$B$3*AW$2</f>
        <v>1.1588812993083926</v>
      </c>
      <c r="AX29" s="19">
        <f>LN(MAX(($B29^'Basic Ingredients'!$B$1*'Basic Ingredients'!$B$5^(1-'Basic Ingredients'!$B$1)-(AX$4-(1-'Basic Ingredients'!$B$2)*$B29)),'Basic Ingredients'!$B$6))+'Basic Ingredients'!$B$3*AX$2</f>
        <v>0.66568183835043593</v>
      </c>
      <c r="AY29" s="19">
        <f>LN(MAX(($B29^'Basic Ingredients'!$B$1*'Basic Ingredients'!$B$5^(1-'Basic Ingredients'!$B$1)-(AY$4-(1-'Basic Ingredients'!$B$2)*$B29)),'Basic Ingredients'!$B$6))+'Basic Ingredients'!$B$3*AY$2</f>
        <v>-0.4634238885200741</v>
      </c>
      <c r="AZ29" s="19">
        <f>LN(MAX(($B29^'Basic Ingredients'!$B$1*'Basic Ingredients'!$B$5^(1-'Basic Ingredients'!$B$1)-(AZ$4-(1-'Basic Ingredients'!$B$2)*$B29)),'Basic Ingredients'!$B$6))+'Basic Ingredients'!$B$3*AZ$2</f>
        <v>-19.85584238795359</v>
      </c>
      <c r="BA29" s="19">
        <f>LN(MAX(($B29^'Basic Ingredients'!$B$1*'Basic Ingredients'!$B$5^(1-'Basic Ingredients'!$B$1)-(BA$4-(1-'Basic Ingredients'!$B$2)*$B29)),'Basic Ingredients'!$B$6))+'Basic Ingredients'!$B$3*BA$2</f>
        <v>-19.827519429530025</v>
      </c>
      <c r="BB29" s="21">
        <f t="shared" si="1"/>
        <v>2.7618914770470844</v>
      </c>
      <c r="BC29" s="23">
        <v>5.8774025299733355</v>
      </c>
      <c r="BD29" s="24">
        <f t="shared" si="2"/>
        <v>5.6992994230044456</v>
      </c>
      <c r="BE29" s="19">
        <f t="shared" si="10"/>
        <v>0</v>
      </c>
      <c r="BF29" s="19">
        <f t="shared" si="10"/>
        <v>0</v>
      </c>
      <c r="BG29" s="19">
        <f t="shared" si="10"/>
        <v>0</v>
      </c>
      <c r="BH29" s="19">
        <f t="shared" si="10"/>
        <v>0</v>
      </c>
      <c r="BI29" s="19">
        <f t="shared" si="10"/>
        <v>0</v>
      </c>
      <c r="BJ29" s="19">
        <f t="shared" si="10"/>
        <v>0</v>
      </c>
      <c r="BK29" s="19">
        <f t="shared" si="10"/>
        <v>0</v>
      </c>
      <c r="BL29" s="19">
        <f t="shared" si="10"/>
        <v>0</v>
      </c>
      <c r="BM29" s="19">
        <f t="shared" si="10"/>
        <v>0</v>
      </c>
      <c r="BN29" s="19">
        <f t="shared" si="10"/>
        <v>0</v>
      </c>
      <c r="BO29" s="19">
        <f t="shared" si="10"/>
        <v>0</v>
      </c>
      <c r="BP29" s="19">
        <f t="shared" si="10"/>
        <v>0</v>
      </c>
      <c r="BQ29" s="19">
        <f t="shared" si="10"/>
        <v>0</v>
      </c>
      <c r="BR29" s="19">
        <f t="shared" si="10"/>
        <v>0</v>
      </c>
      <c r="BS29" s="19">
        <f t="shared" si="10"/>
        <v>0</v>
      </c>
      <c r="BT29" s="19">
        <f t="shared" si="7"/>
        <v>0</v>
      </c>
      <c r="BU29" s="19">
        <f t="shared" si="7"/>
        <v>0</v>
      </c>
      <c r="BV29" s="19">
        <f t="shared" si="7"/>
        <v>0</v>
      </c>
      <c r="BW29" s="19">
        <f t="shared" si="7"/>
        <v>0</v>
      </c>
      <c r="BX29" s="19">
        <f t="shared" si="7"/>
        <v>0</v>
      </c>
      <c r="BY29" s="19">
        <f t="shared" si="7"/>
        <v>0</v>
      </c>
      <c r="BZ29" s="19">
        <f t="shared" si="7"/>
        <v>5.6992994230044456</v>
      </c>
      <c r="CA29" s="19">
        <f t="shared" si="7"/>
        <v>0</v>
      </c>
      <c r="CB29" s="19">
        <f t="shared" si="7"/>
        <v>0</v>
      </c>
      <c r="CC29" s="19">
        <f t="shared" si="7"/>
        <v>0</v>
      </c>
      <c r="CD29" s="19">
        <f t="shared" si="7"/>
        <v>0</v>
      </c>
      <c r="CE29" s="19">
        <f t="shared" si="7"/>
        <v>0</v>
      </c>
      <c r="CF29" s="19">
        <f t="shared" si="7"/>
        <v>0</v>
      </c>
      <c r="CG29" s="19">
        <f t="shared" si="7"/>
        <v>0</v>
      </c>
      <c r="CH29" s="19">
        <f t="shared" si="7"/>
        <v>0</v>
      </c>
      <c r="CI29" s="19">
        <f t="shared" si="7"/>
        <v>0</v>
      </c>
      <c r="CJ29" s="19">
        <f t="shared" si="8"/>
        <v>0</v>
      </c>
      <c r="CK29" s="19">
        <f t="shared" si="8"/>
        <v>0</v>
      </c>
      <c r="CL29" s="19">
        <f t="shared" si="8"/>
        <v>0</v>
      </c>
      <c r="CM29" s="19">
        <f t="shared" si="8"/>
        <v>0</v>
      </c>
      <c r="CN29" s="19">
        <f t="shared" si="8"/>
        <v>0</v>
      </c>
      <c r="CO29" s="19">
        <f t="shared" si="8"/>
        <v>0</v>
      </c>
      <c r="CP29" s="19">
        <f t="shared" si="8"/>
        <v>0</v>
      </c>
      <c r="CQ29" s="19">
        <f t="shared" si="8"/>
        <v>0</v>
      </c>
      <c r="CR29" s="19">
        <f t="shared" si="8"/>
        <v>0</v>
      </c>
      <c r="CS29" s="19">
        <f t="shared" si="8"/>
        <v>0</v>
      </c>
      <c r="CT29" s="19">
        <f t="shared" si="8"/>
        <v>0</v>
      </c>
      <c r="CU29" s="19">
        <f t="shared" si="8"/>
        <v>0</v>
      </c>
      <c r="CV29" s="19">
        <f t="shared" si="8"/>
        <v>0</v>
      </c>
      <c r="CW29" s="19">
        <f t="shared" si="8"/>
        <v>0</v>
      </c>
      <c r="CX29" s="19">
        <f t="shared" si="8"/>
        <v>0</v>
      </c>
      <c r="CY29" s="19">
        <f t="shared" si="8"/>
        <v>0</v>
      </c>
      <c r="CZ29" s="19">
        <f t="shared" si="9"/>
        <v>0</v>
      </c>
      <c r="DA29" s="19">
        <f t="shared" si="6"/>
        <v>0</v>
      </c>
      <c r="DB29" s="19">
        <f t="shared" si="6"/>
        <v>0</v>
      </c>
      <c r="DC29" s="19">
        <f t="shared" si="6"/>
        <v>0</v>
      </c>
    </row>
    <row r="30" spans="1:107">
      <c r="A30" s="33"/>
      <c r="B30" s="23">
        <v>5.9367702322962987</v>
      </c>
      <c r="C30" s="19">
        <f>LN(MAX(($B30^'Basic Ingredients'!$B$1*'Basic Ingredients'!$B$5^(1-'Basic Ingredients'!$B$1)-(C$4-(1-'Basic Ingredients'!$B$2)*$B30)),'Basic Ingredients'!$B$6))+'Basic Ingredients'!$B$3*C$2</f>
        <v>2.5000524554990253</v>
      </c>
      <c r="D30" s="19">
        <f>LN(MAX(($B30^'Basic Ingredients'!$B$1*'Basic Ingredients'!$B$5^(1-'Basic Ingredients'!$B$1)-(D$4-(1-'Basic Ingredients'!$B$2)*$B30)),'Basic Ingredients'!$B$6))+'Basic Ingredients'!$B$3*D$2</f>
        <v>2.524999011382822</v>
      </c>
      <c r="E30" s="19">
        <f>LN(MAX(($B30^'Basic Ingredients'!$B$1*'Basic Ingredients'!$B$5^(1-'Basic Ingredients'!$B$1)-(E$4-(1-'Basic Ingredients'!$B$2)*$B30)),'Basic Ingredients'!$B$6))+'Basic Ingredients'!$B$3*E$2</f>
        <v>2.5488608958269694</v>
      </c>
      <c r="F30" s="19">
        <f>LN(MAX(($B30^'Basic Ingredients'!$B$1*'Basic Ingredients'!$B$5^(1-'Basic Ingredients'!$B$1)-(F$4-(1-'Basic Ingredients'!$B$2)*$B30)),'Basic Ingredients'!$B$6))+'Basic Ingredients'!$B$3*F$2</f>
        <v>2.5717763660006563</v>
      </c>
      <c r="G30" s="19">
        <f>LN(MAX(($B30^'Basic Ingredients'!$B$1*'Basic Ingredients'!$B$5^(1-'Basic Ingredients'!$B$1)-(G$4-(1-'Basic Ingredients'!$B$2)*$B30)),'Basic Ingredients'!$B$6))+'Basic Ingredients'!$B$3*G$2</f>
        <v>2.5939769568990378</v>
      </c>
      <c r="H30" s="19">
        <f>LN(MAX(($B30^'Basic Ingredients'!$B$1*'Basic Ingredients'!$B$5^(1-'Basic Ingredients'!$B$1)-(H$4-(1-'Basic Ingredients'!$B$2)*$B30)),'Basic Ingredients'!$B$6))+'Basic Ingredients'!$B$3*H$2</f>
        <v>2.6148220519035563</v>
      </c>
      <c r="I30" s="19">
        <f>LN(MAX(($B30^'Basic Ingredients'!$B$1*'Basic Ingredients'!$B$5^(1-'Basic Ingredients'!$B$1)-(I$4-(1-'Basic Ingredients'!$B$2)*$B30)),'Basic Ingredients'!$B$6))+'Basic Ingredients'!$B$3*I$2</f>
        <v>2.6348167367065241</v>
      </c>
      <c r="J30" s="19">
        <f>LN(MAX(($B30^'Basic Ingredients'!$B$1*'Basic Ingredients'!$B$5^(1-'Basic Ingredients'!$B$1)-(J$4-(1-'Basic Ingredients'!$B$2)*$B30)),'Basic Ingredients'!$B$6))+'Basic Ingredients'!$B$3*J$2</f>
        <v>2.6536531418345755</v>
      </c>
      <c r="K30" s="19">
        <f>LN(MAX(($B30^'Basic Ingredients'!$B$1*'Basic Ingredients'!$B$5^(1-'Basic Ingredients'!$B$1)-(K$4-(1-'Basic Ingredients'!$B$2)*$B30)),'Basic Ingredients'!$B$6))+'Basic Ingredients'!$B$3*K$2</f>
        <v>2.6715804489285602</v>
      </c>
      <c r="L30" s="19">
        <f>LN(MAX(($B30^'Basic Ingredients'!$B$1*'Basic Ingredients'!$B$5^(1-'Basic Ingredients'!$B$1)-(L$4-(1-'Basic Ingredients'!$B$2)*$B30)),'Basic Ingredients'!$B$6))+'Basic Ingredients'!$B$3*L$2</f>
        <v>2.6886369061196098</v>
      </c>
      <c r="M30" s="19">
        <f>LN(MAX(($B30^'Basic Ingredients'!$B$1*'Basic Ingredients'!$B$5^(1-'Basic Ingredients'!$B$1)-(M$4-(1-'Basic Ingredients'!$B$2)*$B30)),'Basic Ingredients'!$B$6))+'Basic Ingredients'!$B$3*M$2</f>
        <v>2.7042787407105315</v>
      </c>
      <c r="N30" s="19">
        <f>LN(MAX(($B30^'Basic Ingredients'!$B$1*'Basic Ingredients'!$B$5^(1-'Basic Ingredients'!$B$1)-(N$4-(1-'Basic Ingredients'!$B$2)*$B30)),'Basic Ingredients'!$B$6))+'Basic Ingredients'!$B$3*N$2</f>
        <v>2.7190137062471122</v>
      </c>
      <c r="O30" s="19">
        <f>LN(MAX(($B30^'Basic Ingredients'!$B$1*'Basic Ingredients'!$B$5^(1-'Basic Ingredients'!$B$1)-(O$4-(1-'Basic Ingredients'!$B$2)*$B30)),'Basic Ingredients'!$B$6))+'Basic Ingredients'!$B$3*O$2</f>
        <v>2.7325084477510027</v>
      </c>
      <c r="P30" s="19">
        <f>LN(MAX(($B30^'Basic Ingredients'!$B$1*'Basic Ingredients'!$B$5^(1-'Basic Ingredients'!$B$1)-(P$4-(1-'Basic Ingredients'!$B$2)*$B30)),'Basic Ingredients'!$B$6))+'Basic Ingredients'!$B$3*P$2</f>
        <v>2.7450335289684018</v>
      </c>
      <c r="Q30" s="19">
        <f>LN(MAX(($B30^'Basic Ingredients'!$B$1*'Basic Ingredients'!$B$5^(1-'Basic Ingredients'!$B$1)-(Q$4-(1-'Basic Ingredients'!$B$2)*$B30)),'Basic Ingredients'!$B$6))+'Basic Ingredients'!$B$3*Q$2</f>
        <v>2.7564654128164645</v>
      </c>
      <c r="R30" s="19">
        <f>LN(MAX(($B30^'Basic Ingredients'!$B$1*'Basic Ingredients'!$B$5^(1-'Basic Ingredients'!$B$1)-(R$4-(1-'Basic Ingredients'!$B$2)*$B30)),'Basic Ingredients'!$B$6))+'Basic Ingredients'!$B$3*R$2</f>
        <v>2.7663853145114459</v>
      </c>
      <c r="S30" s="19">
        <f>LN(MAX(($B30^'Basic Ingredients'!$B$1*'Basic Ingredients'!$B$5^(1-'Basic Ingredients'!$B$1)-(S$4-(1-'Basic Ingredients'!$B$2)*$B30)),'Basic Ingredients'!$B$6))+'Basic Ingredients'!$B$3*S$2</f>
        <v>2.7752452225805166</v>
      </c>
      <c r="T30" s="19">
        <f>LN(MAX(($B30^'Basic Ingredients'!$B$1*'Basic Ingredients'!$B$5^(1-'Basic Ingredients'!$B$1)-(T$4-(1-'Basic Ingredients'!$B$2)*$B30)),'Basic Ingredients'!$B$6))+'Basic Ingredients'!$B$3*T$2</f>
        <v>2.7827341671808683</v>
      </c>
      <c r="U30" s="19">
        <f>LN(MAX(($B30^'Basic Ingredients'!$B$1*'Basic Ingredients'!$B$5^(1-'Basic Ingredients'!$B$1)-(U$4-(1-'Basic Ingredients'!$B$2)*$B30)),'Basic Ingredients'!$B$6))+'Basic Ingredients'!$B$3*U$2</f>
        <v>2.7890636582241024</v>
      </c>
      <c r="V30" s="19">
        <f>LN(MAX(($B30^'Basic Ingredients'!$B$1*'Basic Ingredients'!$B$5^(1-'Basic Ingredients'!$B$1)-(V$4-(1-'Basic Ingredients'!$B$2)*$B30)),'Basic Ingredients'!$B$6))+'Basic Ingredients'!$B$3*V$2</f>
        <v>2.7940111142263655</v>
      </c>
      <c r="W30" s="19">
        <f>LN(MAX(($B30^'Basic Ingredients'!$B$1*'Basic Ingredients'!$B$5^(1-'Basic Ingredients'!$B$1)-(W$4-(1-'Basic Ingredients'!$B$2)*$B30)),'Basic Ingredients'!$B$6))+'Basic Ingredients'!$B$3*W$2</f>
        <v>2.7972482312965514</v>
      </c>
      <c r="X30" s="19">
        <f>LN(MAX(($B30^'Basic Ingredients'!$B$1*'Basic Ingredients'!$B$5^(1-'Basic Ingredients'!$B$1)-(X$4-(1-'Basic Ingredients'!$B$2)*$B30)),'Basic Ingredients'!$B$6))+'Basic Ingredients'!$B$3*X$2</f>
        <v>2.7991382712031418</v>
      </c>
      <c r="Y30" s="19">
        <f>LN(MAX(($B30^'Basic Ingredients'!$B$1*'Basic Ingredients'!$B$5^(1-'Basic Ingredients'!$B$1)-(Y$4-(1-'Basic Ingredients'!$B$2)*$B30)),'Basic Ingredients'!$B$6))+'Basic Ingredients'!$B$3*Y$2</f>
        <v>2.7994155019957696</v>
      </c>
      <c r="Z30" s="19">
        <f>LN(MAX(($B30^'Basic Ingredients'!$B$1*'Basic Ingredients'!$B$5^(1-'Basic Ingredients'!$B$1)-(Z$4-(1-'Basic Ingredients'!$B$2)*$B30)),'Basic Ingredients'!$B$6))+'Basic Ingredients'!$B$3*Z$2</f>
        <v>2.7981669678020515</v>
      </c>
      <c r="AA30" s="19">
        <f>LN(MAX(($B30^'Basic Ingredients'!$B$1*'Basic Ingredients'!$B$5^(1-'Basic Ingredients'!$B$1)-(AA$4-(1-'Basic Ingredients'!$B$2)*$B30)),'Basic Ingredients'!$B$6))+'Basic Ingredients'!$B$3*AA$2</f>
        <v>2.795104264857402</v>
      </c>
      <c r="AB30" s="19">
        <f>LN(MAX(($B30^'Basic Ingredients'!$B$1*'Basic Ingredients'!$B$5^(1-'Basic Ingredients'!$B$1)-(AB$4-(1-'Basic Ingredients'!$B$2)*$B30)),'Basic Ingredients'!$B$6))+'Basic Ingredients'!$B$3*AB$2</f>
        <v>2.7899471587637699</v>
      </c>
      <c r="AC30" s="19">
        <f>LN(MAX(($B30^'Basic Ingredients'!$B$1*'Basic Ingredients'!$B$5^(1-'Basic Ingredients'!$B$1)-(AC$4-(1-'Basic Ingredients'!$B$2)*$B30)),'Basic Ingredients'!$B$6))+'Basic Ingredients'!$B$3*AC$2</f>
        <v>2.7829300884237571</v>
      </c>
      <c r="AD30" s="19">
        <f>LN(MAX(($B30^'Basic Ingredients'!$B$1*'Basic Ingredients'!$B$5^(1-'Basic Ingredients'!$B$1)-(AD$4-(1-'Basic Ingredients'!$B$2)*$B30)),'Basic Ingredients'!$B$6))+'Basic Ingredients'!$B$3*AD$2</f>
        <v>2.7738250913098739</v>
      </c>
      <c r="AE30" s="19">
        <f>LN(MAX(($B30^'Basic Ingredients'!$B$1*'Basic Ingredients'!$B$5^(1-'Basic Ingredients'!$B$1)-(AE$4-(1-'Basic Ingredients'!$B$2)*$B30)),'Basic Ingredients'!$B$6))+'Basic Ingredients'!$B$3*AE$2</f>
        <v>2.7625240663216686</v>
      </c>
      <c r="AF30" s="19">
        <f>LN(MAX(($B30^'Basic Ingredients'!$B$1*'Basic Ingredients'!$B$5^(1-'Basic Ingredients'!$B$1)-(AF$4-(1-'Basic Ingredients'!$B$2)*$B30)),'Basic Ingredients'!$B$6))+'Basic Ingredients'!$B$3*AF$2</f>
        <v>2.7486649854969794</v>
      </c>
      <c r="AG30" s="19">
        <f>LN(MAX(($B30^'Basic Ingredients'!$B$1*'Basic Ingredients'!$B$5^(1-'Basic Ingredients'!$B$1)-(AG$4-(1-'Basic Ingredients'!$B$2)*$B30)),'Basic Ingredients'!$B$6))+'Basic Ingredients'!$B$3*AG$2</f>
        <v>2.7319432833979982</v>
      </c>
      <c r="AH30" s="19">
        <f>LN(MAX(($B30^'Basic Ingredients'!$B$1*'Basic Ingredients'!$B$5^(1-'Basic Ingredients'!$B$1)-(AH$4-(1-'Basic Ingredients'!$B$2)*$B30)),'Basic Ingredients'!$B$6))+'Basic Ingredients'!$B$3*AH$2</f>
        <v>2.7123878135043631</v>
      </c>
      <c r="AI30" s="19">
        <f>LN(MAX(($B30^'Basic Ingredients'!$B$1*'Basic Ingredients'!$B$5^(1-'Basic Ingredients'!$B$1)-(AI$4-(1-'Basic Ingredients'!$B$2)*$B30)),'Basic Ingredients'!$B$6))+'Basic Ingredients'!$B$3*AI$2</f>
        <v>2.689738853372992</v>
      </c>
      <c r="AJ30" s="19">
        <f>LN(MAX(($B30^'Basic Ingredients'!$B$1*'Basic Ingredients'!$B$5^(1-'Basic Ingredients'!$B$1)-(AJ$4-(1-'Basic Ingredients'!$B$2)*$B30)),'Basic Ingredients'!$B$6))+'Basic Ingredients'!$B$3*AJ$2</f>
        <v>2.663566004602389</v>
      </c>
      <c r="AK30" s="19">
        <f>LN(MAX(($B30^'Basic Ingredients'!$B$1*'Basic Ingredients'!$B$5^(1-'Basic Ingredients'!$B$1)-(AK$4-(1-'Basic Ingredients'!$B$2)*$B30)),'Basic Ingredients'!$B$6))+'Basic Ingredients'!$B$3*AK$2</f>
        <v>2.6333270277261636</v>
      </c>
      <c r="AL30" s="19">
        <f>LN(MAX(($B30^'Basic Ingredients'!$B$1*'Basic Ingredients'!$B$5^(1-'Basic Ingredients'!$B$1)-(AL$4-(1-'Basic Ingredients'!$B$2)*$B30)),'Basic Ingredients'!$B$6))+'Basic Ingredients'!$B$3*AL$2</f>
        <v>2.5985074268533581</v>
      </c>
      <c r="AM30" s="19">
        <f>LN(MAX(($B30^'Basic Ingredients'!$B$1*'Basic Ingredients'!$B$5^(1-'Basic Ingredients'!$B$1)-(AM$4-(1-'Basic Ingredients'!$B$2)*$B30)),'Basic Ingredients'!$B$6))+'Basic Ingredients'!$B$3*AM$2</f>
        <v>2.5587029459592792</v>
      </c>
      <c r="AN30" s="19">
        <f>LN(MAX(($B30^'Basic Ingredients'!$B$1*'Basic Ingredients'!$B$5^(1-'Basic Ingredients'!$B$1)-(AN$4-(1-'Basic Ingredients'!$B$2)*$B30)),'Basic Ingredients'!$B$6))+'Basic Ingredients'!$B$3*AN$2</f>
        <v>2.5133371593829552</v>
      </c>
      <c r="AO30" s="19">
        <f>LN(MAX(($B30^'Basic Ingredients'!$B$1*'Basic Ingredients'!$B$5^(1-'Basic Ingredients'!$B$1)-(AO$4-(1-'Basic Ingredients'!$B$2)*$B30)),'Basic Ingredients'!$B$6))+'Basic Ingredients'!$B$3*AO$2</f>
        <v>2.4612503503647289</v>
      </c>
      <c r="AP30" s="19">
        <f>LN(MAX(($B30^'Basic Ingredients'!$B$1*'Basic Ingredients'!$B$5^(1-'Basic Ingredients'!$B$1)-(AP$4-(1-'Basic Ingredients'!$B$2)*$B30)),'Basic Ingredients'!$B$6))+'Basic Ingredients'!$B$3*AP$2</f>
        <v>2.4012002988007346</v>
      </c>
      <c r="AQ30" s="19">
        <f>LN(MAX(($B30^'Basic Ingredients'!$B$1*'Basic Ingredients'!$B$5^(1-'Basic Ingredients'!$B$1)-(AQ$4-(1-'Basic Ingredients'!$B$2)*$B30)),'Basic Ingredients'!$B$6))+'Basic Ingredients'!$B$3*AQ$2</f>
        <v>2.3316951780138759</v>
      </c>
      <c r="AR30" s="19">
        <f>LN(MAX(($B30^'Basic Ingredients'!$B$1*'Basic Ingredients'!$B$5^(1-'Basic Ingredients'!$B$1)-(AR$4-(1-'Basic Ingredients'!$B$2)*$B30)),'Basic Ingredients'!$B$6))+'Basic Ingredients'!$B$3*AR$2</f>
        <v>2.2509000581379159</v>
      </c>
      <c r="AS30" s="19">
        <f>LN(MAX(($B30^'Basic Ingredients'!$B$1*'Basic Ingredients'!$B$5^(1-'Basic Ingredients'!$B$1)-(AS$4-(1-'Basic Ingredients'!$B$2)*$B30)),'Basic Ingredients'!$B$6))+'Basic Ingredients'!$B$3*AS$2</f>
        <v>2.1560292589735521</v>
      </c>
      <c r="AT30" s="19">
        <f>LN(MAX(($B30^'Basic Ingredients'!$B$1*'Basic Ingredients'!$B$5^(1-'Basic Ingredients'!$B$1)-(AT$4-(1-'Basic Ingredients'!$B$2)*$B30)),'Basic Ingredients'!$B$6))+'Basic Ingredients'!$B$3*AT$2</f>
        <v>2.0429570510021362</v>
      </c>
      <c r="AU30" s="19">
        <f>LN(MAX(($B30^'Basic Ingredients'!$B$1*'Basic Ingredients'!$B$5^(1-'Basic Ingredients'!$B$1)-(AU$4-(1-'Basic Ingredients'!$B$2)*$B30)),'Basic Ingredients'!$B$6))+'Basic Ingredients'!$B$3*AU$2</f>
        <v>1.9055770665775513</v>
      </c>
      <c r="AV30" s="19">
        <f>LN(MAX(($B30^'Basic Ingredients'!$B$1*'Basic Ingredients'!$B$5^(1-'Basic Ingredients'!$B$1)-(AV$4-(1-'Basic Ingredients'!$B$2)*$B30)),'Basic Ingredients'!$B$6))+'Basic Ingredients'!$B$3*AV$2</f>
        <v>1.7342990014898709</v>
      </c>
      <c r="AW30" s="19">
        <f>LN(MAX(($B30^'Basic Ingredients'!$B$1*'Basic Ingredients'!$B$5^(1-'Basic Ingredients'!$B$1)-(AW$4-(1-'Basic Ingredients'!$B$2)*$B30)),'Basic Ingredients'!$B$6))+'Basic Ingredients'!$B$3*AW$2</f>
        <v>1.5122992879565573</v>
      </c>
      <c r="AX30" s="19">
        <f>LN(MAX(($B30^'Basic Ingredients'!$B$1*'Basic Ingredients'!$B$5^(1-'Basic Ingredients'!$B$1)-(AX$4-(1-'Basic Ingredients'!$B$2)*$B30)),'Basic Ingredients'!$B$6))+'Basic Ingredients'!$B$3*AX$2</f>
        <v>1.204912047018716</v>
      </c>
      <c r="AY30" s="19">
        <f>LN(MAX(($B30^'Basic Ingredients'!$B$1*'Basic Ingredients'!$B$5^(1-'Basic Ingredients'!$B$1)-(AY$4-(1-'Basic Ingredients'!$B$2)*$B30)),'Basic Ingredients'!$B$6))+'Basic Ingredients'!$B$3*AY$2</f>
        <v>0.72294358296370387</v>
      </c>
      <c r="AZ30" s="19">
        <f>LN(MAX(($B30^'Basic Ingredients'!$B$1*'Basic Ingredients'!$B$5^(1-'Basic Ingredients'!$B$1)-(AZ$4-(1-'Basic Ingredients'!$B$2)*$B30)),'Basic Ingredients'!$B$6))+'Basic Ingredients'!$B$3*AZ$2</f>
        <v>-0.34714357099934601</v>
      </c>
      <c r="BA30" s="19">
        <f>LN(MAX(($B30^'Basic Ingredients'!$B$1*'Basic Ingredients'!$B$5^(1-'Basic Ingredients'!$B$1)-(BA$4-(1-'Basic Ingredients'!$B$2)*$B30)),'Basic Ingredients'!$B$6))+'Basic Ingredients'!$B$3*BA$2</f>
        <v>-19.827519429530025</v>
      </c>
      <c r="BB30" s="21">
        <f t="shared" si="1"/>
        <v>2.7994155019957696</v>
      </c>
      <c r="BC30" s="23">
        <v>5.9367702322962987</v>
      </c>
      <c r="BD30" s="24">
        <f t="shared" si="2"/>
        <v>5.7586671253274089</v>
      </c>
      <c r="BE30" s="19">
        <f t="shared" si="10"/>
        <v>0</v>
      </c>
      <c r="BF30" s="19">
        <f t="shared" si="10"/>
        <v>0</v>
      </c>
      <c r="BG30" s="19">
        <f t="shared" si="10"/>
        <v>0</v>
      </c>
      <c r="BH30" s="19">
        <f t="shared" si="10"/>
        <v>0</v>
      </c>
      <c r="BI30" s="19">
        <f t="shared" si="10"/>
        <v>0</v>
      </c>
      <c r="BJ30" s="19">
        <f t="shared" si="10"/>
        <v>0</v>
      </c>
      <c r="BK30" s="19">
        <f t="shared" si="10"/>
        <v>0</v>
      </c>
      <c r="BL30" s="19">
        <f t="shared" si="10"/>
        <v>0</v>
      </c>
      <c r="BM30" s="19">
        <f t="shared" si="10"/>
        <v>0</v>
      </c>
      <c r="BN30" s="19">
        <f t="shared" si="10"/>
        <v>0</v>
      </c>
      <c r="BO30" s="19">
        <f t="shared" si="10"/>
        <v>0</v>
      </c>
      <c r="BP30" s="19">
        <f t="shared" si="10"/>
        <v>0</v>
      </c>
      <c r="BQ30" s="19">
        <f t="shared" si="10"/>
        <v>0</v>
      </c>
      <c r="BR30" s="19">
        <f t="shared" si="10"/>
        <v>0</v>
      </c>
      <c r="BS30" s="19">
        <f t="shared" si="10"/>
        <v>0</v>
      </c>
      <c r="BT30" s="19">
        <f t="shared" si="7"/>
        <v>0</v>
      </c>
      <c r="BU30" s="19">
        <f t="shared" si="7"/>
        <v>0</v>
      </c>
      <c r="BV30" s="19">
        <f t="shared" si="7"/>
        <v>0</v>
      </c>
      <c r="BW30" s="19">
        <f t="shared" si="7"/>
        <v>0</v>
      </c>
      <c r="BX30" s="19">
        <f t="shared" si="7"/>
        <v>0</v>
      </c>
      <c r="BY30" s="19">
        <f t="shared" si="7"/>
        <v>0</v>
      </c>
      <c r="BZ30" s="19">
        <f t="shared" si="7"/>
        <v>0</v>
      </c>
      <c r="CA30" s="19">
        <f t="shared" si="7"/>
        <v>5.7586671253274089</v>
      </c>
      <c r="CB30" s="19">
        <f t="shared" si="7"/>
        <v>0</v>
      </c>
      <c r="CC30" s="19">
        <f t="shared" si="7"/>
        <v>0</v>
      </c>
      <c r="CD30" s="19">
        <f t="shared" si="7"/>
        <v>0</v>
      </c>
      <c r="CE30" s="19">
        <f t="shared" si="7"/>
        <v>0</v>
      </c>
      <c r="CF30" s="19">
        <f t="shared" si="7"/>
        <v>0</v>
      </c>
      <c r="CG30" s="19">
        <f t="shared" si="7"/>
        <v>0</v>
      </c>
      <c r="CH30" s="19">
        <f t="shared" si="7"/>
        <v>0</v>
      </c>
      <c r="CI30" s="19">
        <f t="shared" si="7"/>
        <v>0</v>
      </c>
      <c r="CJ30" s="19">
        <f t="shared" si="8"/>
        <v>0</v>
      </c>
      <c r="CK30" s="19">
        <f t="shared" si="8"/>
        <v>0</v>
      </c>
      <c r="CL30" s="19">
        <f t="shared" si="8"/>
        <v>0</v>
      </c>
      <c r="CM30" s="19">
        <f t="shared" si="8"/>
        <v>0</v>
      </c>
      <c r="CN30" s="19">
        <f t="shared" si="8"/>
        <v>0</v>
      </c>
      <c r="CO30" s="19">
        <f t="shared" si="8"/>
        <v>0</v>
      </c>
      <c r="CP30" s="19">
        <f t="shared" si="8"/>
        <v>0</v>
      </c>
      <c r="CQ30" s="19">
        <f t="shared" si="8"/>
        <v>0</v>
      </c>
      <c r="CR30" s="19">
        <f t="shared" si="8"/>
        <v>0</v>
      </c>
      <c r="CS30" s="19">
        <f t="shared" si="8"/>
        <v>0</v>
      </c>
      <c r="CT30" s="19">
        <f t="shared" si="8"/>
        <v>0</v>
      </c>
      <c r="CU30" s="19">
        <f t="shared" si="8"/>
        <v>0</v>
      </c>
      <c r="CV30" s="19">
        <f t="shared" si="8"/>
        <v>0</v>
      </c>
      <c r="CW30" s="19">
        <f t="shared" si="8"/>
        <v>0</v>
      </c>
      <c r="CX30" s="19">
        <f t="shared" si="8"/>
        <v>0</v>
      </c>
      <c r="CY30" s="19">
        <f t="shared" si="8"/>
        <v>0</v>
      </c>
      <c r="CZ30" s="19">
        <f t="shared" si="9"/>
        <v>0</v>
      </c>
      <c r="DA30" s="19">
        <f t="shared" si="6"/>
        <v>0</v>
      </c>
      <c r="DB30" s="19">
        <f t="shared" si="6"/>
        <v>0</v>
      </c>
      <c r="DC30" s="19">
        <f t="shared" si="6"/>
        <v>0</v>
      </c>
    </row>
    <row r="31" spans="1:107">
      <c r="A31" s="33"/>
      <c r="B31" s="23">
        <v>5.996137934619262</v>
      </c>
      <c r="C31" s="19">
        <f>LN(MAX(($B31^'Basic Ingredients'!$B$1*'Basic Ingredients'!$B$5^(1-'Basic Ingredients'!$B$1)-(C$4-(1-'Basic Ingredients'!$B$2)*$B31)),'Basic Ingredients'!$B$6))+'Basic Ingredients'!$B$3*C$2</f>
        <v>2.5208711963637187</v>
      </c>
      <c r="D31" s="19">
        <f>LN(MAX(($B31^'Basic Ingredients'!$B$1*'Basic Ingredients'!$B$5^(1-'Basic Ingredients'!$B$1)-(D$4-(1-'Basic Ingredients'!$B$2)*$B31)),'Basic Ingredients'!$B$6))+'Basic Ingredients'!$B$3*D$2</f>
        <v>2.5462424770280556</v>
      </c>
      <c r="E31" s="19">
        <f>LN(MAX(($B31^'Basic Ingredients'!$B$1*'Basic Ingredients'!$B$5^(1-'Basic Ingredients'!$B$1)-(E$4-(1-'Basic Ingredients'!$B$2)*$B31)),'Basic Ingredients'!$B$6))+'Basic Ingredients'!$B$3*E$2</f>
        <v>2.5705467775410025</v>
      </c>
      <c r="F31" s="19">
        <f>LN(MAX(($B31^'Basic Ingredients'!$B$1*'Basic Ingredients'!$B$5^(1-'Basic Ingredients'!$B$1)-(F$4-(1-'Basic Ingredients'!$B$2)*$B31)),'Basic Ingredients'!$B$6))+'Basic Ingredients'!$B$3*F$2</f>
        <v>2.593923483985578</v>
      </c>
      <c r="G31" s="19">
        <f>LN(MAX(($B31^'Basic Ingredients'!$B$1*'Basic Ingredients'!$B$5^(1-'Basic Ingredients'!$B$1)-(G$4-(1-'Basic Ingredients'!$B$2)*$B31)),'Basic Ingredients'!$B$6))+'Basic Ingredients'!$B$3*G$2</f>
        <v>2.6166053584131861</v>
      </c>
      <c r="H31" s="19">
        <f>LN(MAX(($B31^'Basic Ingredients'!$B$1*'Basic Ingredients'!$B$5^(1-'Basic Ingredients'!$B$1)-(H$4-(1-'Basic Ingredients'!$B$2)*$B31)),'Basic Ingredients'!$B$6))+'Basic Ingredients'!$B$3*H$2</f>
        <v>2.637953120306415</v>
      </c>
      <c r="I31" s="19">
        <f>LN(MAX(($B31^'Basic Ingredients'!$B$1*'Basic Ingredients'!$B$5^(1-'Basic Ingredients'!$B$1)-(I$4-(1-'Basic Ingredients'!$B$2)*$B31)),'Basic Ingredients'!$B$6))+'Basic Ingredients'!$B$3*I$2</f>
        <v>2.6584733128925486</v>
      </c>
      <c r="J31" s="19">
        <f>LN(MAX(($B31^'Basic Ingredients'!$B$1*'Basic Ingredients'!$B$5^(1-'Basic Ingredients'!$B$1)-(J$4-(1-'Basic Ingredients'!$B$2)*$B31)),'Basic Ingredients'!$B$6))+'Basic Ingredients'!$B$3*J$2</f>
        <v>2.6778596597843629</v>
      </c>
      <c r="K31" s="19">
        <f>LN(MAX(($B31^'Basic Ingredients'!$B$1*'Basic Ingredients'!$B$5^(1-'Basic Ingredients'!$B$1)-(K$4-(1-'Basic Ingredients'!$B$2)*$B31)),'Basic Ingredients'!$B$6))+'Basic Ingredients'!$B$3*K$2</f>
        <v>2.6963630873938094</v>
      </c>
      <c r="L31" s="19">
        <f>LN(MAX(($B31^'Basic Ingredients'!$B$1*'Basic Ingredients'!$B$5^(1-'Basic Ingredients'!$B$1)-(L$4-(1-'Basic Ingredients'!$B$2)*$B31)),'Basic Ingredients'!$B$6))+'Basic Ingredients'!$B$3*L$2</f>
        <v>2.7140237588025533</v>
      </c>
      <c r="M31" s="19">
        <f>LN(MAX(($B31^'Basic Ingredients'!$B$1*'Basic Ingredients'!$B$5^(1-'Basic Ingredients'!$B$1)-(M$4-(1-'Basic Ingredients'!$B$2)*$B31)),'Basic Ingredients'!$B$6))+'Basic Ingredients'!$B$3*M$2</f>
        <v>2.7303000077115969</v>
      </c>
      <c r="N31" s="19">
        <f>LN(MAX(($B31^'Basic Ingredients'!$B$1*'Basic Ingredients'!$B$5^(1-'Basic Ingredients'!$B$1)-(N$4-(1-'Basic Ingredients'!$B$2)*$B31)),'Basic Ingredients'!$B$6))+'Basic Ingredients'!$B$3*N$2</f>
        <v>2.7457019100523841</v>
      </c>
      <c r="O31" s="19">
        <f>LN(MAX(($B31^'Basic Ingredients'!$B$1*'Basic Ingredients'!$B$5^(1-'Basic Ingredients'!$B$1)-(O$4-(1-'Basic Ingredients'!$B$2)*$B31)),'Basic Ingredients'!$B$6))+'Basic Ingredients'!$B$3*O$2</f>
        <v>2.7598986776336529</v>
      </c>
      <c r="P31" s="19">
        <f>LN(MAX(($B31^'Basic Ingredients'!$B$1*'Basic Ingredients'!$B$5^(1-'Basic Ingredients'!$B$1)-(P$4-(1-'Basic Ingredients'!$B$2)*$B31)),'Basic Ingredients'!$B$6))+'Basic Ingredients'!$B$3*P$2</f>
        <v>2.7731637184111619</v>
      </c>
      <c r="Q31" s="19">
        <f>LN(MAX(($B31^'Basic Ingredients'!$B$1*'Basic Ingredients'!$B$5^(1-'Basic Ingredients'!$B$1)-(Q$4-(1-'Basic Ingredients'!$B$2)*$B31)),'Basic Ingredients'!$B$6))+'Basic Ingredients'!$B$3*Q$2</f>
        <v>2.7853766554579749</v>
      </c>
      <c r="R31" s="19">
        <f>LN(MAX(($B31^'Basic Ingredients'!$B$1*'Basic Ingredients'!$B$5^(1-'Basic Ingredients'!$B$1)-(R$4-(1-'Basic Ingredients'!$B$2)*$B31)),'Basic Ingredients'!$B$6))+'Basic Ingredients'!$B$3*R$2</f>
        <v>2.7961222252198117</v>
      </c>
      <c r="S31" s="19">
        <f>LN(MAX(($B31^'Basic Ingredients'!$B$1*'Basic Ingredients'!$B$5^(1-'Basic Ingredients'!$B$1)-(S$4-(1-'Basic Ingredients'!$B$2)*$B31)),'Basic Ingredients'!$B$6))+'Basic Ingredients'!$B$3*S$2</f>
        <v>2.8058563516168817</v>
      </c>
      <c r="T31" s="19">
        <f>LN(MAX(($B31^'Basic Ingredients'!$B$1*'Basic Ingredients'!$B$5^(1-'Basic Ingredients'!$B$1)-(T$4-(1-'Basic Ingredients'!$B$2)*$B31)),'Basic Ingredients'!$B$6))+'Basic Ingredients'!$B$3*T$2</f>
        <v>2.8142724771048302</v>
      </c>
      <c r="U31" s="19">
        <f>LN(MAX(($B31^'Basic Ingredients'!$B$1*'Basic Ingredients'!$B$5^(1-'Basic Ingredients'!$B$1)-(U$4-(1-'Basic Ingredients'!$B$2)*$B31)),'Basic Ingredients'!$B$6))+'Basic Ingredients'!$B$3*U$2</f>
        <v>2.8215870753041337</v>
      </c>
      <c r="V31" s="19">
        <f>LN(MAX(($B31^'Basic Ingredients'!$B$1*'Basic Ingredients'!$B$5^(1-'Basic Ingredients'!$B$1)-(V$4-(1-'Basic Ingredients'!$B$2)*$B31)),'Basic Ingredients'!$B$6))+'Basic Ingredients'!$B$3*V$2</f>
        <v>2.827583168774626</v>
      </c>
      <c r="W31" s="19">
        <f>LN(MAX(($B31^'Basic Ingredients'!$B$1*'Basic Ingredients'!$B$5^(1-'Basic Ingredients'!$B$1)-(W$4-(1-'Basic Ingredients'!$B$2)*$B31)),'Basic Ingredients'!$B$6))+'Basic Ingredients'!$B$3*W$2</f>
        <v>2.8319388047121059</v>
      </c>
      <c r="X31" s="19">
        <f>LN(MAX(($B31^'Basic Ingredients'!$B$1*'Basic Ingredients'!$B$5^(1-'Basic Ingredients'!$B$1)-(X$4-(1-'Basic Ingredients'!$B$2)*$B31)),'Basic Ingredients'!$B$6))+'Basic Ingredients'!$B$3*X$2</f>
        <v>2.8350244718005491</v>
      </c>
      <c r="Y31" s="19">
        <f>LN(MAX(($B31^'Basic Ingredients'!$B$1*'Basic Ingredients'!$B$5^(1-'Basic Ingredients'!$B$1)-(Y$4-(1-'Basic Ingredients'!$B$2)*$B31)),'Basic Ingredients'!$B$6))+'Basic Ingredients'!$B$3*Y$2</f>
        <v>2.8365826972157064</v>
      </c>
      <c r="Z31" s="19">
        <f>LN(MAX(($B31^'Basic Ingredients'!$B$1*'Basic Ingredients'!$B$5^(1-'Basic Ingredients'!$B$1)-(Z$4-(1-'Basic Ingredients'!$B$2)*$B31)),'Basic Ingredients'!$B$6))+'Basic Ingredients'!$B$3*Z$2</f>
        <v>2.8367100075561593</v>
      </c>
      <c r="AA31" s="19">
        <f>LN(MAX(($B31^'Basic Ingredients'!$B$1*'Basic Ingredients'!$B$5^(1-'Basic Ingredients'!$B$1)-(AA$4-(1-'Basic Ingredients'!$B$2)*$B31)),'Basic Ingredients'!$B$6))+'Basic Ingredients'!$B$3*AA$2</f>
        <v>2.8351289401173285</v>
      </c>
      <c r="AB31" s="19">
        <f>LN(MAX(($B31^'Basic Ingredients'!$B$1*'Basic Ingredients'!$B$5^(1-'Basic Ingredients'!$B$1)-(AB$4-(1-'Basic Ingredients'!$B$2)*$B31)),'Basic Ingredients'!$B$6))+'Basic Ingredients'!$B$3*AB$2</f>
        <v>2.8315719518575468</v>
      </c>
      <c r="AC31" s="19">
        <f>LN(MAX(($B31^'Basic Ingredients'!$B$1*'Basic Ingredients'!$B$5^(1-'Basic Ingredients'!$B$1)-(AC$4-(1-'Basic Ingredients'!$B$2)*$B31)),'Basic Ingredients'!$B$6))+'Basic Ingredients'!$B$3*AC$2</f>
        <v>2.82628828797503</v>
      </c>
      <c r="AD31" s="19">
        <f>LN(MAX(($B31^'Basic Ingredients'!$B$1*'Basic Ingredients'!$B$5^(1-'Basic Ingredients'!$B$1)-(AD$4-(1-'Basic Ingredients'!$B$2)*$B31)),'Basic Ingredients'!$B$6))+'Basic Ingredients'!$B$3*AD$2</f>
        <v>2.819067366959787</v>
      </c>
      <c r="AE31" s="19">
        <f>LN(MAX(($B31^'Basic Ingredients'!$B$1*'Basic Ingredients'!$B$5^(1-'Basic Ingredients'!$B$1)-(AE$4-(1-'Basic Ingredients'!$B$2)*$B31)),'Basic Ingredients'!$B$6))+'Basic Ingredients'!$B$3*AE$2</f>
        <v>2.8098216286558002</v>
      </c>
      <c r="AF31" s="19">
        <f>LN(MAX(($B31^'Basic Ingredients'!$B$1*'Basic Ingredients'!$B$5^(1-'Basic Ingredients'!$B$1)-(AF$4-(1-'Basic Ingredients'!$B$2)*$B31)),'Basic Ingredients'!$B$6))+'Basic Ingredients'!$B$3*AF$2</f>
        <v>2.7982134984251643</v>
      </c>
      <c r="AG31" s="19">
        <f>LN(MAX(($B31^'Basic Ingredients'!$B$1*'Basic Ingredients'!$B$5^(1-'Basic Ingredients'!$B$1)-(AG$4-(1-'Basic Ingredients'!$B$2)*$B31)),'Basic Ingredients'!$B$6))+'Basic Ingredients'!$B$3*AG$2</f>
        <v>2.7839677548018589</v>
      </c>
      <c r="AH31" s="19">
        <f>LN(MAX(($B31^'Basic Ingredients'!$B$1*'Basic Ingredients'!$B$5^(1-'Basic Ingredients'!$B$1)-(AH$4-(1-'Basic Ingredients'!$B$2)*$B31)),'Basic Ingredients'!$B$6))+'Basic Ingredients'!$B$3*AH$2</f>
        <v>2.7671487732136448</v>
      </c>
      <c r="AI31" s="19">
        <f>LN(MAX(($B31^'Basic Ingredients'!$B$1*'Basic Ingredients'!$B$5^(1-'Basic Ingredients'!$B$1)-(AI$4-(1-'Basic Ingredients'!$B$2)*$B31)),'Basic Ingredients'!$B$6))+'Basic Ingredients'!$B$3*AI$2</f>
        <v>2.7475402478108064</v>
      </c>
      <c r="AJ31" s="19">
        <f>LN(MAX(($B31^'Basic Ingredients'!$B$1*'Basic Ingredients'!$B$5^(1-'Basic Ingredients'!$B$1)-(AJ$4-(1-'Basic Ingredients'!$B$2)*$B31)),'Basic Ingredients'!$B$6))+'Basic Ingredients'!$B$3*AJ$2</f>
        <v>2.7247654143820932</v>
      </c>
      <c r="AK31" s="19">
        <f>LN(MAX(($B31^'Basic Ingredients'!$B$1*'Basic Ingredients'!$B$5^(1-'Basic Ingredients'!$B$1)-(AK$4-(1-'Basic Ingredients'!$B$2)*$B31)),'Basic Ingredients'!$B$6))+'Basic Ingredients'!$B$3*AK$2</f>
        <v>2.6983490800102627</v>
      </c>
      <c r="AL31" s="19">
        <f>LN(MAX(($B31^'Basic Ingredients'!$B$1*'Basic Ingredients'!$B$5^(1-'Basic Ingredients'!$B$1)-(AL$4-(1-'Basic Ingredients'!$B$2)*$B31)),'Basic Ingredients'!$B$6))+'Basic Ingredients'!$B$3*AL$2</f>
        <v>2.6678616816425653</v>
      </c>
      <c r="AM31" s="19">
        <f>LN(MAX(($B31^'Basic Ingredients'!$B$1*'Basic Ingredients'!$B$5^(1-'Basic Ingredients'!$B$1)-(AM$4-(1-'Basic Ingredients'!$B$2)*$B31)),'Basic Ingredients'!$B$6))+'Basic Ingredients'!$B$3*AM$2</f>
        <v>2.6330081760343602</v>
      </c>
      <c r="AN31" s="19">
        <f>LN(MAX(($B31^'Basic Ingredients'!$B$1*'Basic Ingredients'!$B$5^(1-'Basic Ingredients'!$B$1)-(AN$4-(1-'Basic Ingredients'!$B$2)*$B31)),'Basic Ingredients'!$B$6))+'Basic Ingredients'!$B$3*AN$2</f>
        <v>2.5933549792169757</v>
      </c>
      <c r="AO31" s="19">
        <f>LN(MAX(($B31^'Basic Ingredients'!$B$1*'Basic Ingredients'!$B$5^(1-'Basic Ingredients'!$B$1)-(AO$4-(1-'Basic Ingredients'!$B$2)*$B31)),'Basic Ingredients'!$B$6))+'Basic Ingredients'!$B$3*AO$2</f>
        <v>2.5479328771178222</v>
      </c>
      <c r="AP31" s="19">
        <f>LN(MAX(($B31^'Basic Ingredients'!$B$1*'Basic Ingredients'!$B$5^(1-'Basic Ingredients'!$B$1)-(AP$4-(1-'Basic Ingredients'!$B$2)*$B31)),'Basic Ingredients'!$B$6))+'Basic Ingredients'!$B$3*AP$2</f>
        <v>2.4957595168799545</v>
      </c>
      <c r="AQ31" s="19">
        <f>LN(MAX(($B31^'Basic Ingredients'!$B$1*'Basic Ingredients'!$B$5^(1-'Basic Ingredients'!$B$1)-(AQ$4-(1-'Basic Ingredients'!$B$2)*$B31)),'Basic Ingredients'!$B$6))+'Basic Ingredients'!$B$3*AQ$2</f>
        <v>2.4357070671289027</v>
      </c>
      <c r="AR31" s="19">
        <f>LN(MAX(($B31^'Basic Ingredients'!$B$1*'Basic Ingredients'!$B$5^(1-'Basic Ingredients'!$B$1)-(AR$4-(1-'Basic Ingredients'!$B$2)*$B31)),'Basic Ingredients'!$B$6))+'Basic Ingredients'!$B$3*AR$2</f>
        <v>2.3664667464940594</v>
      </c>
      <c r="AS31" s="19">
        <f>LN(MAX(($B31^'Basic Ingredients'!$B$1*'Basic Ingredients'!$B$5^(1-'Basic Ingredients'!$B$1)-(AS$4-(1-'Basic Ingredients'!$B$2)*$B31)),'Basic Ingredients'!$B$6))+'Basic Ingredients'!$B$3*AS$2</f>
        <v>2.2860429306033963</v>
      </c>
      <c r="AT31" s="19">
        <f>LN(MAX(($B31^'Basic Ingredients'!$B$1*'Basic Ingredients'!$B$5^(1-'Basic Ingredients'!$B$1)-(AT$4-(1-'Basic Ingredients'!$B$2)*$B31)),'Basic Ingredients'!$B$6))+'Basic Ingredients'!$B$3*AT$2</f>
        <v>2.1915533864663703</v>
      </c>
      <c r="AU31" s="19">
        <f>LN(MAX(($B31^'Basic Ingredients'!$B$1*'Basic Ingredients'!$B$5^(1-'Basic Ingredients'!$B$1)-(AU$4-(1-'Basic Ingredients'!$B$2)*$B31)),'Basic Ingredients'!$B$6))+'Basic Ingredients'!$B$3*AU$2</f>
        <v>2.0789694292404404</v>
      </c>
      <c r="AV31" s="19">
        <f>LN(MAX(($B31^'Basic Ingredients'!$B$1*'Basic Ingredients'!$B$5^(1-'Basic Ingredients'!$B$1)-(AV$4-(1-'Basic Ingredients'!$B$2)*$B31)),'Basic Ingredients'!$B$6))+'Basic Ingredients'!$B$3*AV$2</f>
        <v>1.9424560853456696</v>
      </c>
      <c r="AW31" s="19">
        <f>LN(MAX(($B31^'Basic Ingredients'!$B$1*'Basic Ingredients'!$B$5^(1-'Basic Ingredients'!$B$1)-(AW$4-(1-'Basic Ingredients'!$B$2)*$B31)),'Basic Ingredients'!$B$6))+'Basic Ingredients'!$B$3*AW$2</f>
        <v>1.7727561626514714</v>
      </c>
      <c r="AX31" s="19">
        <f>LN(MAX(($B31^'Basic Ingredients'!$B$1*'Basic Ingredients'!$B$5^(1-'Basic Ingredients'!$B$1)-(AX$4-(1-'Basic Ingredients'!$B$2)*$B31)),'Basic Ingredients'!$B$6))+'Basic Ingredients'!$B$3*AX$2</f>
        <v>1.5531235785568769</v>
      </c>
      <c r="AY31" s="19">
        <f>LN(MAX(($B31^'Basic Ingredients'!$B$1*'Basic Ingredients'!$B$5^(1-'Basic Ingredients'!$B$1)-(AY$4-(1-'Basic Ingredients'!$B$2)*$B31)),'Basic Ingredients'!$B$6))+'Basic Ingredients'!$B$3*AY$2</f>
        <v>1.25016590239419</v>
      </c>
      <c r="AZ31" s="19">
        <f>LN(MAX(($B31^'Basic Ingredients'!$B$1*'Basic Ingredients'!$B$5^(1-'Basic Ingredients'!$B$1)-(AZ$4-(1-'Basic Ingredients'!$B$2)*$B31)),'Basic Ingredients'!$B$6))+'Basic Ingredients'!$B$3*AZ$2</f>
        <v>0.77864906127831146</v>
      </c>
      <c r="BA31" s="19">
        <f>LN(MAX(($B31^'Basic Ingredients'!$B$1*'Basic Ingredients'!$B$5^(1-'Basic Ingredients'!$B$1)-(BA$4-(1-'Basic Ingredients'!$B$2)*$B31)),'Basic Ingredients'!$B$6))+'Basic Ingredients'!$B$3*BA$2</f>
        <v>-0.23940028678708103</v>
      </c>
      <c r="BB31" s="21">
        <f t="shared" si="1"/>
        <v>2.8367100075561593</v>
      </c>
      <c r="BC31" s="23">
        <v>5.996137934619262</v>
      </c>
      <c r="BD31" s="24">
        <f t="shared" si="2"/>
        <v>5.8180348276503722</v>
      </c>
      <c r="BE31" s="19">
        <f t="shared" si="10"/>
        <v>0</v>
      </c>
      <c r="BF31" s="19">
        <f t="shared" si="10"/>
        <v>0</v>
      </c>
      <c r="BG31" s="19">
        <f t="shared" si="10"/>
        <v>0</v>
      </c>
      <c r="BH31" s="19">
        <f t="shared" si="10"/>
        <v>0</v>
      </c>
      <c r="BI31" s="19">
        <f t="shared" si="10"/>
        <v>0</v>
      </c>
      <c r="BJ31" s="19">
        <f t="shared" si="10"/>
        <v>0</v>
      </c>
      <c r="BK31" s="19">
        <f t="shared" si="10"/>
        <v>0</v>
      </c>
      <c r="BL31" s="19">
        <f t="shared" si="10"/>
        <v>0</v>
      </c>
      <c r="BM31" s="19">
        <f t="shared" si="10"/>
        <v>0</v>
      </c>
      <c r="BN31" s="19">
        <f t="shared" si="10"/>
        <v>0</v>
      </c>
      <c r="BO31" s="19">
        <f t="shared" si="10"/>
        <v>0</v>
      </c>
      <c r="BP31" s="19">
        <f t="shared" si="10"/>
        <v>0</v>
      </c>
      <c r="BQ31" s="19">
        <f t="shared" si="10"/>
        <v>0</v>
      </c>
      <c r="BR31" s="19">
        <f t="shared" si="10"/>
        <v>0</v>
      </c>
      <c r="BS31" s="19">
        <f t="shared" si="10"/>
        <v>0</v>
      </c>
      <c r="BT31" s="19">
        <f t="shared" si="7"/>
        <v>0</v>
      </c>
      <c r="BU31" s="19">
        <f t="shared" si="7"/>
        <v>0</v>
      </c>
      <c r="BV31" s="19">
        <f t="shared" si="7"/>
        <v>0</v>
      </c>
      <c r="BW31" s="19">
        <f t="shared" si="7"/>
        <v>0</v>
      </c>
      <c r="BX31" s="19">
        <f t="shared" si="7"/>
        <v>0</v>
      </c>
      <c r="BY31" s="19">
        <f t="shared" si="7"/>
        <v>0</v>
      </c>
      <c r="BZ31" s="19">
        <f t="shared" si="7"/>
        <v>0</v>
      </c>
      <c r="CA31" s="19">
        <f t="shared" si="7"/>
        <v>0</v>
      </c>
      <c r="CB31" s="19">
        <f t="shared" si="7"/>
        <v>5.8180348276503722</v>
      </c>
      <c r="CC31" s="19">
        <f t="shared" si="7"/>
        <v>0</v>
      </c>
      <c r="CD31" s="19">
        <f t="shared" si="7"/>
        <v>0</v>
      </c>
      <c r="CE31" s="19">
        <f t="shared" si="7"/>
        <v>0</v>
      </c>
      <c r="CF31" s="19">
        <f t="shared" si="7"/>
        <v>0</v>
      </c>
      <c r="CG31" s="19">
        <f t="shared" si="7"/>
        <v>0</v>
      </c>
      <c r="CH31" s="19">
        <f t="shared" si="7"/>
        <v>0</v>
      </c>
      <c r="CI31" s="19">
        <f t="shared" si="7"/>
        <v>0</v>
      </c>
      <c r="CJ31" s="19">
        <f t="shared" si="8"/>
        <v>0</v>
      </c>
      <c r="CK31" s="19">
        <f t="shared" si="8"/>
        <v>0</v>
      </c>
      <c r="CL31" s="19">
        <f t="shared" si="8"/>
        <v>0</v>
      </c>
      <c r="CM31" s="19">
        <f t="shared" si="8"/>
        <v>0</v>
      </c>
      <c r="CN31" s="19">
        <f t="shared" si="8"/>
        <v>0</v>
      </c>
      <c r="CO31" s="19">
        <f t="shared" si="8"/>
        <v>0</v>
      </c>
      <c r="CP31" s="19">
        <f t="shared" si="8"/>
        <v>0</v>
      </c>
      <c r="CQ31" s="19">
        <f t="shared" si="8"/>
        <v>0</v>
      </c>
      <c r="CR31" s="19">
        <f t="shared" si="8"/>
        <v>0</v>
      </c>
      <c r="CS31" s="19">
        <f t="shared" si="8"/>
        <v>0</v>
      </c>
      <c r="CT31" s="19">
        <f t="shared" si="8"/>
        <v>0</v>
      </c>
      <c r="CU31" s="19">
        <f t="shared" si="8"/>
        <v>0</v>
      </c>
      <c r="CV31" s="19">
        <f t="shared" si="8"/>
        <v>0</v>
      </c>
      <c r="CW31" s="19">
        <f t="shared" si="8"/>
        <v>0</v>
      </c>
      <c r="CX31" s="19">
        <f t="shared" si="8"/>
        <v>0</v>
      </c>
      <c r="CY31" s="19">
        <f t="shared" si="8"/>
        <v>0</v>
      </c>
      <c r="CZ31" s="19">
        <f t="shared" si="9"/>
        <v>0</v>
      </c>
      <c r="DA31" s="19">
        <f t="shared" si="6"/>
        <v>0</v>
      </c>
      <c r="DB31" s="19">
        <f t="shared" si="6"/>
        <v>0</v>
      </c>
      <c r="DC31" s="19">
        <f t="shared" si="6"/>
        <v>0</v>
      </c>
    </row>
    <row r="32" spans="1:107">
      <c r="A32" s="33"/>
      <c r="B32" s="23">
        <v>6.0555056369422253</v>
      </c>
      <c r="C32" s="19">
        <f>LN(MAX(($B32^'Basic Ingredients'!$B$1*'Basic Ingredients'!$B$5^(1-'Basic Ingredients'!$B$1)-(C$4-(1-'Basic Ingredients'!$B$2)*$B32)),'Basic Ingredients'!$B$6))+'Basic Ingredients'!$B$3*C$2</f>
        <v>2.5412524176899973</v>
      </c>
      <c r="D32" s="19">
        <f>LN(MAX(($B32^'Basic Ingredients'!$B$1*'Basic Ingredients'!$B$5^(1-'Basic Ingredients'!$B$1)-(D$4-(1-'Basic Ingredients'!$B$2)*$B32)),'Basic Ingredients'!$B$6))+'Basic Ingredients'!$B$3*D$2</f>
        <v>2.5670308497451333</v>
      </c>
      <c r="E32" s="19">
        <f>LN(MAX(($B32^'Basic Ingredients'!$B$1*'Basic Ingredients'!$B$5^(1-'Basic Ingredients'!$B$1)-(E$4-(1-'Basic Ingredients'!$B$2)*$B32)),'Basic Ingredients'!$B$6))+'Basic Ingredients'!$B$3*E$2</f>
        <v>2.5917589010170961</v>
      </c>
      <c r="F32" s="19">
        <f>LN(MAX(($B32^'Basic Ingredients'!$B$1*'Basic Ingredients'!$B$5^(1-'Basic Ingredients'!$B$1)-(F$4-(1-'Basic Ingredients'!$B$2)*$B32)),'Basic Ingredients'!$B$6))+'Basic Ingredients'!$B$3*F$2</f>
        <v>2.6155769938755209</v>
      </c>
      <c r="G32" s="19">
        <f>LN(MAX(($B32^'Basic Ingredients'!$B$1*'Basic Ingredients'!$B$5^(1-'Basic Ingredients'!$B$1)-(G$4-(1-'Basic Ingredients'!$B$2)*$B32)),'Basic Ingredients'!$B$6))+'Basic Ingredients'!$B$3*G$2</f>
        <v>2.6387190147547099</v>
      </c>
      <c r="H32" s="19">
        <f>LN(MAX(($B32^'Basic Ingredients'!$B$1*'Basic Ingredients'!$B$5^(1-'Basic Ingredients'!$B$1)-(H$4-(1-'Basic Ingredients'!$B$2)*$B32)),'Basic Ingredients'!$B$6))+'Basic Ingredients'!$B$3*H$2</f>
        <v>2.6605469051816129</v>
      </c>
      <c r="I32" s="19">
        <f>LN(MAX(($B32^'Basic Ingredients'!$B$1*'Basic Ingredients'!$B$5^(1-'Basic Ingredients'!$B$1)-(I$4-(1-'Basic Ingredients'!$B$2)*$B32)),'Basic Ingredients'!$B$6))+'Basic Ingredients'!$B$3*I$2</f>
        <v>2.6815685389285044</v>
      </c>
      <c r="J32" s="19">
        <f>LN(MAX(($B32^'Basic Ingredients'!$B$1*'Basic Ingredients'!$B$5^(1-'Basic Ingredients'!$B$1)-(J$4-(1-'Basic Ingredients'!$B$2)*$B32)),'Basic Ingredients'!$B$6))+'Basic Ingredients'!$B$3*J$2</f>
        <v>2.7014790909693991</v>
      </c>
      <c r="K32" s="19">
        <f>LN(MAX(($B32^'Basic Ingredients'!$B$1*'Basic Ingredients'!$B$5^(1-'Basic Ingredients'!$B$1)-(K$4-(1-'Basic Ingredients'!$B$2)*$B32)),'Basic Ingredients'!$B$6))+'Basic Ingredients'!$B$3*K$2</f>
        <v>2.7205310739258963</v>
      </c>
      <c r="L32" s="19">
        <f>LN(MAX(($B32^'Basic Ingredients'!$B$1*'Basic Ingredients'!$B$5^(1-'Basic Ingredients'!$B$1)-(L$4-(1-'Basic Ingredients'!$B$2)*$B32)),'Basic Ingredients'!$B$6))+'Basic Ingredients'!$B$3*L$2</f>
        <v>2.7387663879722028</v>
      </c>
      <c r="M32" s="19">
        <f>LN(MAX(($B32^'Basic Ingredients'!$B$1*'Basic Ingredients'!$B$5^(1-'Basic Ingredients'!$B$1)-(M$4-(1-'Basic Ingredients'!$B$2)*$B32)),'Basic Ingredients'!$B$6))+'Basic Ingredients'!$B$3*M$2</f>
        <v>2.755645273163053</v>
      </c>
      <c r="N32" s="19">
        <f>LN(MAX(($B32^'Basic Ingredients'!$B$1*'Basic Ingredients'!$B$5^(1-'Basic Ingredients'!$B$1)-(N$4-(1-'Basic Ingredients'!$B$2)*$B32)),'Basic Ingredients'!$B$6))+'Basic Ingredients'!$B$3*N$2</f>
        <v>2.7716799021766132</v>
      </c>
      <c r="O32" s="19">
        <f>LN(MAX(($B32^'Basic Ingredients'!$B$1*'Basic Ingredients'!$B$5^(1-'Basic Ingredients'!$B$1)-(O$4-(1-'Basic Ingredients'!$B$2)*$B32)),'Basic Ingredients'!$B$6))+'Basic Ingredients'!$B$3*O$2</f>
        <v>2.7865417983403078</v>
      </c>
      <c r="P32" s="19">
        <f>LN(MAX(($B32^'Basic Ingredients'!$B$1*'Basic Ingredients'!$B$5^(1-'Basic Ingredients'!$B$1)-(P$4-(1-'Basic Ingredients'!$B$2)*$B32)),'Basic Ingredients'!$B$6))+'Basic Ingredients'!$B$3*P$2</f>
        <v>2.8005069241241443</v>
      </c>
      <c r="Q32" s="19">
        <f>LN(MAX(($B32^'Basic Ingredients'!$B$1*'Basic Ingredients'!$B$5^(1-'Basic Ingredients'!$B$1)-(Q$4-(1-'Basic Ingredients'!$B$2)*$B32)),'Basic Ingredients'!$B$6))+'Basic Ingredients'!$B$3*Q$2</f>
        <v>2.8134577329057358</v>
      </c>
      <c r="R32" s="19">
        <f>LN(MAX(($B32^'Basic Ingredients'!$B$1*'Basic Ingredients'!$B$5^(1-'Basic Ingredients'!$B$1)-(R$4-(1-'Basic Ingredients'!$B$2)*$B32)),'Basic Ingredients'!$B$6))+'Basic Ingredients'!$B$3*R$2</f>
        <v>2.824982105479287</v>
      </c>
      <c r="S32" s="19">
        <f>LN(MAX(($B32^'Basic Ingredients'!$B$1*'Basic Ingredients'!$B$5^(1-'Basic Ingredients'!$B$1)-(S$4-(1-'Basic Ingredients'!$B$2)*$B32)),'Basic Ingredients'!$B$6))+'Basic Ingredients'!$B$3*S$2</f>
        <v>2.8355394689604014</v>
      </c>
      <c r="T32" s="19">
        <f>LN(MAX(($B32^'Basic Ingredients'!$B$1*'Basic Ingredients'!$B$5^(1-'Basic Ingredients'!$B$1)-(T$4-(1-'Basic Ingredients'!$B$2)*$B32)),'Basic Ingredients'!$B$6))+'Basic Ingredients'!$B$3*T$2</f>
        <v>2.8448271805460572</v>
      </c>
      <c r="U32" s="19">
        <f>LN(MAX(($B32^'Basic Ingredients'!$B$1*'Basic Ingredients'!$B$5^(1-'Basic Ingredients'!$B$1)-(U$4-(1-'Basic Ingredients'!$B$2)*$B32)),'Basic Ingredients'!$B$6))+'Basic Ingredients'!$B$3*U$2</f>
        <v>2.8530661024118911</v>
      </c>
      <c r="V32" s="19">
        <f>LN(MAX(($B32^'Basic Ingredients'!$B$1*'Basic Ingredients'!$B$5^(1-'Basic Ingredients'!$B$1)-(V$4-(1-'Basic Ingredients'!$B$2)*$B32)),'Basic Ingredients'!$B$6))+'Basic Ingredients'!$B$3*V$2</f>
        <v>2.8600441934139536</v>
      </c>
      <c r="W32" s="19">
        <f>LN(MAX(($B32^'Basic Ingredients'!$B$1*'Basic Ingredients'!$B$5^(1-'Basic Ingredients'!$B$1)-(W$4-(1-'Basic Ingredients'!$B$2)*$B32)),'Basic Ingredients'!$B$6))+'Basic Ingredients'!$B$3*W$2</f>
        <v>2.8654450730012</v>
      </c>
      <c r="X32" s="19">
        <f>LN(MAX(($B32^'Basic Ingredients'!$B$1*'Basic Ingredients'!$B$5^(1-'Basic Ingredients'!$B$1)-(X$4-(1-'Basic Ingredients'!$B$2)*$B32)),'Basic Ingredients'!$B$6))+'Basic Ingredients'!$B$3*X$2</f>
        <v>2.8696455439018016</v>
      </c>
      <c r="Y32" s="19">
        <f>LN(MAX(($B32^'Basic Ingredients'!$B$1*'Basic Ingredients'!$B$5^(1-'Basic Ingredients'!$B$1)-(Y$4-(1-'Basic Ingredients'!$B$2)*$B32)),'Basic Ingredients'!$B$6))+'Basic Ingredients'!$B$3*Y$2</f>
        <v>2.8723953168259726</v>
      </c>
      <c r="Z32" s="19">
        <f>LN(MAX(($B32^'Basic Ingredients'!$B$1*'Basic Ingredients'!$B$5^(1-'Basic Ingredients'!$B$1)-(Z$4-(1-'Basic Ingredients'!$B$2)*$B32)),'Basic Ingredients'!$B$6))+'Basic Ingredients'!$B$3*Z$2</f>
        <v>2.8737991264201219</v>
      </c>
      <c r="AA32" s="19">
        <f>LN(MAX(($B32^'Basic Ingredients'!$B$1*'Basic Ingredients'!$B$5^(1-'Basic Ingredients'!$B$1)-(AA$4-(1-'Basic Ingredients'!$B$2)*$B32)),'Basic Ingredients'!$B$6))+'Basic Ingredients'!$B$3*AA$2</f>
        <v>2.8735889319618475</v>
      </c>
      <c r="AB32" s="19">
        <f>LN(MAX(($B32^'Basic Ingredients'!$B$1*'Basic Ingredients'!$B$5^(1-'Basic Ingredients'!$B$1)-(AB$4-(1-'Basic Ingredients'!$B$2)*$B32)),'Basic Ingredients'!$B$6))+'Basic Ingredients'!$B$3*AB$2</f>
        <v>2.8715080593926685</v>
      </c>
      <c r="AC32" s="19">
        <f>LN(MAX(($B32^'Basic Ingredients'!$B$1*'Basic Ingredients'!$B$5^(1-'Basic Ingredients'!$B$1)-(AC$4-(1-'Basic Ingredients'!$B$2)*$B32)),'Basic Ingredients'!$B$6))+'Basic Ingredients'!$B$3*AC$2</f>
        <v>2.8678183588104105</v>
      </c>
      <c r="AD32" s="19">
        <f>LN(MAX(($B32^'Basic Ingredients'!$B$1*'Basic Ingredients'!$B$5^(1-'Basic Ingredients'!$B$1)-(AD$4-(1-'Basic Ingredients'!$B$2)*$B32)),'Basic Ingredients'!$B$6))+'Basic Ingredients'!$B$3*AD$2</f>
        <v>2.8623239505505889</v>
      </c>
      <c r="AE32" s="19">
        <f>LN(MAX(($B32^'Basic Ingredients'!$B$1*'Basic Ingredients'!$B$5^(1-'Basic Ingredients'!$B$1)-(AE$4-(1-'Basic Ingredients'!$B$2)*$B32)),'Basic Ingredients'!$B$6))+'Basic Ingredients'!$B$3*AE$2</f>
        <v>2.8549545283071796</v>
      </c>
      <c r="AF32" s="19">
        <f>LN(MAX(($B32^'Basic Ingredients'!$B$1*'Basic Ingredients'!$B$5^(1-'Basic Ingredients'!$B$1)-(AF$4-(1-'Basic Ingredients'!$B$2)*$B32)),'Basic Ingredients'!$B$6))+'Basic Ingredients'!$B$3*AF$2</f>
        <v>2.8453929022577125</v>
      </c>
      <c r="AG32" s="19">
        <f>LN(MAX(($B32^'Basic Ingredients'!$B$1*'Basic Ingredients'!$B$5^(1-'Basic Ingredients'!$B$1)-(AG$4-(1-'Basic Ingredients'!$B$2)*$B32)),'Basic Ingredients'!$B$6))+'Basic Ingredients'!$B$3*AG$2</f>
        <v>2.8333881108182215</v>
      </c>
      <c r="AH32" s="19">
        <f>LN(MAX(($B32^'Basic Ingredients'!$B$1*'Basic Ingredients'!$B$5^(1-'Basic Ingredients'!$B$1)-(AH$4-(1-'Basic Ingredients'!$B$2)*$B32)),'Basic Ingredients'!$B$6))+'Basic Ingredients'!$B$3*AH$2</f>
        <v>2.8190336313168394</v>
      </c>
      <c r="AI32" s="19">
        <f>LN(MAX(($B32^'Basic Ingredients'!$B$1*'Basic Ingredients'!$B$5^(1-'Basic Ingredients'!$B$1)-(AI$4-(1-'Basic Ingredients'!$B$2)*$B32)),'Basic Ingredients'!$B$6))+'Basic Ingredients'!$B$3*AI$2</f>
        <v>2.8021483736008177</v>
      </c>
      <c r="AJ32" s="19">
        <f>LN(MAX(($B32^'Basic Ingredients'!$B$1*'Basic Ingredients'!$B$5^(1-'Basic Ingredients'!$B$1)-(AJ$4-(1-'Basic Ingredients'!$B$2)*$B32)),'Basic Ingredients'!$B$6))+'Basic Ingredients'!$B$3*AJ$2</f>
        <v>2.7823985979178807</v>
      </c>
      <c r="AK32" s="19">
        <f>LN(MAX(($B32^'Basic Ingredients'!$B$1*'Basic Ingredients'!$B$5^(1-'Basic Ingredients'!$B$1)-(AK$4-(1-'Basic Ingredients'!$B$2)*$B32)),'Basic Ingredients'!$B$6))+'Basic Ingredients'!$B$3*AK$2</f>
        <v>2.7593622367099813</v>
      </c>
      <c r="AL32" s="19">
        <f>LN(MAX(($B32^'Basic Ingredients'!$B$1*'Basic Ingredients'!$B$5^(1-'Basic Ingredients'!$B$1)-(AL$4-(1-'Basic Ingredients'!$B$2)*$B32)),'Basic Ingredients'!$B$6))+'Basic Ingredients'!$B$3*AL$2</f>
        <v>2.7326761033614679</v>
      </c>
      <c r="AM32" s="19">
        <f>LN(MAX(($B32^'Basic Ingredients'!$B$1*'Basic Ingredients'!$B$5^(1-'Basic Ingredients'!$B$1)-(AM$4-(1-'Basic Ingredients'!$B$2)*$B32)),'Basic Ingredients'!$B$6))+'Basic Ingredients'!$B$3*AM$2</f>
        <v>2.7021291901851918</v>
      </c>
      <c r="AN32" s="19">
        <f>LN(MAX(($B32^'Basic Ingredients'!$B$1*'Basic Ingredients'!$B$5^(1-'Basic Ingredients'!$B$1)-(AN$4-(1-'Basic Ingredients'!$B$2)*$B32)),'Basic Ingredients'!$B$6))+'Basic Ingredients'!$B$3*AN$2</f>
        <v>2.6673959018355395</v>
      </c>
      <c r="AO32" s="19">
        <f>LN(MAX(($B32^'Basic Ingredients'!$B$1*'Basic Ingredients'!$B$5^(1-'Basic Ingredients'!$B$1)-(AO$4-(1-'Basic Ingredients'!$B$2)*$B32)),'Basic Ingredients'!$B$6))+'Basic Ingredients'!$B$3*AO$2</f>
        <v>2.6276481599098798</v>
      </c>
      <c r="AP32" s="19">
        <f>LN(MAX(($B32^'Basic Ingredients'!$B$1*'Basic Ingredients'!$B$5^(1-'Basic Ingredients'!$B$1)-(AP$4-(1-'Basic Ingredients'!$B$2)*$B32)),'Basic Ingredients'!$B$6))+'Basic Ingredients'!$B$3*AP$2</f>
        <v>2.5820916779481302</v>
      </c>
      <c r="AQ32" s="19">
        <f>LN(MAX(($B32^'Basic Ingredients'!$B$1*'Basic Ingredients'!$B$5^(1-'Basic Ingredients'!$B$1)-(AQ$4-(1-'Basic Ingredients'!$B$2)*$B32)),'Basic Ingredients'!$B$6))+'Basic Ingredients'!$B$3*AQ$2</f>
        <v>2.529854912878664</v>
      </c>
      <c r="AR32" s="19">
        <f>LN(MAX(($B32^'Basic Ingredients'!$B$1*'Basic Ingredients'!$B$5^(1-'Basic Ingredients'!$B$1)-(AR$4-(1-'Basic Ingredients'!$B$2)*$B32)),'Basic Ingredients'!$B$6))+'Basic Ingredients'!$B$3*AR$2</f>
        <v>2.4699876437522859</v>
      </c>
      <c r="AS32" s="19">
        <f>LN(MAX(($B32^'Basic Ingredients'!$B$1*'Basic Ingredients'!$B$5^(1-'Basic Ingredients'!$B$1)-(AS$4-(1-'Basic Ingredients'!$B$2)*$B32)),'Basic Ingredients'!$B$6))+'Basic Ingredients'!$B$3*AS$2</f>
        <v>2.4010118089503107</v>
      </c>
      <c r="AT32" s="19">
        <f>LN(MAX(($B32^'Basic Ingredients'!$B$1*'Basic Ingredients'!$B$5^(1-'Basic Ingredients'!$B$1)-(AT$4-(1-'Basic Ingredients'!$B$2)*$B32)),'Basic Ingredients'!$B$6))+'Basic Ingredients'!$B$3*AT$2</f>
        <v>2.3208210032450731</v>
      </c>
      <c r="AU32" s="19">
        <f>LN(MAX(($B32^'Basic Ingredients'!$B$1*'Basic Ingredients'!$B$5^(1-'Basic Ingredients'!$B$1)-(AU$4-(1-'Basic Ingredients'!$B$2)*$B32)),'Basic Ingredients'!$B$6))+'Basic Ingredients'!$B$3*AU$2</f>
        <v>2.2266050209215198</v>
      </c>
      <c r="AV32" s="19">
        <f>LN(MAX(($B32^'Basic Ingredients'!$B$1*'Basic Ingredients'!$B$5^(1-'Basic Ingredients'!$B$1)-(AV$4-(1-'Basic Ingredients'!$B$2)*$B32)),'Basic Ingredients'!$B$6))+'Basic Ingredients'!$B$3*AV$2</f>
        <v>2.1145591372735453</v>
      </c>
      <c r="AW32" s="19">
        <f>LN(MAX(($B32^'Basic Ingredients'!$B$1*'Basic Ingredients'!$B$5^(1-'Basic Ingredients'!$B$1)-(AW$4-(1-'Basic Ingredients'!$B$2)*$B32)),'Basic Ingredients'!$B$6))+'Basic Ingredients'!$B$3*AW$2</f>
        <v>1.9790821363343067</v>
      </c>
      <c r="AX32" s="19">
        <f>LN(MAX(($B32^'Basic Ingredients'!$B$1*'Basic Ingredients'!$B$5^(1-'Basic Ingredients'!$B$1)-(AX$4-(1-'Basic Ingredients'!$B$2)*$B32)),'Basic Ingredients'!$B$6))+'Basic Ingredients'!$B$3*AX$2</f>
        <v>1.810755293234712</v>
      </c>
      <c r="AY32" s="19">
        <f>LN(MAX(($B32^'Basic Ingredients'!$B$1*'Basic Ingredients'!$B$5^(1-'Basic Ingredients'!$B$1)-(AY$4-(1-'Basic Ingredients'!$B$2)*$B32)),'Basic Ingredients'!$B$6))+'Basic Ingredients'!$B$3*AY$2</f>
        <v>1.5933977242160204</v>
      </c>
      <c r="AZ32" s="19">
        <f>LN(MAX(($B32^'Basic Ingredients'!$B$1*'Basic Ingredients'!$B$5^(1-'Basic Ingredients'!$B$1)-(AZ$4-(1-'Basic Ingredients'!$B$2)*$B32)),'Basic Ingredients'!$B$6))+'Basic Ingredients'!$B$3*AZ$2</f>
        <v>1.2945650520909799</v>
      </c>
      <c r="BA32" s="19">
        <f>LN(MAX(($B32^'Basic Ingredients'!$B$1*'Basic Ingredients'!$B$5^(1-'Basic Ingredients'!$B$1)-(BA$4-(1-'Basic Ingredients'!$B$2)*$B32)),'Basic Ingredients'!$B$6))+'Basic Ingredients'!$B$3*BA$2</f>
        <v>0.8330117859810886</v>
      </c>
      <c r="BB32" s="21">
        <f t="shared" si="1"/>
        <v>2.8737991264201219</v>
      </c>
      <c r="BC32" s="23">
        <v>6.0555056369422253</v>
      </c>
      <c r="BD32" s="24">
        <f t="shared" si="2"/>
        <v>5.8180348276503722</v>
      </c>
      <c r="BE32" s="19">
        <f t="shared" si="10"/>
        <v>0</v>
      </c>
      <c r="BF32" s="19">
        <f t="shared" si="10"/>
        <v>0</v>
      </c>
      <c r="BG32" s="19">
        <f t="shared" si="10"/>
        <v>0</v>
      </c>
      <c r="BH32" s="19">
        <f t="shared" si="10"/>
        <v>0</v>
      </c>
      <c r="BI32" s="19">
        <f t="shared" si="10"/>
        <v>0</v>
      </c>
      <c r="BJ32" s="19">
        <f t="shared" si="10"/>
        <v>0</v>
      </c>
      <c r="BK32" s="19">
        <f t="shared" si="10"/>
        <v>0</v>
      </c>
      <c r="BL32" s="19">
        <f t="shared" si="10"/>
        <v>0</v>
      </c>
      <c r="BM32" s="19">
        <f t="shared" si="10"/>
        <v>0</v>
      </c>
      <c r="BN32" s="19">
        <f t="shared" si="10"/>
        <v>0</v>
      </c>
      <c r="BO32" s="19">
        <f t="shared" si="10"/>
        <v>0</v>
      </c>
      <c r="BP32" s="19">
        <f t="shared" si="10"/>
        <v>0</v>
      </c>
      <c r="BQ32" s="19">
        <f t="shared" si="10"/>
        <v>0</v>
      </c>
      <c r="BR32" s="19">
        <f t="shared" si="10"/>
        <v>0</v>
      </c>
      <c r="BS32" s="19">
        <f t="shared" si="10"/>
        <v>0</v>
      </c>
      <c r="BT32" s="19">
        <f t="shared" si="7"/>
        <v>0</v>
      </c>
      <c r="BU32" s="19">
        <f t="shared" si="7"/>
        <v>0</v>
      </c>
      <c r="BV32" s="19">
        <f t="shared" si="7"/>
        <v>0</v>
      </c>
      <c r="BW32" s="19">
        <f t="shared" si="7"/>
        <v>0</v>
      </c>
      <c r="BX32" s="19">
        <f t="shared" si="7"/>
        <v>0</v>
      </c>
      <c r="BY32" s="19">
        <f t="shared" si="7"/>
        <v>0</v>
      </c>
      <c r="BZ32" s="19">
        <f t="shared" si="7"/>
        <v>0</v>
      </c>
      <c r="CA32" s="19">
        <f t="shared" si="7"/>
        <v>0</v>
      </c>
      <c r="CB32" s="19">
        <f t="shared" si="7"/>
        <v>5.8180348276503722</v>
      </c>
      <c r="CC32" s="19">
        <f t="shared" si="7"/>
        <v>0</v>
      </c>
      <c r="CD32" s="19">
        <f t="shared" si="7"/>
        <v>0</v>
      </c>
      <c r="CE32" s="19">
        <f t="shared" si="7"/>
        <v>0</v>
      </c>
      <c r="CF32" s="19">
        <f t="shared" si="7"/>
        <v>0</v>
      </c>
      <c r="CG32" s="19">
        <f t="shared" si="7"/>
        <v>0</v>
      </c>
      <c r="CH32" s="19">
        <f t="shared" si="7"/>
        <v>0</v>
      </c>
      <c r="CI32" s="19">
        <f t="shared" si="7"/>
        <v>0</v>
      </c>
      <c r="CJ32" s="19">
        <f t="shared" si="8"/>
        <v>0</v>
      </c>
      <c r="CK32" s="19">
        <f t="shared" si="8"/>
        <v>0</v>
      </c>
      <c r="CL32" s="19">
        <f t="shared" si="8"/>
        <v>0</v>
      </c>
      <c r="CM32" s="19">
        <f t="shared" si="8"/>
        <v>0</v>
      </c>
      <c r="CN32" s="19">
        <f t="shared" si="8"/>
        <v>0</v>
      </c>
      <c r="CO32" s="19">
        <f t="shared" si="8"/>
        <v>0</v>
      </c>
      <c r="CP32" s="19">
        <f t="shared" si="8"/>
        <v>0</v>
      </c>
      <c r="CQ32" s="19">
        <f t="shared" si="8"/>
        <v>0</v>
      </c>
      <c r="CR32" s="19">
        <f t="shared" si="8"/>
        <v>0</v>
      </c>
      <c r="CS32" s="19">
        <f t="shared" si="8"/>
        <v>0</v>
      </c>
      <c r="CT32" s="19">
        <f t="shared" si="8"/>
        <v>0</v>
      </c>
      <c r="CU32" s="19">
        <f t="shared" si="8"/>
        <v>0</v>
      </c>
      <c r="CV32" s="19">
        <f t="shared" si="8"/>
        <v>0</v>
      </c>
      <c r="CW32" s="19">
        <f t="shared" si="8"/>
        <v>0</v>
      </c>
      <c r="CX32" s="19">
        <f t="shared" si="8"/>
        <v>0</v>
      </c>
      <c r="CY32" s="19">
        <f t="shared" si="8"/>
        <v>0</v>
      </c>
      <c r="CZ32" s="19">
        <f t="shared" si="9"/>
        <v>0</v>
      </c>
      <c r="DA32" s="19">
        <f t="shared" si="6"/>
        <v>0</v>
      </c>
      <c r="DB32" s="19">
        <f t="shared" si="6"/>
        <v>0</v>
      </c>
      <c r="DC32" s="19">
        <f t="shared" si="6"/>
        <v>0</v>
      </c>
    </row>
    <row r="33" spans="1:107">
      <c r="A33" s="33"/>
      <c r="B33" s="23">
        <v>6.1148733392651886</v>
      </c>
      <c r="C33" s="19">
        <f>LN(MAX(($B33^'Basic Ingredients'!$B$1*'Basic Ingredients'!$B$5^(1-'Basic Ingredients'!$B$1)-(C$4-(1-'Basic Ingredients'!$B$2)*$B33)),'Basic Ingredients'!$B$6))+'Basic Ingredients'!$B$3*C$2</f>
        <v>2.5612140661074614</v>
      </c>
      <c r="D33" s="19">
        <f>LN(MAX(($B33^'Basic Ingredients'!$B$1*'Basic Ingredients'!$B$5^(1-'Basic Ingredients'!$B$1)-(D$4-(1-'Basic Ingredients'!$B$2)*$B33)),'Basic Ingredients'!$B$6))+'Basic Ingredients'!$B$3*D$2</f>
        <v>2.5873831485238545</v>
      </c>
      <c r="E33" s="19">
        <f>LN(MAX(($B33^'Basic Ingredients'!$B$1*'Basic Ingredients'!$B$5^(1-'Basic Ingredients'!$B$1)-(E$4-(1-'Basic Ingredients'!$B$2)*$B33)),'Basic Ingredients'!$B$6))+'Basic Ingredients'!$B$3*E$2</f>
        <v>2.6125174460080762</v>
      </c>
      <c r="F33" s="19">
        <f>LN(MAX(($B33^'Basic Ingredients'!$B$1*'Basic Ingredients'!$B$5^(1-'Basic Ingredients'!$B$1)-(F$4-(1-'Basic Ingredients'!$B$2)*$B33)),'Basic Ingredients'!$B$6))+'Basic Ingredients'!$B$3*F$2</f>
        <v>2.6367583339326912</v>
      </c>
      <c r="G33" s="19">
        <f>LN(MAX(($B33^'Basic Ingredients'!$B$1*'Basic Ingredients'!$B$5^(1-'Basic Ingredients'!$B$1)-(G$4-(1-'Basic Ingredients'!$B$2)*$B33)),'Basic Ingredients'!$B$6))+'Basic Ingredients'!$B$3*G$2</f>
        <v>2.6603407309982767</v>
      </c>
      <c r="H33" s="19">
        <f>LN(MAX(($B33^'Basic Ingredients'!$B$1*'Basic Ingredients'!$B$5^(1-'Basic Ingredients'!$B$1)-(H$4-(1-'Basic Ingredients'!$B$2)*$B33)),'Basic Ingredients'!$B$6))+'Basic Ingredients'!$B$3*H$2</f>
        <v>2.6826276986773654</v>
      </c>
      <c r="I33" s="19">
        <f>LN(MAX(($B33^'Basic Ingredients'!$B$1*'Basic Ingredients'!$B$5^(1-'Basic Ingredients'!$B$1)-(I$4-(1-'Basic Ingredients'!$B$2)*$B33)),'Basic Ingredients'!$B$6))+'Basic Ingredients'!$B$3*I$2</f>
        <v>2.7041283278786974</v>
      </c>
      <c r="J33" s="19">
        <f>LN(MAX(($B33^'Basic Ingredients'!$B$1*'Basic Ingredients'!$B$5^(1-'Basic Ingredients'!$B$1)-(J$4-(1-'Basic Ingredients'!$B$2)*$B33)),'Basic Ingredients'!$B$6))+'Basic Ingredients'!$B$3*J$2</f>
        <v>2.724539118680914</v>
      </c>
      <c r="K33" s="19">
        <f>LN(MAX(($B33^'Basic Ingredients'!$B$1*'Basic Ingredients'!$B$5^(1-'Basic Ingredients'!$B$1)-(K$4-(1-'Basic Ingredients'!$B$2)*$B33)),'Basic Ingredients'!$B$6))+'Basic Ingredients'!$B$3*K$2</f>
        <v>2.7441140290223687</v>
      </c>
      <c r="L33" s="19">
        <f>LN(MAX(($B33^'Basic Ingredients'!$B$1*'Basic Ingredients'!$B$5^(1-'Basic Ingredients'!$B$1)-(L$4-(1-'Basic Ingredients'!$B$2)*$B33)),'Basic Ingredients'!$B$6))+'Basic Ingredients'!$B$3*L$2</f>
        <v>2.7628965385550628</v>
      </c>
      <c r="M33" s="19">
        <f>LN(MAX(($B33^'Basic Ingredients'!$B$1*'Basic Ingredients'!$B$5^(1-'Basic Ingredients'!$B$1)-(M$4-(1-'Basic Ingredients'!$B$2)*$B33)),'Basic Ingredients'!$B$6))+'Basic Ingredients'!$B$3*M$2</f>
        <v>2.7803486169100253</v>
      </c>
      <c r="N33" s="19">
        <f>LN(MAX(($B33^'Basic Ingredients'!$B$1*'Basic Ingredients'!$B$5^(1-'Basic Ingredients'!$B$1)-(N$4-(1-'Basic Ingredients'!$B$2)*$B33)),'Basic Ingredients'!$B$6))+'Basic Ingredients'!$B$3*N$2</f>
        <v>2.7969843347050056</v>
      </c>
      <c r="O33" s="19">
        <f>LN(MAX(($B33^'Basic Ingredients'!$B$1*'Basic Ingredients'!$B$5^(1-'Basic Ingredients'!$B$1)-(O$4-(1-'Basic Ingredients'!$B$2)*$B33)),'Basic Ingredients'!$B$6))+'Basic Ingredients'!$B$3*O$2</f>
        <v>2.8124773025688397</v>
      </c>
      <c r="P33" s="19">
        <f>LN(MAX(($B33^'Basic Ingredients'!$B$1*'Basic Ingredients'!$B$5^(1-'Basic Ingredients'!$B$1)-(P$4-(1-'Basic Ingredients'!$B$2)*$B33)),'Basic Ingredients'!$B$6))+'Basic Ingredients'!$B$3*P$2</f>
        <v>2.8271057838566733</v>
      </c>
      <c r="Q33" s="19">
        <f>LN(MAX(($B33^'Basic Ingredients'!$B$1*'Basic Ingredients'!$B$5^(1-'Basic Ingredients'!$B$1)-(Q$4-(1-'Basic Ingredients'!$B$2)*$B33)),'Basic Ingredients'!$B$6))+'Basic Ingredients'!$B$3*Q$2</f>
        <v>2.8407547744526904</v>
      </c>
      <c r="R33" s="19">
        <f>LN(MAX(($B33^'Basic Ingredients'!$B$1*'Basic Ingredients'!$B$5^(1-'Basic Ingredients'!$B$1)-(R$4-(1-'Basic Ingredients'!$B$2)*$B33)),'Basic Ingredients'!$B$6))+'Basic Ingredients'!$B$3*R$2</f>
        <v>2.8530149718528923</v>
      </c>
      <c r="S33" s="19">
        <f>LN(MAX(($B33^'Basic Ingredients'!$B$1*'Basic Ingredients'!$B$5^(1-'Basic Ingredients'!$B$1)-(S$4-(1-'Basic Ingredients'!$B$2)*$B33)),'Basic Ingredients'!$B$6))+'Basic Ingredients'!$B$3*S$2</f>
        <v>2.8643489320597508</v>
      </c>
      <c r="T33" s="19">
        <f>LN(MAX(($B33^'Basic Ingredients'!$B$1*'Basic Ingredients'!$B$5^(1-'Basic Ingredients'!$B$1)-(T$4-(1-'Basic Ingredients'!$B$2)*$B33)),'Basic Ingredients'!$B$6))+'Basic Ingredients'!$B$3*T$2</f>
        <v>2.8744574978287236</v>
      </c>
      <c r="U33" s="19">
        <f>LN(MAX(($B33^'Basic Ingredients'!$B$1*'Basic Ingredients'!$B$5^(1-'Basic Ingredients'!$B$1)-(U$4-(1-'Basic Ingredients'!$B$2)*$B33)),'Basic Ingredients'!$B$6))+'Basic Ingredients'!$B$3*U$2</f>
        <v>2.8835654258830763</v>
      </c>
      <c r="V33" s="19">
        <f>LN(MAX(($B33^'Basic Ingredients'!$B$1*'Basic Ingredients'!$B$5^(1-'Basic Ingredients'!$B$1)-(V$4-(1-'Basic Ingredients'!$B$2)*$B33)),'Basic Ingredients'!$B$6))+'Basic Ingredients'!$B$3*V$2</f>
        <v>2.8914650404211719</v>
      </c>
      <c r="W33" s="19">
        <f>LN(MAX(($B33^'Basic Ingredients'!$B$1*'Basic Ingredients'!$B$5^(1-'Basic Ingredients'!$B$1)-(W$4-(1-'Basic Ingredients'!$B$2)*$B33)),'Basic Ingredients'!$B$6))+'Basic Ingredients'!$B$3*W$2</f>
        <v>2.8978448703926993</v>
      </c>
      <c r="X33" s="19">
        <f>LN(MAX(($B33^'Basic Ingredients'!$B$1*'Basic Ingredients'!$B$5^(1-'Basic Ingredients'!$B$1)-(X$4-(1-'Basic Ingredients'!$B$2)*$B33)),'Basic Ingredients'!$B$6))+'Basic Ingredients'!$B$3*X$2</f>
        <v>2.9030872597100394</v>
      </c>
      <c r="Y33" s="19">
        <f>LN(MAX(($B33^'Basic Ingredients'!$B$1*'Basic Ingredients'!$B$5^(1-'Basic Ingredients'!$B$1)-(Y$4-(1-'Basic Ingredients'!$B$2)*$B33)),'Basic Ingredients'!$B$6))+'Basic Ingredients'!$B$3*Y$2</f>
        <v>2.9069481969329392</v>
      </c>
      <c r="Z33" s="19">
        <f>LN(MAX(($B33^'Basic Ingredients'!$B$1*'Basic Ingredients'!$B$5^(1-'Basic Ingredients'!$B$1)-(Z$4-(1-'Basic Ingredients'!$B$2)*$B33)),'Basic Ingredients'!$B$6))+'Basic Ingredients'!$B$3*Z$2</f>
        <v>2.9095395578634311</v>
      </c>
      <c r="AA33" s="19">
        <f>LN(MAX(($B33^'Basic Ingredients'!$B$1*'Basic Ingredients'!$B$5^(1-'Basic Ingredients'!$B$1)-(AA$4-(1-'Basic Ingredients'!$B$2)*$B33)),'Basic Ingredients'!$B$6))+'Basic Ingredients'!$B$3*AA$2</f>
        <v>2.9106014599400249</v>
      </c>
      <c r="AB33" s="19">
        <f>LN(MAX(($B33^'Basic Ingredients'!$B$1*'Basic Ingredients'!$B$5^(1-'Basic Ingredients'!$B$1)-(AB$4-(1-'Basic Ingredients'!$B$2)*$B33)),'Basic Ingredients'!$B$6))+'Basic Ingredients'!$B$3*AB$2</f>
        <v>2.9098865920228989</v>
      </c>
      <c r="AC33" s="19">
        <f>LN(MAX(($B33^'Basic Ingredients'!$B$1*'Basic Ingredients'!$B$5^(1-'Basic Ingredients'!$B$1)-(AC$4-(1-'Basic Ingredients'!$B$2)*$B33)),'Basic Ingredients'!$B$6))+'Basic Ingredients'!$B$3*AC$2</f>
        <v>2.9076676028329547</v>
      </c>
      <c r="AD33" s="19">
        <f>LN(MAX(($B33^'Basic Ingredients'!$B$1*'Basic Ingredients'!$B$5^(1-'Basic Ingredients'!$B$1)-(AD$4-(1-'Basic Ingredients'!$B$2)*$B33)),'Basic Ingredients'!$B$6))+'Basic Ingredients'!$B$3*AD$2</f>
        <v>2.9037611332314941</v>
      </c>
      <c r="AE33" s="19">
        <f>LN(MAX(($B33^'Basic Ingredients'!$B$1*'Basic Ingredients'!$B$5^(1-'Basic Ingredients'!$B$1)-(AE$4-(1-'Basic Ingredients'!$B$2)*$B33)),'Basic Ingredients'!$B$6))+'Basic Ingredients'!$B$3*AE$2</f>
        <v>2.8981114768552674</v>
      </c>
      <c r="AF33" s="19">
        <f>LN(MAX(($B33^'Basic Ingredients'!$B$1*'Basic Ingredients'!$B$5^(1-'Basic Ingredients'!$B$1)-(AF$4-(1-'Basic Ingredients'!$B$2)*$B33)),'Basic Ingredients'!$B$6))+'Basic Ingredients'!$B$3*AF$2</f>
        <v>2.8904185737064338</v>
      </c>
      <c r="AG33" s="19">
        <f>LN(MAX(($B33^'Basic Ingredients'!$B$1*'Basic Ingredients'!$B$5^(1-'Basic Ingredients'!$B$1)-(AG$4-(1-'Basic Ingredients'!$B$2)*$B33)),'Basic Ingredients'!$B$6))+'Basic Ingredients'!$B$3*AG$2</f>
        <v>2.8804516947994712</v>
      </c>
      <c r="AH33" s="19">
        <f>LN(MAX(($B33^'Basic Ingredients'!$B$1*'Basic Ingredients'!$B$5^(1-'Basic Ingredients'!$B$1)-(AH$4-(1-'Basic Ingredients'!$B$2)*$B33)),'Basic Ingredients'!$B$6))+'Basic Ingredients'!$B$3*AH$2</f>
        <v>2.8683283888225208</v>
      </c>
      <c r="AI33" s="19">
        <f>LN(MAX(($B33^'Basic Ingredients'!$B$1*'Basic Ingredients'!$B$5^(1-'Basic Ingredients'!$B$1)-(AI$4-(1-'Basic Ingredients'!$B$2)*$B33)),'Basic Ingredients'!$B$6))+'Basic Ingredients'!$B$3*AI$2</f>
        <v>2.8538964317089883</v>
      </c>
      <c r="AJ33" s="19">
        <f>LN(MAX(($B33^'Basic Ingredients'!$B$1*'Basic Ingredients'!$B$5^(1-'Basic Ingredients'!$B$1)-(AJ$4-(1-'Basic Ingredients'!$B$2)*$B33)),'Basic Ingredients'!$B$6))+'Basic Ingredients'!$B$3*AJ$2</f>
        <v>2.8368570012077101</v>
      </c>
      <c r="AK33" s="19">
        <f>LN(MAX(($B33^'Basic Ingredients'!$B$1*'Basic Ingredients'!$B$5^(1-'Basic Ingredients'!$B$1)-(AK$4-(1-'Basic Ingredients'!$B$2)*$B33)),'Basic Ingredients'!$B$6))+'Basic Ingredients'!$B$3*AK$2</f>
        <v>2.8168306725960424</v>
      </c>
      <c r="AL33" s="19">
        <f>LN(MAX(($B33^'Basic Ingredients'!$B$1*'Basic Ingredients'!$B$5^(1-'Basic Ingredients'!$B$1)-(AL$4-(1-'Basic Ingredients'!$B$2)*$B33)),'Basic Ingredients'!$B$6))+'Basic Ingredients'!$B$3*AL$2</f>
        <v>2.7935068897080391</v>
      </c>
      <c r="AM33" s="19">
        <f>LN(MAX(($B33^'Basic Ingredients'!$B$1*'Basic Ingredients'!$B$5^(1-'Basic Ingredients'!$B$1)-(AM$4-(1-'Basic Ingredients'!$B$2)*$B33)),'Basic Ingredients'!$B$6))+'Basic Ingredients'!$B$3*AM$2</f>
        <v>2.7667403699311248</v>
      </c>
      <c r="AN33" s="19">
        <f>LN(MAX(($B33^'Basic Ingredients'!$B$1*'Basic Ingredients'!$B$5^(1-'Basic Ingredients'!$B$1)-(AN$4-(1-'Basic Ingredients'!$B$2)*$B33)),'Basic Ingredients'!$B$6))+'Basic Ingredients'!$B$3*AN$2</f>
        <v>2.7362886819263461</v>
      </c>
      <c r="AO33" s="19">
        <f>LN(MAX(($B33^'Basic Ingredients'!$B$1*'Basic Ingredients'!$B$5^(1-'Basic Ingredients'!$B$1)-(AO$4-(1-'Basic Ingredients'!$B$2)*$B33)),'Basic Ingredients'!$B$6))+'Basic Ingredients'!$B$3*AO$2</f>
        <v>2.7014305478232781</v>
      </c>
      <c r="AP33" s="19">
        <f>LN(MAX(($B33^'Basic Ingredients'!$B$1*'Basic Ingredients'!$B$5^(1-'Basic Ingredients'!$B$1)-(AP$4-(1-'Basic Ingredients'!$B$2)*$B33)),'Basic Ingredients'!$B$6))+'Basic Ingredients'!$B$3*AP$2</f>
        <v>2.661511162602312</v>
      </c>
      <c r="AQ33" s="19">
        <f>LN(MAX(($B33^'Basic Ingredients'!$B$1*'Basic Ingredients'!$B$5^(1-'Basic Ingredients'!$B$1)-(AQ$4-(1-'Basic Ingredients'!$B$2)*$B33)),'Basic Ingredients'!$B$6))+'Basic Ingredients'!$B$3*AQ$2</f>
        <v>2.615844689776198</v>
      </c>
      <c r="AR33" s="19">
        <f>LN(MAX(($B33^'Basic Ingredients'!$B$1*'Basic Ingredients'!$B$5^(1-'Basic Ingredients'!$B$1)-(AR$4-(1-'Basic Ingredients'!$B$2)*$B33)),'Basic Ingredients'!$B$6))+'Basic Ingredients'!$B$3*AR$2</f>
        <v>2.563733734400552</v>
      </c>
      <c r="AS33" s="19">
        <f>LN(MAX(($B33^'Basic Ingredients'!$B$1*'Basic Ingredients'!$B$5^(1-'Basic Ingredients'!$B$1)-(AS$4-(1-'Basic Ingredients'!$B$2)*$B33)),'Basic Ingredients'!$B$6))+'Basic Ingredients'!$B$3*AS$2</f>
        <v>2.5040535452294481</v>
      </c>
      <c r="AT33" s="19">
        <f>LN(MAX(($B33^'Basic Ingredients'!$B$1*'Basic Ingredients'!$B$5^(1-'Basic Ingredients'!$B$1)-(AT$4-(1-'Basic Ingredients'!$B$2)*$B33)),'Basic Ingredients'!$B$6))+'Basic Ingredients'!$B$3*AT$2</f>
        <v>2.4352070005958346</v>
      </c>
      <c r="AU33" s="19">
        <f>LN(MAX(($B33^'Basic Ingredients'!$B$1*'Basic Ingredients'!$B$5^(1-'Basic Ingredients'!$B$1)-(AU$4-(1-'Basic Ingredients'!$B$2)*$B33)),'Basic Ingredients'!$B$6))+'Basic Ingredients'!$B$3*AU$2</f>
        <v>2.3551460319356852</v>
      </c>
      <c r="AV33" s="19">
        <f>LN(MAX(($B33^'Basic Ingredients'!$B$1*'Basic Ingredients'!$B$5^(1-'Basic Ingredients'!$B$1)-(AV$4-(1-'Basic Ingredients'!$B$2)*$B33)),'Basic Ingredients'!$B$6))+'Basic Ingredients'!$B$3*AV$2</f>
        <v>2.2612603859797358</v>
      </c>
      <c r="AW33" s="19">
        <f>LN(MAX(($B33^'Basic Ingredients'!$B$1*'Basic Ingredients'!$B$5^(1-'Basic Ingredients'!$B$1)-(AW$4-(1-'Basic Ingredients'!$B$2)*$B33)),'Basic Ingredients'!$B$6))+'Basic Ingredients'!$B$3*AW$2</f>
        <v>2.1499337342014533</v>
      </c>
      <c r="AX33" s="19">
        <f>LN(MAX(($B33^'Basic Ingredients'!$B$1*'Basic Ingredients'!$B$5^(1-'Basic Ingredients'!$B$1)-(AX$4-(1-'Basic Ingredients'!$B$2)*$B33)),'Basic Ingredients'!$B$6))+'Basic Ingredients'!$B$3*AX$2</f>
        <v>2.0153087589067322</v>
      </c>
      <c r="AY33" s="19">
        <f>LN(MAX(($B33^'Basic Ingredients'!$B$1*'Basic Ingredients'!$B$5^(1-'Basic Ingredients'!$B$1)-(AY$4-(1-'Basic Ingredients'!$B$2)*$B33)),'Basic Ingredients'!$B$6))+'Basic Ingredients'!$B$3*AY$2</f>
        <v>1.8483059517713543</v>
      </c>
      <c r="AZ33" s="19">
        <f>LN(MAX(($B33^'Basic Ingredients'!$B$1*'Basic Ingredients'!$B$5^(1-'Basic Ingredients'!$B$1)-(AZ$4-(1-'Basic Ingredients'!$B$2)*$B33)),'Basic Ingredients'!$B$6))+'Basic Ingredients'!$B$3*AZ$2</f>
        <v>1.6330299244399984</v>
      </c>
      <c r="BA33" s="19">
        <f>LN(MAX(($B33^'Basic Ingredients'!$B$1*'Basic Ingredients'!$B$5^(1-'Basic Ingredients'!$B$1)-(BA$4-(1-'Basic Ingredients'!$B$2)*$B33)),'Basic Ingredients'!$B$6))+'Basic Ingredients'!$B$3*BA$2</f>
        <v>1.3382638917407628</v>
      </c>
      <c r="BB33" s="21">
        <f t="shared" si="1"/>
        <v>2.9106014599400249</v>
      </c>
      <c r="BC33" s="23">
        <v>6.1148733392651886</v>
      </c>
      <c r="BD33" s="24">
        <f t="shared" si="2"/>
        <v>5.8774025299733355</v>
      </c>
      <c r="BE33" s="19">
        <f t="shared" si="10"/>
        <v>0</v>
      </c>
      <c r="BF33" s="19">
        <f t="shared" si="10"/>
        <v>0</v>
      </c>
      <c r="BG33" s="19">
        <f t="shared" si="10"/>
        <v>0</v>
      </c>
      <c r="BH33" s="19">
        <f t="shared" si="10"/>
        <v>0</v>
      </c>
      <c r="BI33" s="19">
        <f t="shared" si="10"/>
        <v>0</v>
      </c>
      <c r="BJ33" s="19">
        <f t="shared" si="10"/>
        <v>0</v>
      </c>
      <c r="BK33" s="19">
        <f t="shared" si="10"/>
        <v>0</v>
      </c>
      <c r="BL33" s="19">
        <f t="shared" si="10"/>
        <v>0</v>
      </c>
      <c r="BM33" s="19">
        <f t="shared" si="10"/>
        <v>0</v>
      </c>
      <c r="BN33" s="19">
        <f t="shared" si="10"/>
        <v>0</v>
      </c>
      <c r="BO33" s="19">
        <f t="shared" si="10"/>
        <v>0</v>
      </c>
      <c r="BP33" s="19">
        <f t="shared" si="10"/>
        <v>0</v>
      </c>
      <c r="BQ33" s="19">
        <f t="shared" si="10"/>
        <v>0</v>
      </c>
      <c r="BR33" s="19">
        <f t="shared" si="10"/>
        <v>0</v>
      </c>
      <c r="BS33" s="19">
        <f t="shared" si="10"/>
        <v>0</v>
      </c>
      <c r="BT33" s="19">
        <f t="shared" si="7"/>
        <v>0</v>
      </c>
      <c r="BU33" s="19">
        <f t="shared" si="7"/>
        <v>0</v>
      </c>
      <c r="BV33" s="19">
        <f t="shared" si="7"/>
        <v>0</v>
      </c>
      <c r="BW33" s="19">
        <f t="shared" si="7"/>
        <v>0</v>
      </c>
      <c r="BX33" s="19">
        <f t="shared" si="7"/>
        <v>0</v>
      </c>
      <c r="BY33" s="19">
        <f t="shared" si="7"/>
        <v>0</v>
      </c>
      <c r="BZ33" s="19">
        <f t="shared" si="7"/>
        <v>0</v>
      </c>
      <c r="CA33" s="19">
        <f t="shared" si="7"/>
        <v>0</v>
      </c>
      <c r="CB33" s="19">
        <f t="shared" si="7"/>
        <v>0</v>
      </c>
      <c r="CC33" s="19">
        <f t="shared" si="7"/>
        <v>5.8774025299733355</v>
      </c>
      <c r="CD33" s="19">
        <f t="shared" si="7"/>
        <v>0</v>
      </c>
      <c r="CE33" s="19">
        <f t="shared" si="7"/>
        <v>0</v>
      </c>
      <c r="CF33" s="19">
        <f t="shared" si="7"/>
        <v>0</v>
      </c>
      <c r="CG33" s="19">
        <f t="shared" si="7"/>
        <v>0</v>
      </c>
      <c r="CH33" s="19">
        <f t="shared" si="7"/>
        <v>0</v>
      </c>
      <c r="CI33" s="19">
        <f t="shared" si="7"/>
        <v>0</v>
      </c>
      <c r="CJ33" s="19">
        <f t="shared" si="8"/>
        <v>0</v>
      </c>
      <c r="CK33" s="19">
        <f t="shared" si="8"/>
        <v>0</v>
      </c>
      <c r="CL33" s="19">
        <f t="shared" si="8"/>
        <v>0</v>
      </c>
      <c r="CM33" s="19">
        <f t="shared" si="8"/>
        <v>0</v>
      </c>
      <c r="CN33" s="19">
        <f t="shared" si="8"/>
        <v>0</v>
      </c>
      <c r="CO33" s="19">
        <f t="shared" si="8"/>
        <v>0</v>
      </c>
      <c r="CP33" s="19">
        <f t="shared" si="8"/>
        <v>0</v>
      </c>
      <c r="CQ33" s="19">
        <f t="shared" si="8"/>
        <v>0</v>
      </c>
      <c r="CR33" s="19">
        <f t="shared" si="8"/>
        <v>0</v>
      </c>
      <c r="CS33" s="19">
        <f t="shared" si="8"/>
        <v>0</v>
      </c>
      <c r="CT33" s="19">
        <f t="shared" si="8"/>
        <v>0</v>
      </c>
      <c r="CU33" s="19">
        <f t="shared" si="8"/>
        <v>0</v>
      </c>
      <c r="CV33" s="19">
        <f t="shared" si="8"/>
        <v>0</v>
      </c>
      <c r="CW33" s="19">
        <f t="shared" si="8"/>
        <v>0</v>
      </c>
      <c r="CX33" s="19">
        <f t="shared" si="8"/>
        <v>0</v>
      </c>
      <c r="CY33" s="19">
        <f t="shared" si="8"/>
        <v>0</v>
      </c>
      <c r="CZ33" s="19">
        <f t="shared" si="9"/>
        <v>0</v>
      </c>
      <c r="DA33" s="19">
        <f t="shared" si="6"/>
        <v>0</v>
      </c>
      <c r="DB33" s="19">
        <f t="shared" si="6"/>
        <v>0</v>
      </c>
      <c r="DC33" s="19">
        <f t="shared" si="6"/>
        <v>0</v>
      </c>
    </row>
    <row r="34" spans="1:107">
      <c r="A34" s="33"/>
      <c r="B34" s="23">
        <v>6.1742410415881519</v>
      </c>
      <c r="C34" s="19">
        <f>LN(MAX(($B34^'Basic Ingredients'!$B$1*'Basic Ingredients'!$B$5^(1-'Basic Ingredients'!$B$1)-(C$4-(1-'Basic Ingredients'!$B$2)*$B34)),'Basic Ingredients'!$B$6))+'Basic Ingredients'!$B$3*C$2</f>
        <v>2.5807730092154708</v>
      </c>
      <c r="D34" s="19">
        <f>LN(MAX(($B34^'Basic Ingredients'!$B$1*'Basic Ingredients'!$B$5^(1-'Basic Ingredients'!$B$1)-(D$4-(1-'Basic Ingredients'!$B$2)*$B34)),'Basic Ingredients'!$B$6))+'Basic Ingredients'!$B$3*D$2</f>
        <v>2.6073172277222656</v>
      </c>
      <c r="E34" s="19">
        <f>LN(MAX(($B34^'Basic Ingredients'!$B$1*'Basic Ingredients'!$B$5^(1-'Basic Ingredients'!$B$1)-(E$4-(1-'Basic Ingredients'!$B$2)*$B34)),'Basic Ingredients'!$B$6))+'Basic Ingredients'!$B$3*E$2</f>
        <v>2.6328413332470646</v>
      </c>
      <c r="F34" s="19">
        <f>LN(MAX(($B34^'Basic Ingredients'!$B$1*'Basic Ingredients'!$B$5^(1-'Basic Ingredients'!$B$1)-(F$4-(1-'Basic Ingredients'!$B$2)*$B34)),'Basic Ingredients'!$B$6))+'Basic Ingredients'!$B$3*F$2</f>
        <v>2.6574875791141537</v>
      </c>
      <c r="G34" s="19">
        <f>LN(MAX(($B34^'Basic Ingredients'!$B$1*'Basic Ingredients'!$B$5^(1-'Basic Ingredients'!$B$1)-(G$4-(1-'Basic Ingredients'!$B$2)*$B34)),'Basic Ingredients'!$B$6))+'Basic Ingredients'!$B$3*G$2</f>
        <v>2.6814918334515401</v>
      </c>
      <c r="H34" s="19">
        <f>LN(MAX(($B34^'Basic Ingredients'!$B$1*'Basic Ingredients'!$B$5^(1-'Basic Ingredients'!$B$1)-(H$4-(1-'Basic Ingredients'!$B$2)*$B34)),'Basic Ingredients'!$B$6))+'Basic Ingredients'!$B$3*H$2</f>
        <v>2.7042181860600145</v>
      </c>
      <c r="I34" s="19">
        <f>LN(MAX(($B34^'Basic Ingredients'!$B$1*'Basic Ingredients'!$B$5^(1-'Basic Ingredients'!$B$1)-(I$4-(1-'Basic Ingredients'!$B$2)*$B34)),'Basic Ingredients'!$B$6))+'Basic Ingredients'!$B$3*I$2</f>
        <v>2.7261768434478153</v>
      </c>
      <c r="J34" s="19">
        <f>LN(MAX(($B34^'Basic Ingredients'!$B$1*'Basic Ingredients'!$B$5^(1-'Basic Ingredients'!$B$1)-(J$4-(1-'Basic Ingredients'!$B$2)*$B34)),'Basic Ingredients'!$B$6))+'Basic Ingredients'!$B$3*J$2</f>
        <v>2.7470655180234811</v>
      </c>
      <c r="K34" s="19">
        <f>LN(MAX(($B34^'Basic Ingredients'!$B$1*'Basic Ingredients'!$B$5^(1-'Basic Ingredients'!$B$1)-(K$4-(1-'Basic Ingredients'!$B$2)*$B34)),'Basic Ingredients'!$B$6))+'Basic Ingredients'!$B$3*K$2</f>
        <v>2.7671394875024404</v>
      </c>
      <c r="L34" s="19">
        <f>LN(MAX(($B34^'Basic Ingredients'!$B$1*'Basic Ingredients'!$B$5^(1-'Basic Ingredients'!$B$1)-(L$4-(1-'Basic Ingredients'!$B$2)*$B34)),'Basic Ingredients'!$B$6))+'Basic Ingredients'!$B$3*L$2</f>
        <v>2.7864436709348674</v>
      </c>
      <c r="M34" s="19">
        <f>LN(MAX(($B34^'Basic Ingredients'!$B$1*'Basic Ingredients'!$B$5^(1-'Basic Ingredients'!$B$1)-(M$4-(1-'Basic Ingredients'!$B$2)*$B34)),'Basic Ingredients'!$B$6))+'Basic Ingredients'!$B$3*M$2</f>
        <v>2.804441610838615</v>
      </c>
      <c r="N34" s="19">
        <f>LN(MAX(($B34^'Basic Ingredients'!$B$1*'Basic Ingredients'!$B$5^(1-'Basic Ingredients'!$B$1)-(N$4-(1-'Basic Ingredients'!$B$2)*$B34)),'Basic Ingredients'!$B$6))+'Basic Ingredients'!$B$3*N$2</f>
        <v>2.8216491000495445</v>
      </c>
      <c r="O34" s="19">
        <f>LN(MAX(($B34^'Basic Ingredients'!$B$1*'Basic Ingredients'!$B$5^(1-'Basic Ingredients'!$B$1)-(O$4-(1-'Basic Ingredients'!$B$2)*$B34)),'Basic Ingredients'!$B$6))+'Basic Ingredients'!$B$3*O$2</f>
        <v>2.8377416388997778</v>
      </c>
      <c r="P34" s="19">
        <f>LN(MAX(($B34^'Basic Ingredients'!$B$1*'Basic Ingredients'!$B$5^(1-'Basic Ingredients'!$B$1)-(P$4-(1-'Basic Ingredients'!$B$2)*$B34)),'Basic Ingredients'!$B$6))+'Basic Ingredients'!$B$3*P$2</f>
        <v>2.8529995688012684</v>
      </c>
      <c r="Q34" s="19">
        <f>LN(MAX(($B34^'Basic Ingredients'!$B$1*'Basic Ingredients'!$B$5^(1-'Basic Ingredients'!$B$1)-(Q$4-(1-'Basic Ingredients'!$B$2)*$B34)),'Basic Ingredients'!$B$6))+'Basic Ingredients'!$B$3*Q$2</f>
        <v>2.8673101761169968</v>
      </c>
      <c r="R34" s="19">
        <f>LN(MAX(($B34^'Basic Ingredients'!$B$1*'Basic Ingredients'!$B$5^(1-'Basic Ingredients'!$B$1)-(R$4-(1-'Basic Ingredients'!$B$2)*$B34)),'Basic Ingredients'!$B$6))+'Basic Ingredients'!$B$3*R$2</f>
        <v>2.8802666890999102</v>
      </c>
      <c r="S34" s="19">
        <f>LN(MAX(($B34^'Basic Ingredients'!$B$1*'Basic Ingredients'!$B$5^(1-'Basic Ingredients'!$B$1)-(S$4-(1-'Basic Ingredients'!$B$2)*$B34)),'Basic Ingredients'!$B$6))+'Basic Ingredients'!$B$3*S$2</f>
        <v>2.8923344671456244</v>
      </c>
      <c r="T34" s="19">
        <f>LN(MAX(($B34^'Basic Ingredients'!$B$1*'Basic Ingredients'!$B$5^(1-'Basic Ingredients'!$B$1)-(T$4-(1-'Basic Ingredients'!$B$2)*$B34)),'Basic Ingredients'!$B$6))+'Basic Ingredients'!$B$3*T$2</f>
        <v>2.9032174667712529</v>
      </c>
      <c r="U34" s="19">
        <f>LN(MAX(($B34^'Basic Ingredients'!$B$1*'Basic Ingredients'!$B$5^(1-'Basic Ingredients'!$B$1)-(U$4-(1-'Basic Ingredients'!$B$2)*$B34)),'Basic Ingredients'!$B$6))+'Basic Ingredients'!$B$3*U$2</f>
        <v>2.9131439130079055</v>
      </c>
      <c r="V34" s="19">
        <f>LN(MAX(($B34^'Basic Ingredients'!$B$1*'Basic Ingredients'!$B$5^(1-'Basic Ingredients'!$B$1)-(V$4-(1-'Basic Ingredients'!$B$2)*$B34)),'Basic Ingredients'!$B$6))+'Basic Ingredients'!$B$3*V$2</f>
        <v>2.9219100048532214</v>
      </c>
      <c r="W34" s="19">
        <f>LN(MAX(($B34^'Basic Ingredients'!$B$1*'Basic Ingredients'!$B$5^(1-'Basic Ingredients'!$B$1)-(W$4-(1-'Basic Ingredients'!$B$2)*$B34)),'Basic Ingredients'!$B$6))+'Basic Ingredients'!$B$3*W$2</f>
        <v>2.9292086139020279</v>
      </c>
      <c r="X34" s="19">
        <f>LN(MAX(($B34^'Basic Ingredients'!$B$1*'Basic Ingredients'!$B$5^(1-'Basic Ingredients'!$B$1)-(X$4-(1-'Basic Ingredients'!$B$2)*$B34)),'Basic Ingredients'!$B$6))+'Basic Ingredients'!$B$3*X$2</f>
        <v>2.9354269673717908</v>
      </c>
      <c r="Y34" s="19">
        <f>LN(MAX(($B34^'Basic Ingredients'!$B$1*'Basic Ingredients'!$B$5^(1-'Basic Ingredients'!$B$1)-(Y$4-(1-'Basic Ingredients'!$B$2)*$B34)),'Basic Ingredients'!$B$6))+'Basic Ingredients'!$B$3*Y$2</f>
        <v>2.9403265646386441</v>
      </c>
      <c r="Z34" s="19">
        <f>LN(MAX(($B34^'Basic Ingredients'!$B$1*'Basic Ingredients'!$B$5^(1-'Basic Ingredients'!$B$1)-(Z$4-(1-'Basic Ingredients'!$B$2)*$B34)),'Basic Ingredients'!$B$6))+'Basic Ingredients'!$B$3*Z$2</f>
        <v>2.9440255239832434</v>
      </c>
      <c r="AA34" s="19">
        <f>LN(MAX(($B34^'Basic Ingredients'!$B$1*'Basic Ingredients'!$B$5^(1-'Basic Ingredients'!$B$1)-(AA$4-(1-'Basic Ingredients'!$B$2)*$B34)),'Basic Ingredients'!$B$6))+'Basic Ingredients'!$B$3*AA$2</f>
        <v>2.9462710625940751</v>
      </c>
      <c r="AB34" s="19">
        <f>LN(MAX(($B34^'Basic Ingredients'!$B$1*'Basic Ingredients'!$B$5^(1-'Basic Ingredients'!$B$1)-(AB$4-(1-'Basic Ingredients'!$B$2)*$B34)),'Basic Ingredients'!$B$6))+'Basic Ingredients'!$B$3*AB$2</f>
        <v>2.9468239787618309</v>
      </c>
      <c r="AC34" s="19">
        <f>LN(MAX(($B34^'Basic Ingredients'!$B$1*'Basic Ingredients'!$B$5^(1-'Basic Ingredients'!$B$1)-(AC$4-(1-'Basic Ingredients'!$B$2)*$B34)),'Basic Ingredients'!$B$6))+'Basic Ingredients'!$B$3*AC$2</f>
        <v>2.945966226445635</v>
      </c>
      <c r="AD34" s="19">
        <f>LN(MAX(($B34^'Basic Ingredients'!$B$1*'Basic Ingredients'!$B$5^(1-'Basic Ingredients'!$B$1)-(AD$4-(1-'Basic Ingredients'!$B$2)*$B34)),'Basic Ingredients'!$B$6))+'Basic Ingredients'!$B$3*AD$2</f>
        <v>2.9435251764350285</v>
      </c>
      <c r="AE34" s="19">
        <f>LN(MAX(($B34^'Basic Ingredients'!$B$1*'Basic Ingredients'!$B$5^(1-'Basic Ingredients'!$B$1)-(AE$4-(1-'Basic Ingredients'!$B$2)*$B34)),'Basic Ingredients'!$B$6))+'Basic Ingredients'!$B$3*AE$2</f>
        <v>2.9394575605384348</v>
      </c>
      <c r="AF34" s="19">
        <f>LN(MAX(($B34^'Basic Ingredients'!$B$1*'Basic Ingredients'!$B$5^(1-'Basic Ingredients'!$B$1)-(AF$4-(1-'Basic Ingredients'!$B$2)*$B34)),'Basic Ingredients'!$B$6))+'Basic Ingredients'!$B$3*AF$2</f>
        <v>2.9334778192670199</v>
      </c>
      <c r="AG34" s="19">
        <f>LN(MAX(($B34^'Basic Ingredients'!$B$1*'Basic Ingredients'!$B$5^(1-'Basic Ingredients'!$B$1)-(AG$4-(1-'Basic Ingredients'!$B$2)*$B34)),'Basic Ingredients'!$B$6))+'Basic Ingredients'!$B$3*AG$2</f>
        <v>2.9253722324785114</v>
      </c>
      <c r="AH34" s="19">
        <f>LN(MAX(($B34^'Basic Ingredients'!$B$1*'Basic Ingredients'!$B$5^(1-'Basic Ingredients'!$B$1)-(AH$4-(1-'Basic Ingredients'!$B$2)*$B34)),'Basic Ingredients'!$B$6))+'Basic Ingredients'!$B$3*AH$2</f>
        <v>2.9152784330303576</v>
      </c>
      <c r="AI34" s="19">
        <f>LN(MAX(($B34^'Basic Ingredients'!$B$1*'Basic Ingredients'!$B$5^(1-'Basic Ingredients'!$B$1)-(AI$4-(1-'Basic Ingredients'!$B$2)*$B34)),'Basic Ingredients'!$B$6))+'Basic Ingredients'!$B$3*AI$2</f>
        <v>2.9030680844552821</v>
      </c>
      <c r="AJ34" s="19">
        <f>LN(MAX(($B34^'Basic Ingredients'!$B$1*'Basic Ingredients'!$B$5^(1-'Basic Ingredients'!$B$1)-(AJ$4-(1-'Basic Ingredients'!$B$2)*$B34)),'Basic Ingredients'!$B$6))+'Basic Ingredients'!$B$3*AJ$2</f>
        <v>2.8884710008256294</v>
      </c>
      <c r="AK34" s="19">
        <f>LN(MAX(($B34^'Basic Ingredients'!$B$1*'Basic Ingredients'!$B$5^(1-'Basic Ingredients'!$B$1)-(AK$4-(1-'Basic Ingredients'!$B$2)*$B34)),'Basic Ingredients'!$B$6))+'Basic Ingredients'!$B$3*AK$2</f>
        <v>2.8711423845094131</v>
      </c>
      <c r="AL34" s="19">
        <f>LN(MAX(($B34^'Basic Ingredients'!$B$1*'Basic Ingredients'!$B$5^(1-'Basic Ingredients'!$B$1)-(AL$4-(1-'Basic Ingredients'!$B$2)*$B34)),'Basic Ingredients'!$B$6))+'Basic Ingredients'!$B$3*AL$2</f>
        <v>2.850813950703734</v>
      </c>
      <c r="AM34" s="19">
        <f>LN(MAX(($B34^'Basic Ingredients'!$B$1*'Basic Ingredients'!$B$5^(1-'Basic Ingredients'!$B$1)-(AM$4-(1-'Basic Ingredients'!$B$2)*$B34)),'Basic Ingredients'!$B$6))+'Basic Ingredients'!$B$3*AM$2</f>
        <v>2.8273925657706203</v>
      </c>
      <c r="AN34" s="19">
        <f>LN(MAX(($B34^'Basic Ingredients'!$B$1*'Basic Ingredients'!$B$5^(1-'Basic Ingredients'!$B$1)-(AN$4-(1-'Basic Ingredients'!$B$2)*$B34)),'Basic Ingredients'!$B$6))+'Basic Ingredients'!$B$3*AN$2</f>
        <v>2.8007008901603285</v>
      </c>
      <c r="AO34" s="19">
        <f>LN(MAX(($B34^'Basic Ingredients'!$B$1*'Basic Ingredients'!$B$5^(1-'Basic Ingredients'!$B$1)-(AO$4-(1-'Basic Ingredients'!$B$2)*$B34)),'Basic Ingredients'!$B$6))+'Basic Ingredients'!$B$3*AO$2</f>
        <v>2.7700999632405634</v>
      </c>
      <c r="AP34" s="19">
        <f>LN(MAX(($B34^'Basic Ingredients'!$B$1*'Basic Ingredients'!$B$5^(1-'Basic Ingredients'!$B$1)-(AP$4-(1-'Basic Ingredients'!$B$2)*$B34)),'Basic Ingredients'!$B$6))+'Basic Ingredients'!$B$3*AP$2</f>
        <v>2.7350406271317458</v>
      </c>
      <c r="AQ34" s="19">
        <f>LN(MAX(($B34^'Basic Ingredients'!$B$1*'Basic Ingredients'!$B$5^(1-'Basic Ingredients'!$B$1)-(AQ$4-(1-'Basic Ingredients'!$B$2)*$B34)),'Basic Ingredients'!$B$6))+'Basic Ingredients'!$B$3*AQ$2</f>
        <v>2.6949749223229147</v>
      </c>
      <c r="AR34" s="19">
        <f>LN(MAX(($B34^'Basic Ingredients'!$B$1*'Basic Ingredients'!$B$5^(1-'Basic Ingredients'!$B$1)-(AR$4-(1-'Basic Ingredients'!$B$2)*$B34)),'Basic Ingredients'!$B$6))+'Basic Ingredients'!$B$3*AR$2</f>
        <v>2.6493888740177445</v>
      </c>
      <c r="AS34" s="19">
        <f>LN(MAX(($B34^'Basic Ingredients'!$B$1*'Basic Ingredients'!$B$5^(1-'Basic Ingredients'!$B$1)-(AS$4-(1-'Basic Ingredients'!$B$2)*$B34)),'Basic Ingredients'!$B$6))+'Basic Ingredients'!$B$3*AS$2</f>
        <v>2.5974072064030125</v>
      </c>
      <c r="AT34" s="19">
        <f>LN(MAX(($B34^'Basic Ingredients'!$B$1*'Basic Ingredients'!$B$5^(1-'Basic Ingredients'!$B$1)-(AT$4-(1-'Basic Ingredients'!$B$2)*$B34)),'Basic Ingredients'!$B$6))+'Basic Ingredients'!$B$3*AT$2</f>
        <v>2.5377810348210543</v>
      </c>
      <c r="AU34" s="19">
        <f>LN(MAX(($B34^'Basic Ingredients'!$B$1*'Basic Ingredients'!$B$5^(1-'Basic Ingredients'!$B$1)-(AU$4-(1-'Basic Ingredients'!$B$2)*$B34)),'Basic Ingredients'!$B$6))+'Basic Ingredients'!$B$3*AU$2</f>
        <v>2.4689635874221052</v>
      </c>
      <c r="AV34" s="19">
        <f>LN(MAX(($B34^'Basic Ingredients'!$B$1*'Basic Ingredients'!$B$5^(1-'Basic Ingredients'!$B$1)-(AV$4-(1-'Basic Ingredients'!$B$2)*$B34)),'Basic Ingredients'!$B$6))+'Basic Ingredients'!$B$3*AV$2</f>
        <v>2.3890935685640891</v>
      </c>
      <c r="AW34" s="19">
        <f>LN(MAX(($B34^'Basic Ingredients'!$B$1*'Basic Ingredients'!$B$5^(1-'Basic Ingredients'!$B$1)-(AW$4-(1-'Basic Ingredients'!$B$2)*$B34)),'Basic Ingredients'!$B$6))+'Basic Ingredients'!$B$3*AW$2</f>
        <v>2.2957260702471229</v>
      </c>
      <c r="AX34" s="19">
        <f>LN(MAX(($B34^'Basic Ingredients'!$B$1*'Basic Ingredients'!$B$5^(1-'Basic Ingredients'!$B$1)-(AX$4-(1-'Basic Ingredients'!$B$2)*$B34)),'Basic Ingredients'!$B$6))+'Basic Ingredients'!$B$3*AX$2</f>
        <v>2.1849452557485933</v>
      </c>
      <c r="AY34" s="19">
        <f>LN(MAX(($B34^'Basic Ingredients'!$B$1*'Basic Ingredients'!$B$5^(1-'Basic Ingredients'!$B$1)-(AY$4-(1-'Basic Ingredients'!$B$2)*$B34)),'Basic Ingredients'!$B$6))+'Basic Ingredients'!$B$3*AY$2</f>
        <v>2.0511429417549154</v>
      </c>
      <c r="AZ34" s="19">
        <f>LN(MAX(($B34^'Basic Ingredients'!$B$1*'Basic Ingredients'!$B$5^(1-'Basic Ingredients'!$B$1)-(AZ$4-(1-'Basic Ingredients'!$B$2)*$B34)),'Basic Ingredients'!$B$6))+'Basic Ingredients'!$B$3*AZ$2</f>
        <v>1.8853112503097087</v>
      </c>
      <c r="BA34" s="19">
        <f>LN(MAX(($B34^'Basic Ingredients'!$B$1*'Basic Ingredients'!$B$5^(1-'Basic Ingredients'!$B$1)-(BA$4-(1-'Basic Ingredients'!$B$2)*$B34)),'Basic Ingredients'!$B$6))+'Basic Ingredients'!$B$3*BA$2</f>
        <v>1.6721617272078328</v>
      </c>
      <c r="BB34" s="21">
        <f t="shared" si="1"/>
        <v>2.9468239787618309</v>
      </c>
      <c r="BC34" s="23">
        <v>6.1742410415881519</v>
      </c>
      <c r="BD34" s="24">
        <f t="shared" si="2"/>
        <v>5.9367702322962987</v>
      </c>
      <c r="BE34" s="19">
        <f t="shared" si="10"/>
        <v>0</v>
      </c>
      <c r="BF34" s="19">
        <f t="shared" si="10"/>
        <v>0</v>
      </c>
      <c r="BG34" s="19">
        <f t="shared" si="10"/>
        <v>0</v>
      </c>
      <c r="BH34" s="19">
        <f t="shared" si="10"/>
        <v>0</v>
      </c>
      <c r="BI34" s="19">
        <f t="shared" si="10"/>
        <v>0</v>
      </c>
      <c r="BJ34" s="19">
        <f t="shared" si="10"/>
        <v>0</v>
      </c>
      <c r="BK34" s="19">
        <f t="shared" si="10"/>
        <v>0</v>
      </c>
      <c r="BL34" s="19">
        <f t="shared" si="10"/>
        <v>0</v>
      </c>
      <c r="BM34" s="19">
        <f t="shared" si="10"/>
        <v>0</v>
      </c>
      <c r="BN34" s="19">
        <f t="shared" si="10"/>
        <v>0</v>
      </c>
      <c r="BO34" s="19">
        <f t="shared" si="10"/>
        <v>0</v>
      </c>
      <c r="BP34" s="19">
        <f t="shared" si="10"/>
        <v>0</v>
      </c>
      <c r="BQ34" s="19">
        <f t="shared" si="10"/>
        <v>0</v>
      </c>
      <c r="BR34" s="19">
        <f t="shared" si="10"/>
        <v>0</v>
      </c>
      <c r="BS34" s="19">
        <f t="shared" si="10"/>
        <v>0</v>
      </c>
      <c r="BT34" s="19">
        <f t="shared" si="7"/>
        <v>0</v>
      </c>
      <c r="BU34" s="19">
        <f t="shared" si="7"/>
        <v>0</v>
      </c>
      <c r="BV34" s="19">
        <f t="shared" si="7"/>
        <v>0</v>
      </c>
      <c r="BW34" s="19">
        <f t="shared" si="7"/>
        <v>0</v>
      </c>
      <c r="BX34" s="19">
        <f t="shared" si="7"/>
        <v>0</v>
      </c>
      <c r="BY34" s="19">
        <f t="shared" si="7"/>
        <v>0</v>
      </c>
      <c r="BZ34" s="19">
        <f t="shared" si="7"/>
        <v>0</v>
      </c>
      <c r="CA34" s="19">
        <f t="shared" si="7"/>
        <v>0</v>
      </c>
      <c r="CB34" s="19">
        <f t="shared" si="7"/>
        <v>0</v>
      </c>
      <c r="CC34" s="19">
        <f t="shared" si="7"/>
        <v>0</v>
      </c>
      <c r="CD34" s="19">
        <f t="shared" si="7"/>
        <v>5.9367702322962987</v>
      </c>
      <c r="CE34" s="19">
        <f t="shared" si="7"/>
        <v>0</v>
      </c>
      <c r="CF34" s="19">
        <f t="shared" si="7"/>
        <v>0</v>
      </c>
      <c r="CG34" s="19">
        <f t="shared" si="7"/>
        <v>0</v>
      </c>
      <c r="CH34" s="19">
        <f t="shared" si="7"/>
        <v>0</v>
      </c>
      <c r="CI34" s="19">
        <f t="shared" si="7"/>
        <v>0</v>
      </c>
      <c r="CJ34" s="19">
        <f t="shared" si="8"/>
        <v>0</v>
      </c>
      <c r="CK34" s="19">
        <f t="shared" si="8"/>
        <v>0</v>
      </c>
      <c r="CL34" s="19">
        <f t="shared" si="8"/>
        <v>0</v>
      </c>
      <c r="CM34" s="19">
        <f t="shared" si="8"/>
        <v>0</v>
      </c>
      <c r="CN34" s="19">
        <f t="shared" si="8"/>
        <v>0</v>
      </c>
      <c r="CO34" s="19">
        <f t="shared" si="8"/>
        <v>0</v>
      </c>
      <c r="CP34" s="19">
        <f t="shared" si="8"/>
        <v>0</v>
      </c>
      <c r="CQ34" s="19">
        <f t="shared" si="8"/>
        <v>0</v>
      </c>
      <c r="CR34" s="19">
        <f t="shared" si="8"/>
        <v>0</v>
      </c>
      <c r="CS34" s="19">
        <f t="shared" si="8"/>
        <v>0</v>
      </c>
      <c r="CT34" s="19">
        <f t="shared" si="8"/>
        <v>0</v>
      </c>
      <c r="CU34" s="19">
        <f t="shared" si="8"/>
        <v>0</v>
      </c>
      <c r="CV34" s="19">
        <f t="shared" si="8"/>
        <v>0</v>
      </c>
      <c r="CW34" s="19">
        <f t="shared" si="8"/>
        <v>0</v>
      </c>
      <c r="CX34" s="19">
        <f t="shared" si="8"/>
        <v>0</v>
      </c>
      <c r="CY34" s="19">
        <f t="shared" si="8"/>
        <v>0</v>
      </c>
      <c r="CZ34" s="19">
        <f t="shared" si="9"/>
        <v>0</v>
      </c>
      <c r="DA34" s="19">
        <f t="shared" si="6"/>
        <v>0</v>
      </c>
      <c r="DB34" s="19">
        <f t="shared" si="6"/>
        <v>0</v>
      </c>
      <c r="DC34" s="19">
        <f t="shared" si="6"/>
        <v>0</v>
      </c>
    </row>
    <row r="35" spans="1:107">
      <c r="A35" s="33"/>
      <c r="B35" s="23">
        <v>6.2336087439111152</v>
      </c>
      <c r="C35" s="19">
        <f>LN(MAX(($B35^'Basic Ingredients'!$B$1*'Basic Ingredients'!$B$5^(1-'Basic Ingredients'!$B$1)-(C$4-(1-'Basic Ingredients'!$B$2)*$B35)),'Basic Ingredients'!$B$6))+'Basic Ingredients'!$B$3*C$2</f>
        <v>2.5999451202660429</v>
      </c>
      <c r="D35" s="19">
        <f>LN(MAX(($B35^'Basic Ingredients'!$B$1*'Basic Ingredients'!$B$5^(1-'Basic Ingredients'!$B$1)-(D$4-(1-'Basic Ingredients'!$B$2)*$B35)),'Basic Ingredients'!$B$6))+'Basic Ingredients'!$B$3*D$2</f>
        <v>2.626849870127006</v>
      </c>
      <c r="E35" s="19">
        <f>LN(MAX(($B35^'Basic Ingredients'!$B$1*'Basic Ingredients'!$B$5^(1-'Basic Ingredients'!$B$1)-(E$4-(1-'Basic Ingredients'!$B$2)*$B35)),'Basic Ingredients'!$B$6))+'Basic Ingredients'!$B$3*E$2</f>
        <v>2.6527483269139198</v>
      </c>
      <c r="F35" s="19">
        <f>LN(MAX(($B35^'Basic Ingredients'!$B$1*'Basic Ingredients'!$B$5^(1-'Basic Ingredients'!$B$1)-(F$4-(1-'Basic Ingredients'!$B$2)*$B35)),'Basic Ingredients'!$B$6))+'Basic Ingredients'!$B$3*F$2</f>
        <v>2.6777835541243724</v>
      </c>
      <c r="G35" s="19">
        <f>LN(MAX(($B35^'Basic Ingredients'!$B$1*'Basic Ingredients'!$B$5^(1-'Basic Ingredients'!$B$1)-(G$4-(1-'Basic Ingredients'!$B$2)*$B35)),'Basic Ingredients'!$B$6))+'Basic Ingredients'!$B$3*G$2</f>
        <v>2.7021922946512058</v>
      </c>
      <c r="H35" s="19">
        <f>LN(MAX(($B35^'Basic Ingredients'!$B$1*'Basic Ingredients'!$B$5^(1-'Basic Ingredients'!$B$1)-(H$4-(1-'Basic Ingredients'!$B$2)*$B35)),'Basic Ingredients'!$B$6))+'Basic Ingredients'!$B$3*H$2</f>
        <v>2.7253395842197308</v>
      </c>
      <c r="I35" s="19">
        <f>LN(MAX(($B35^'Basic Ingredients'!$B$1*'Basic Ingredients'!$B$5^(1-'Basic Ingredients'!$B$1)-(I$4-(1-'Basic Ingredients'!$B$2)*$B35)),'Basic Ingredients'!$B$6))+'Basic Ingredients'!$B$3*I$2</f>
        <v>2.7477366538086829</v>
      </c>
      <c r="J35" s="19">
        <f>LN(MAX(($B35^'Basic Ingredients'!$B$1*'Basic Ingredients'!$B$5^(1-'Basic Ingredients'!$B$1)-(J$4-(1-'Basic Ingredients'!$B$2)*$B35)),'Basic Ingredients'!$B$6))+'Basic Ingredients'!$B$3*J$2</f>
        <v>2.7690823271689449</v>
      </c>
      <c r="K35" s="19">
        <f>LN(MAX(($B35^'Basic Ingredients'!$B$1*'Basic Ingredients'!$B$5^(1-'Basic Ingredients'!$B$1)-(K$4-(1-'Basic Ingredients'!$B$2)*$B35)),'Basic Ingredients'!$B$6))+'Basic Ingredients'!$B$3*K$2</f>
        <v>2.7896330896380324</v>
      </c>
      <c r="L35" s="19">
        <f>LN(MAX(($B35^'Basic Ingredients'!$B$1*'Basic Ingredients'!$B$5^(1-'Basic Ingredients'!$B$1)-(L$4-(1-'Basic Ingredients'!$B$2)*$B35)),'Basic Ingredients'!$B$6))+'Basic Ingredients'!$B$3*L$2</f>
        <v>2.8094351748255821</v>
      </c>
      <c r="M35" s="19">
        <f>LN(MAX(($B35^'Basic Ingredients'!$B$1*'Basic Ingredients'!$B$5^(1-'Basic Ingredients'!$B$1)-(M$4-(1-'Basic Ingredients'!$B$2)*$B35)),'Basic Ingredients'!$B$6))+'Basic Ingredients'!$B$3*M$2</f>
        <v>2.8279535588517186</v>
      </c>
      <c r="N35" s="19">
        <f>LN(MAX(($B35^'Basic Ingredients'!$B$1*'Basic Ingredients'!$B$5^(1-'Basic Ingredients'!$B$1)-(N$4-(1-'Basic Ingredients'!$B$2)*$B35)),'Basic Ingredients'!$B$6))+'Basic Ingredients'!$B$3*N$2</f>
        <v>2.8457056009854136</v>
      </c>
      <c r="O35" s="19">
        <f>LN(MAX(($B35^'Basic Ingredients'!$B$1*'Basic Ingredients'!$B$5^(1-'Basic Ingredients'!$B$1)-(O$4-(1-'Basic Ingredients'!$B$2)*$B35)),'Basic Ingredients'!$B$6))+'Basic Ingredients'!$B$3*O$2</f>
        <v>2.8623685165726953</v>
      </c>
      <c r="P35" s="19">
        <f>LN(MAX(($B35^'Basic Ingredients'!$B$1*'Basic Ingredients'!$B$5^(1-'Basic Ingredients'!$B$1)-(P$4-(1-'Basic Ingredients'!$B$2)*$B35)),'Basic Ingredients'!$B$6))+'Basic Ingredients'!$B$3*P$2</f>
        <v>2.8782245286657266</v>
      </c>
      <c r="Q35" s="19">
        <f>LN(MAX(($B35^'Basic Ingredients'!$B$1*'Basic Ingredients'!$B$5^(1-'Basic Ingredients'!$B$1)-(Q$4-(1-'Basic Ingredients'!$B$2)*$B35)),'Basic Ingredients'!$B$6))+'Basic Ingredients'!$B$3*Q$2</f>
        <v>2.8931629926351423</v>
      </c>
      <c r="R35" s="19">
        <f>LN(MAX(($B35^'Basic Ingredients'!$B$1*'Basic Ingredients'!$B$5^(1-'Basic Ingredients'!$B$1)-(R$4-(1-'Basic Ingredients'!$B$2)*$B35)),'Basic Ingredients'!$B$6))+'Basic Ingredients'!$B$3*R$2</f>
        <v>2.9067794170275674</v>
      </c>
      <c r="S35" s="19">
        <f>LN(MAX(($B35^'Basic Ingredients'!$B$1*'Basic Ingredients'!$B$5^(1-'Basic Ingredients'!$B$1)-(S$4-(1-'Basic Ingredients'!$B$2)*$B35)),'Basic Ingredients'!$B$6))+'Basic Ingredients'!$B$3*S$2</f>
        <v>2.9195416804971437</v>
      </c>
      <c r="T35" s="19">
        <f>LN(MAX(($B35^'Basic Ingredients'!$B$1*'Basic Ingredients'!$B$5^(1-'Basic Ingredients'!$B$1)-(T$4-(1-'Basic Ingredients'!$B$2)*$B35)),'Basic Ingredients'!$B$6))+'Basic Ingredients'!$B$3*T$2</f>
        <v>2.9311565299317222</v>
      </c>
      <c r="U35" s="19">
        <f>LN(MAX(($B35^'Basic Ingredients'!$B$1*'Basic Ingredients'!$B$5^(1-'Basic Ingredients'!$B$1)-(U$4-(1-'Basic Ingredients'!$B$2)*$B35)),'Basic Ingredients'!$B$6))+'Basic Ingredients'!$B$3*U$2</f>
        <v>2.9418552893262118</v>
      </c>
      <c r="V35" s="19">
        <f>LN(MAX(($B35^'Basic Ingredients'!$B$1*'Basic Ingredients'!$B$5^(1-'Basic Ingredients'!$B$1)-(V$4-(1-'Basic Ingredients'!$B$2)*$B35)),'Basic Ingredients'!$B$6))+'Basic Ingredients'!$B$3*V$2</f>
        <v>2.9514376091112653</v>
      </c>
      <c r="W35" s="19">
        <f>LN(MAX(($B35^'Basic Ingredients'!$B$1*'Basic Ingredients'!$B$5^(1-'Basic Ingredients'!$B$1)-(W$4-(1-'Basic Ingredients'!$B$2)*$B35)),'Basic Ingredients'!$B$6))+'Basic Ingredients'!$B$3*W$2</f>
        <v>2.9596002163658159</v>
      </c>
      <c r="X35" s="19">
        <f>LN(MAX(($B35^'Basic Ingredients'!$B$1*'Basic Ingredients'!$B$5^(1-'Basic Ingredients'!$B$1)-(X$4-(1-'Basic Ingredients'!$B$2)*$B35)),'Basic Ingredients'!$B$6))+'Basic Ingredients'!$B$3*X$2</f>
        <v>2.9667346587567591</v>
      </c>
      <c r="Y35" s="19">
        <f>LN(MAX(($B35^'Basic Ingredients'!$B$1*'Basic Ingredients'!$B$5^(1-'Basic Ingredients'!$B$1)-(Y$4-(1-'Basic Ingredients'!$B$2)*$B35)),'Basic Ingredients'!$B$6))+'Basic Ingredients'!$B$3*Y$2</f>
        <v>2.9726072933528203</v>
      </c>
      <c r="Z35" s="19">
        <f>LN(MAX(($B35^'Basic Ingredients'!$B$1*'Basic Ingredients'!$B$5^(1-'Basic Ingredients'!$B$1)-(Z$4-(1-'Basic Ingredients'!$B$2)*$B35)),'Basic Ingredients'!$B$6))+'Basic Ingredients'!$B$3*Z$2</f>
        <v>2.9773417195646696</v>
      </c>
      <c r="AA35" s="19">
        <f>LN(MAX(($B35^'Basic Ingredients'!$B$1*'Basic Ingredients'!$B$5^(1-'Basic Ingredients'!$B$1)-(AA$4-(1-'Basic Ingredients'!$B$2)*$B35)),'Basic Ingredients'!$B$6))+'Basic Ingredients'!$B$3*AA$2</f>
        <v>2.9806913624889217</v>
      </c>
      <c r="AB35" s="19">
        <f>LN(MAX(($B35^'Basic Ingredients'!$B$1*'Basic Ingredients'!$B$5^(1-'Basic Ingredients'!$B$1)-(AB$4-(1-'Basic Ingredients'!$B$2)*$B35)),'Basic Ingredients'!$B$6))+'Basic Ingredients'!$B$3*AB$2</f>
        <v>2.9824240797059192</v>
      </c>
      <c r="AC35" s="19">
        <f>LN(MAX(($B35^'Basic Ingredients'!$B$1*'Basic Ingredients'!$B$5^(1-'Basic Ingredients'!$B$1)-(AC$4-(1-'Basic Ingredients'!$B$2)*$B35)),'Basic Ingredients'!$B$6))+'Basic Ingredients'!$B$3*AC$2</f>
        <v>2.982829886997945</v>
      </c>
      <c r="AD35" s="19">
        <f>LN(MAX(($B35^'Basic Ingredients'!$B$1*'Basic Ingredients'!$B$5^(1-'Basic Ingredients'!$B$1)-(AD$4-(1-'Basic Ingredients'!$B$2)*$B35)),'Basic Ingredients'!$B$6))+'Basic Ingredients'!$B$3*AD$2</f>
        <v>2.9817454040549025</v>
      </c>
      <c r="AE35" s="19">
        <f>LN(MAX(($B35^'Basic Ingredients'!$B$1*'Basic Ingredients'!$B$5^(1-'Basic Ingredients'!$B$1)-(AE$4-(1-'Basic Ingredients'!$B$2)*$B35)),'Basic Ingredients'!$B$6))+'Basic Ingredients'!$B$3*AE$2</f>
        <v>2.9791380255345219</v>
      </c>
      <c r="AF35" s="19">
        <f>LN(MAX(($B35^'Basic Ingredients'!$B$1*'Basic Ingredients'!$B$5^(1-'Basic Ingredients'!$B$1)-(AF$4-(1-'Basic Ingredients'!$B$2)*$B35)),'Basic Ingredients'!$B$6))+'Basic Ingredients'!$B$3*AF$2</f>
        <v>2.974734549724583</v>
      </c>
      <c r="AG35" s="19">
        <f>LN(MAX(($B35^'Basic Ingredients'!$B$1*'Basic Ingredients'!$B$5^(1-'Basic Ingredients'!$B$1)-(AG$4-(1-'Basic Ingredients'!$B$2)*$B35)),'Basic Ingredients'!$B$6))+'Basic Ingredients'!$B$3*AG$2</f>
        <v>2.9683356599518294</v>
      </c>
      <c r="AH35" s="19">
        <f>LN(MAX(($B35^'Basic Ingredients'!$B$1*'Basic Ingredients'!$B$5^(1-'Basic Ingredients'!$B$1)-(AH$4-(1-'Basic Ingredients'!$B$2)*$B35)),'Basic Ingredients'!$B$6))+'Basic Ingredients'!$B$3*AH$2</f>
        <v>2.9600958798854897</v>
      </c>
      <c r="AI35" s="19">
        <f>LN(MAX(($B35^'Basic Ingredients'!$B$1*'Basic Ingredients'!$B$5^(1-'Basic Ingredients'!$B$1)-(AI$4-(1-'Basic Ingredients'!$B$2)*$B35)),'Basic Ingredients'!$B$6))+'Basic Ingredients'!$B$3*AI$2</f>
        <v>2.949906812467403</v>
      </c>
      <c r="AJ35" s="19">
        <f>LN(MAX(($B35^'Basic Ingredients'!$B$1*'Basic Ingredients'!$B$5^(1-'Basic Ingredients'!$B$1)-(AJ$4-(1-'Basic Ingredients'!$B$2)*$B35)),'Basic Ingredients'!$B$6))+'Basic Ingredients'!$B$3*AJ$2</f>
        <v>2.937521980217892</v>
      </c>
      <c r="AK35" s="19">
        <f>LN(MAX(($B35^'Basic Ingredients'!$B$1*'Basic Ingredients'!$B$5^(1-'Basic Ingredients'!$B$1)-(AK$4-(1-'Basic Ingredients'!$B$2)*$B35)),'Basic Ingredients'!$B$6))+'Basic Ingredients'!$B$3*AK$2</f>
        <v>2.9226249979207037</v>
      </c>
      <c r="AL35" s="19">
        <f>LN(MAX(($B35^'Basic Ingredients'!$B$1*'Basic Ingredients'!$B$5^(1-'Basic Ingredients'!$B$1)-(AL$4-(1-'Basic Ingredients'!$B$2)*$B35)),'Basic Ingredients'!$B$6))+'Basic Ingredients'!$B$3*AL$2</f>
        <v>2.9049819249805471</v>
      </c>
      <c r="AM35" s="19">
        <f>LN(MAX(($B35^'Basic Ingredients'!$B$1*'Basic Ingredients'!$B$5^(1-'Basic Ingredients'!$B$1)-(AM$4-(1-'Basic Ingredients'!$B$2)*$B35)),'Basic Ingredients'!$B$6))+'Basic Ingredients'!$B$3*AM$2</f>
        <v>2.884541537457888</v>
      </c>
      <c r="AN35" s="19">
        <f>LN(MAX(($B35^'Basic Ingredients'!$B$1*'Basic Ingredients'!$B$5^(1-'Basic Ingredients'!$B$1)-(AN$4-(1-'Basic Ingredients'!$B$2)*$B35)),'Basic Ingredients'!$B$6))+'Basic Ingredients'!$B$3*AN$2</f>
        <v>2.8611781762719928</v>
      </c>
      <c r="AO35" s="19">
        <f>LN(MAX(($B35^'Basic Ingredients'!$B$1*'Basic Ingredients'!$B$5^(1-'Basic Ingredients'!$B$1)-(AO$4-(1-'Basic Ingredients'!$B$2)*$B35)),'Basic Ingredients'!$B$6))+'Basic Ingredients'!$B$3*AO$2</f>
        <v>2.8343173567306024</v>
      </c>
      <c r="AP35" s="19">
        <f>LN(MAX(($B35^'Basic Ingredients'!$B$1*'Basic Ingredients'!$B$5^(1-'Basic Ingredients'!$B$1)-(AP$4-(1-'Basic Ingredients'!$B$2)*$B35)),'Basic Ingredients'!$B$6))+'Basic Ingredients'!$B$3*AP$2</f>
        <v>2.8034914153037165</v>
      </c>
      <c r="AQ35" s="19">
        <f>LN(MAX(($B35^'Basic Ingredients'!$B$1*'Basic Ingredients'!$B$5^(1-'Basic Ingredients'!$B$1)-(AQ$4-(1-'Basic Ingredients'!$B$2)*$B35)),'Basic Ingredients'!$B$6))+'Basic Ingredients'!$B$3*AQ$2</f>
        <v>2.7682569196263835</v>
      </c>
      <c r="AR35" s="19">
        <f>LN(MAX(($B35^'Basic Ingredients'!$B$1*'Basic Ingredients'!$B$5^(1-'Basic Ingredients'!$B$1)-(AR$4-(1-'Basic Ingredients'!$B$2)*$B35)),'Basic Ingredients'!$B$6))+'Basic Ingredients'!$B$3*AR$2</f>
        <v>2.7282362152541757</v>
      </c>
      <c r="AS35" s="19">
        <f>LN(MAX(($B35^'Basic Ingredients'!$B$1*'Basic Ingredients'!$B$5^(1-'Basic Ingredients'!$B$1)-(AS$4-(1-'Basic Ingredients'!$B$2)*$B35)),'Basic Ingredients'!$B$6))+'Basic Ingredients'!$B$3*AS$2</f>
        <v>2.6827352305211947</v>
      </c>
      <c r="AT35" s="19">
        <f>LN(MAX(($B35^'Basic Ingredients'!$B$1*'Basic Ingredients'!$B$5^(1-'Basic Ingredients'!$B$1)-(AT$4-(1-'Basic Ingredients'!$B$2)*$B35)),'Basic Ingredients'!$B$6))+'Basic Ingredients'!$B$3*AT$2</f>
        <v>2.630751312700454</v>
      </c>
      <c r="AU35" s="19">
        <f>LN(MAX(($B35^'Basic Ingredients'!$B$1*'Basic Ingredients'!$B$5^(1-'Basic Ingredients'!$B$1)-(AU$4-(1-'Basic Ingredients'!$B$2)*$B35)),'Basic Ingredients'!$B$6))+'Basic Ingredients'!$B$3*AU$2</f>
        <v>2.5710810225811911</v>
      </c>
      <c r="AV35" s="19">
        <f>LN(MAX(($B35^'Basic Ingredients'!$B$1*'Basic Ingredients'!$B$5^(1-'Basic Ingredients'!$B$1)-(AV$4-(1-'Basic Ingredients'!$B$2)*$B35)),'Basic Ingredients'!$B$6))+'Basic Ingredients'!$B$3*AV$2</f>
        <v>2.5023566533616926</v>
      </c>
      <c r="AW35" s="19">
        <f>LN(MAX(($B35^'Basic Ingredients'!$B$1*'Basic Ingredients'!$B$5^(1-'Basic Ingredients'!$B$1)-(AW$4-(1-'Basic Ingredients'!$B$2)*$B35)),'Basic Ingredients'!$B$6))+'Basic Ingredients'!$B$3*AW$2</f>
        <v>2.4228695614894513</v>
      </c>
      <c r="AX35" s="19">
        <f>LN(MAX(($B35^'Basic Ingredients'!$B$1*'Basic Ingredients'!$B$5^(1-'Basic Ingredients'!$B$1)-(AX$4-(1-'Basic Ingredients'!$B$2)*$B35)),'Basic Ingredients'!$B$6))+'Basic Ingredients'!$B$3*AX$2</f>
        <v>2.3298531871652788</v>
      </c>
      <c r="AY35" s="19">
        <f>LN(MAX(($B35^'Basic Ingredients'!$B$1*'Basic Ingredients'!$B$5^(1-'Basic Ingredients'!$B$1)-(AY$4-(1-'Basic Ingredients'!$B$2)*$B35)),'Basic Ingredients'!$B$6))+'Basic Ingredients'!$B$3*AY$2</f>
        <v>2.2195992672620024</v>
      </c>
      <c r="AZ35" s="19">
        <f>LN(MAX(($B35^'Basic Ingredients'!$B$1*'Basic Ingredients'!$B$5^(1-'Basic Ingredients'!$B$1)-(AZ$4-(1-'Basic Ingredients'!$B$2)*$B35)),'Basic Ingredients'!$B$6))+'Basic Ingredients'!$B$3*AZ$2</f>
        <v>2.0864853777627594</v>
      </c>
      <c r="BA35" s="19">
        <f>LN(MAX(($B35^'Basic Ingredients'!$B$1*'Basic Ingredients'!$B$5^(1-'Basic Ingredients'!$B$1)-(BA$4-(1-'Basic Ingredients'!$B$2)*$B35)),'Basic Ingredients'!$B$6))+'Basic Ingredients'!$B$3*BA$2</f>
        <v>1.9219079877669272</v>
      </c>
      <c r="BB35" s="21">
        <f t="shared" si="1"/>
        <v>2.982829886997945</v>
      </c>
      <c r="BC35" s="23">
        <v>6.2336087439111152</v>
      </c>
      <c r="BD35" s="24">
        <f t="shared" si="2"/>
        <v>5.996137934619262</v>
      </c>
      <c r="BE35" s="19">
        <f t="shared" si="10"/>
        <v>0</v>
      </c>
      <c r="BF35" s="19">
        <f t="shared" si="10"/>
        <v>0</v>
      </c>
      <c r="BG35" s="19">
        <f t="shared" si="10"/>
        <v>0</v>
      </c>
      <c r="BH35" s="19">
        <f t="shared" si="10"/>
        <v>0</v>
      </c>
      <c r="BI35" s="19">
        <f t="shared" si="10"/>
        <v>0</v>
      </c>
      <c r="BJ35" s="19">
        <f t="shared" si="10"/>
        <v>0</v>
      </c>
      <c r="BK35" s="19">
        <f t="shared" si="10"/>
        <v>0</v>
      </c>
      <c r="BL35" s="19">
        <f t="shared" si="10"/>
        <v>0</v>
      </c>
      <c r="BM35" s="19">
        <f t="shared" si="10"/>
        <v>0</v>
      </c>
      <c r="BN35" s="19">
        <f t="shared" si="10"/>
        <v>0</v>
      </c>
      <c r="BO35" s="19">
        <f t="shared" si="10"/>
        <v>0</v>
      </c>
      <c r="BP35" s="19">
        <f t="shared" si="10"/>
        <v>0</v>
      </c>
      <c r="BQ35" s="19">
        <f t="shared" si="10"/>
        <v>0</v>
      </c>
      <c r="BR35" s="19">
        <f t="shared" si="10"/>
        <v>0</v>
      </c>
      <c r="BS35" s="19">
        <f t="shared" si="10"/>
        <v>0</v>
      </c>
      <c r="BT35" s="19">
        <f t="shared" si="7"/>
        <v>0</v>
      </c>
      <c r="BU35" s="19">
        <f t="shared" si="7"/>
        <v>0</v>
      </c>
      <c r="BV35" s="19">
        <f t="shared" si="7"/>
        <v>0</v>
      </c>
      <c r="BW35" s="19">
        <f t="shared" si="7"/>
        <v>0</v>
      </c>
      <c r="BX35" s="19">
        <f t="shared" si="7"/>
        <v>0</v>
      </c>
      <c r="BY35" s="19">
        <f t="shared" si="7"/>
        <v>0</v>
      </c>
      <c r="BZ35" s="19">
        <f t="shared" si="7"/>
        <v>0</v>
      </c>
      <c r="CA35" s="19">
        <f t="shared" si="7"/>
        <v>0</v>
      </c>
      <c r="CB35" s="19">
        <f t="shared" si="7"/>
        <v>0</v>
      </c>
      <c r="CC35" s="19">
        <f t="shared" si="7"/>
        <v>0</v>
      </c>
      <c r="CD35" s="19">
        <f t="shared" si="7"/>
        <v>0</v>
      </c>
      <c r="CE35" s="19">
        <f t="shared" si="7"/>
        <v>5.996137934619262</v>
      </c>
      <c r="CF35" s="19">
        <f t="shared" si="7"/>
        <v>0</v>
      </c>
      <c r="CG35" s="19">
        <f t="shared" si="7"/>
        <v>0</v>
      </c>
      <c r="CH35" s="19">
        <f t="shared" si="7"/>
        <v>0</v>
      </c>
      <c r="CI35" s="19">
        <f t="shared" si="7"/>
        <v>0</v>
      </c>
      <c r="CJ35" s="19">
        <f t="shared" si="8"/>
        <v>0</v>
      </c>
      <c r="CK35" s="19">
        <f t="shared" si="8"/>
        <v>0</v>
      </c>
      <c r="CL35" s="19">
        <f t="shared" si="8"/>
        <v>0</v>
      </c>
      <c r="CM35" s="19">
        <f t="shared" si="8"/>
        <v>0</v>
      </c>
      <c r="CN35" s="19">
        <f t="shared" si="8"/>
        <v>0</v>
      </c>
      <c r="CO35" s="19">
        <f t="shared" si="8"/>
        <v>0</v>
      </c>
      <c r="CP35" s="19">
        <f t="shared" si="8"/>
        <v>0</v>
      </c>
      <c r="CQ35" s="19">
        <f t="shared" si="8"/>
        <v>0</v>
      </c>
      <c r="CR35" s="19">
        <f t="shared" si="8"/>
        <v>0</v>
      </c>
      <c r="CS35" s="19">
        <f t="shared" si="8"/>
        <v>0</v>
      </c>
      <c r="CT35" s="19">
        <f t="shared" si="8"/>
        <v>0</v>
      </c>
      <c r="CU35" s="19">
        <f t="shared" si="8"/>
        <v>0</v>
      </c>
      <c r="CV35" s="19">
        <f t="shared" si="8"/>
        <v>0</v>
      </c>
      <c r="CW35" s="19">
        <f t="shared" si="8"/>
        <v>0</v>
      </c>
      <c r="CX35" s="19">
        <f t="shared" si="8"/>
        <v>0</v>
      </c>
      <c r="CY35" s="19">
        <f t="shared" si="8"/>
        <v>0</v>
      </c>
      <c r="CZ35" s="19">
        <f t="shared" si="9"/>
        <v>0</v>
      </c>
      <c r="DA35" s="19">
        <f t="shared" si="6"/>
        <v>0</v>
      </c>
      <c r="DB35" s="19">
        <f t="shared" si="6"/>
        <v>0</v>
      </c>
      <c r="DC35" s="19">
        <f t="shared" si="6"/>
        <v>0</v>
      </c>
    </row>
    <row r="36" spans="1:107">
      <c r="A36" s="33"/>
      <c r="B36" s="23">
        <v>6.2929764462340785</v>
      </c>
      <c r="C36" s="19">
        <f>LN(MAX(($B36^'Basic Ingredients'!$B$1*'Basic Ingredients'!$B$5^(1-'Basic Ingredients'!$B$1)-(C$4-(1-'Basic Ingredients'!$B$2)*$B36)),'Basic Ingredients'!$B$6))+'Basic Ingredients'!$B$3*C$2</f>
        <v>2.6187453547044983</v>
      </c>
      <c r="D36" s="19">
        <f>LN(MAX(($B36^'Basic Ingredients'!$B$1*'Basic Ingredients'!$B$5^(1-'Basic Ingredients'!$B$1)-(D$4-(1-'Basic Ingredients'!$B$2)*$B36)),'Basic Ingredients'!$B$6))+'Basic Ingredients'!$B$3*D$2</f>
        <v>2.645996870906294</v>
      </c>
      <c r="E36" s="19">
        <f>LN(MAX(($B36^'Basic Ingredients'!$B$1*'Basic Ingredients'!$B$5^(1-'Basic Ingredients'!$B$1)-(E$4-(1-'Basic Ingredients'!$B$2)*$B36)),'Basic Ingredients'!$B$6))+'Basic Ingredients'!$B$3*E$2</f>
        <v>2.6722551268913293</v>
      </c>
      <c r="F36" s="19">
        <f>LN(MAX(($B36^'Basic Ingredients'!$B$1*'Basic Ingredients'!$B$5^(1-'Basic Ingredients'!$B$1)-(F$4-(1-'Basic Ingredients'!$B$2)*$B36)),'Basic Ingredients'!$B$6))+'Basic Ingredients'!$B$3*F$2</f>
        <v>2.6976639349933724</v>
      </c>
      <c r="G36" s="19">
        <f>LN(MAX(($B36^'Basic Ingredients'!$B$1*'Basic Ingredients'!$B$5^(1-'Basic Ingredients'!$B$1)-(G$4-(1-'Basic Ingredients'!$B$2)*$B36)),'Basic Ingredients'!$B$6))+'Basic Ingredients'!$B$3*G$2</f>
        <v>2.7224608454320514</v>
      </c>
      <c r="H36" s="19">
        <f>LN(MAX(($B36^'Basic Ingredients'!$B$1*'Basic Ingredients'!$B$5^(1-'Basic Ingredients'!$B$1)-(H$4-(1-'Basic Ingredients'!$B$2)*$B36)),'Basic Ingredients'!$B$6))+'Basic Ingredients'!$B$3*H$2</f>
        <v>2.7460117655747931</v>
      </c>
      <c r="I36" s="19">
        <f>LN(MAX(($B36^'Basic Ingredients'!$B$1*'Basic Ingredients'!$B$5^(1-'Basic Ingredients'!$B$1)-(I$4-(1-'Basic Ingredients'!$B$2)*$B36)),'Basic Ingredients'!$B$6))+'Basic Ingredients'!$B$3*I$2</f>
        <v>2.7688288688927329</v>
      </c>
      <c r="J36" s="19">
        <f>LN(MAX(($B36^'Basic Ingredients'!$B$1*'Basic Ingredients'!$B$5^(1-'Basic Ingredients'!$B$1)-(J$4-(1-'Basic Ingredients'!$B$2)*$B36)),'Basic Ingredients'!$B$6))+'Basic Ingredients'!$B$3*J$2</f>
        <v>2.7906119998277541</v>
      </c>
      <c r="K36" s="19">
        <f>LN(MAX(($B36^'Basic Ingredients'!$B$1*'Basic Ingredients'!$B$5^(1-'Basic Ingredients'!$B$1)-(K$4-(1-'Basic Ingredients'!$B$2)*$B36)),'Basic Ingredients'!$B$6))+'Basic Ingredients'!$B$3*K$2</f>
        <v>2.8116187508892683</v>
      </c>
      <c r="L36" s="19">
        <f>LN(MAX(($B36^'Basic Ingredients'!$B$1*'Basic Ingredients'!$B$5^(1-'Basic Ingredients'!$B$1)-(L$4-(1-'Basic Ingredients'!$B$2)*$B36)),'Basic Ingredients'!$B$6))+'Basic Ingredients'!$B$3*L$2</f>
        <v>2.8318965586974745</v>
      </c>
      <c r="M36" s="19">
        <f>LN(MAX(($B36^'Basic Ingredients'!$B$1*'Basic Ingredients'!$B$5^(1-'Basic Ingredients'!$B$1)-(M$4-(1-'Basic Ingredients'!$B$2)*$B36)),'Basic Ingredients'!$B$6))+'Basic Ingredients'!$B$3*M$2</f>
        <v>2.8509117088215126</v>
      </c>
      <c r="N36" s="19">
        <f>LN(MAX(($B36^'Basic Ingredients'!$B$1*'Basic Ingredients'!$B$5^(1-'Basic Ingredients'!$B$1)-(N$4-(1-'Basic Ingredients'!$B$2)*$B36)),'Basic Ingredients'!$B$6))+'Basic Ingredients'!$B$3*N$2</f>
        <v>2.8691829884563007</v>
      </c>
      <c r="O36" s="19">
        <f>LN(MAX(($B36^'Basic Ingredients'!$B$1*'Basic Ingredients'!$B$5^(1-'Basic Ingredients'!$B$1)-(O$4-(1-'Basic Ingredients'!$B$2)*$B36)),'Basic Ingredients'!$B$6))+'Basic Ingredients'!$B$3*O$2</f>
        <v>2.8863891730610218</v>
      </c>
      <c r="P36" s="19">
        <f>LN(MAX(($B36^'Basic Ingredients'!$B$1*'Basic Ingredients'!$B$5^(1-'Basic Ingredients'!$B$1)-(P$4-(1-'Basic Ingredients'!$B$2)*$B36)),'Basic Ingredients'!$B$6))+'Basic Ingredients'!$B$3*P$2</f>
        <v>2.9028141936475715</v>
      </c>
      <c r="Q36" s="19">
        <f>LN(MAX(($B36^'Basic Ingredients'!$B$1*'Basic Ingredients'!$B$5^(1-'Basic Ingredients'!$B$1)-(Q$4-(1-'Basic Ingredients'!$B$2)*$B36)),'Basic Ingredients'!$B$6))+'Basic Ingredients'!$B$3*Q$2</f>
        <v>2.9183492793324803</v>
      </c>
      <c r="R36" s="19">
        <f>LN(MAX(($B36^'Basic Ingredients'!$B$1*'Basic Ingredients'!$B$5^(1-'Basic Ingredients'!$B$1)-(R$4-(1-'Basic Ingredients'!$B$2)*$B36)),'Basic Ingredients'!$B$6))+'Basic Ingredients'!$B$3*R$2</f>
        <v>2.9325919988112585</v>
      </c>
      <c r="S36" s="19">
        <f>LN(MAX(($B36^'Basic Ingredients'!$B$1*'Basic Ingredients'!$B$5^(1-'Basic Ingredients'!$B$1)-(S$4-(1-'Basic Ingredients'!$B$2)*$B36)),'Basic Ingredients'!$B$6))+'Basic Ingredients'!$B$3*S$2</f>
        <v>2.9460125010620581</v>
      </c>
      <c r="T36" s="19">
        <f>LN(MAX(($B36^'Basic Ingredients'!$B$1*'Basic Ingredients'!$B$5^(1-'Basic Ingredients'!$B$1)-(T$4-(1-'Basic Ingredients'!$B$2)*$B36)),'Basic Ingredients'!$B$6))+'Basic Ingredients'!$B$3*T$2</f>
        <v>2.958320040977453</v>
      </c>
      <c r="U36" s="19">
        <f>LN(MAX(($B36^'Basic Ingredients'!$B$1*'Basic Ingredients'!$B$5^(1-'Basic Ingredients'!$B$1)-(U$4-(1-'Basic Ingredients'!$B$2)*$B36)),'Basic Ingredients'!$B$6))+'Basic Ingredients'!$B$3*U$2</f>
        <v>2.9697487201793589</v>
      </c>
      <c r="V36" s="19">
        <f>LN(MAX(($B36^'Basic Ingredients'!$B$1*'Basic Ingredients'!$B$5^(1-'Basic Ingredients'!$B$1)-(V$4-(1-'Basic Ingredients'!$B$2)*$B36)),'Basic Ingredients'!$B$6))+'Basic Ingredients'!$B$3*V$2</f>
        <v>2.9801012735830117</v>
      </c>
      <c r="W36" s="19">
        <f>LN(MAX(($B36^'Basic Ingredients'!$B$1*'Basic Ingredients'!$B$5^(1-'Basic Ingredients'!$B$1)-(W$4-(1-'Basic Ingredients'!$B$2)*$B36)),'Basic Ingredients'!$B$6))+'Basic Ingredients'!$B$3*W$2</f>
        <v>2.9890778631912518</v>
      </c>
      <c r="X36" s="19">
        <f>LN(MAX(($B36^'Basic Ingredients'!$B$1*'Basic Ingredients'!$B$5^(1-'Basic Ingredients'!$B$1)-(X$4-(1-'Basic Ingredients'!$B$2)*$B36)),'Basic Ingredients'!$B$6))+'Basic Ingredients'!$B$3*X$2</f>
        <v>2.9970738732613791</v>
      </c>
      <c r="Y36" s="19">
        <f>LN(MAX(($B36^'Basic Ingredients'!$B$1*'Basic Ingredients'!$B$5^(1-'Basic Ingredients'!$B$1)-(Y$4-(1-'Basic Ingredients'!$B$2)*$B36)),'Basic Ingredients'!$B$6))+'Basic Ingredients'!$B$3*Y$2</f>
        <v>3.0038599596036275</v>
      </c>
      <c r="Z36" s="19">
        <f>LN(MAX(($B36^'Basic Ingredients'!$B$1*'Basic Ingredients'!$B$5^(1-'Basic Ingredients'!$B$1)-(Z$4-(1-'Basic Ingredients'!$B$2)*$B36)),'Basic Ingredients'!$B$6))+'Basic Ingredients'!$B$3*Z$2</f>
        <v>3.0095645542758822</v>
      </c>
      <c r="AA36" s="19">
        <f>LN(MAX(($B36^'Basic Ingredients'!$B$1*'Basic Ingredients'!$B$5^(1-'Basic Ingredients'!$B$1)-(AA$4-(1-'Basic Ingredients'!$B$2)*$B36)),'Basic Ingredients'!$B$6))+'Basic Ingredients'!$B$3*AA$2</f>
        <v>3.0139465344809215</v>
      </c>
      <c r="AB36" s="19">
        <f>LN(MAX(($B36^'Basic Ingredients'!$B$1*'Basic Ingredients'!$B$5^(1-'Basic Ingredients'!$B$1)-(AB$4-(1-'Basic Ingredients'!$B$2)*$B36)),'Basic Ingredients'!$B$6))+'Basic Ingredients'!$B$3*AB$2</f>
        <v>3.0167799319146931</v>
      </c>
      <c r="AC36" s="19">
        <f>LN(MAX(($B36^'Basic Ingredients'!$B$1*'Basic Ingredients'!$B$5^(1-'Basic Ingredients'!$B$1)-(AC$4-(1-'Basic Ingredients'!$B$2)*$B36)),'Basic Ingredients'!$B$6))+'Basic Ingredients'!$B$3*AC$2</f>
        <v>3.0183617821073452</v>
      </c>
      <c r="AD36" s="19">
        <f>LN(MAX(($B36^'Basic Ingredients'!$B$1*'Basic Ingredients'!$B$5^(1-'Basic Ingredients'!$B$1)-(AD$4-(1-'Basic Ingredients'!$B$2)*$B36)),'Basic Ingredients'!$B$6))+'Basic Ingredients'!$B$3*AD$2</f>
        <v>3.0185367200554585</v>
      </c>
      <c r="AE36" s="19">
        <f>LN(MAX(($B36^'Basic Ingredients'!$B$1*'Basic Ingredients'!$B$5^(1-'Basic Ingredients'!$B$1)-(AE$4-(1-'Basic Ingredients'!$B$2)*$B36)),'Basic Ingredients'!$B$6))+'Basic Ingredients'!$B$3*AE$2</f>
        <v>3.0172813342829441</v>
      </c>
      <c r="AF36" s="19">
        <f>LN(MAX(($B36^'Basic Ingredients'!$B$1*'Basic Ingredients'!$B$5^(1-'Basic Ingredients'!$B$1)-(AF$4-(1-'Basic Ingredients'!$B$2)*$B36)),'Basic Ingredients'!$B$6))+'Basic Ingredients'!$B$3*AF$2</f>
        <v>3.0143330204164589</v>
      </c>
      <c r="AG36" s="19">
        <f>LN(MAX(($B36^'Basic Ingredients'!$B$1*'Basic Ingredients'!$B$5^(1-'Basic Ingredients'!$B$1)-(AG$4-(1-'Basic Ingredients'!$B$2)*$B36)),'Basic Ingredients'!$B$6))+'Basic Ingredients'!$B$3*AG$2</f>
        <v>3.009504741065141</v>
      </c>
      <c r="AH36" s="19">
        <f>LN(MAX(($B36^'Basic Ingredients'!$B$1*'Basic Ingredients'!$B$5^(1-'Basic Ingredients'!$B$1)-(AH$4-(1-'Basic Ingredients'!$B$2)*$B36)),'Basic Ingredients'!$B$6))+'Basic Ingredients'!$B$3*AH$2</f>
        <v>3.0029653286489002</v>
      </c>
      <c r="AI36" s="19">
        <f>LN(MAX(($B36^'Basic Ingredients'!$B$1*'Basic Ingredients'!$B$5^(1-'Basic Ingredients'!$B$1)-(AI$4-(1-'Basic Ingredients'!$B$2)*$B36)),'Basic Ingredients'!$B$6))+'Basic Ingredients'!$B$3*AI$2</f>
        <v>2.9946231617496109</v>
      </c>
      <c r="AJ36" s="19">
        <f>LN(MAX(($B36^'Basic Ingredients'!$B$1*'Basic Ingredients'!$B$5^(1-'Basic Ingredients'!$B$1)-(AJ$4-(1-'Basic Ingredients'!$B$2)*$B36)),'Basic Ingredients'!$B$6))+'Basic Ingredients'!$B$3*AJ$2</f>
        <v>2.9842515610915168</v>
      </c>
      <c r="AK36" s="19">
        <f>LN(MAX(($B36^'Basic Ingredients'!$B$1*'Basic Ingredients'!$B$5^(1-'Basic Ingredients'!$B$1)-(AK$4-(1-'Basic Ingredients'!$B$2)*$B36)),'Basic Ingredients'!$B$6))+'Basic Ingredients'!$B$3*AK$2</f>
        <v>2.9715576752187918</v>
      </c>
      <c r="AL36" s="19">
        <f>LN(MAX(($B36^'Basic Ingredients'!$B$1*'Basic Ingredients'!$B$5^(1-'Basic Ingredients'!$B$1)-(AL$4-(1-'Basic Ingredients'!$B$2)*$B36)),'Basic Ingredients'!$B$6))+'Basic Ingredients'!$B$3*AL$2</f>
        <v>2.9563357577107272</v>
      </c>
      <c r="AM36" s="19">
        <f>LN(MAX(($B36^'Basic Ingredients'!$B$1*'Basic Ingredients'!$B$5^(1-'Basic Ingredients'!$B$1)-(AM$4-(1-'Basic Ingredients'!$B$2)*$B36)),'Basic Ingredients'!$B$6))+'Basic Ingredients'!$B$3*AM$2</f>
        <v>2.9385686532330322</v>
      </c>
      <c r="AN36" s="19">
        <f>LN(MAX(($B36^'Basic Ingredients'!$B$1*'Basic Ingredients'!$B$5^(1-'Basic Ingredients'!$B$1)-(AN$4-(1-'Basic Ingredients'!$B$2)*$B36)),'Basic Ingredients'!$B$6))+'Basic Ingredients'!$B$3*AN$2</f>
        <v>2.9181722602183489</v>
      </c>
      <c r="AO36" s="19">
        <f>LN(MAX(($B36^'Basic Ingredients'!$B$1*'Basic Ingredients'!$B$5^(1-'Basic Ingredients'!$B$1)-(AO$4-(1-'Basic Ingredients'!$B$2)*$B36)),'Basic Ingredients'!$B$6))+'Basic Ingredients'!$B$3*AO$2</f>
        <v>2.8946233184635095</v>
      </c>
      <c r="AP36" s="19">
        <f>LN(MAX(($B36^'Basic Ingredients'!$B$1*'Basic Ingredients'!$B$5^(1-'Basic Ingredients'!$B$1)-(AP$4-(1-'Basic Ingredients'!$B$2)*$B36)),'Basic Ingredients'!$B$6))+'Basic Ingredients'!$B$3*AP$2</f>
        <v>2.8675180413542218</v>
      </c>
      <c r="AQ36" s="19">
        <f>LN(MAX(($B36^'Basic Ingredients'!$B$1*'Basic Ingredients'!$B$5^(1-'Basic Ingredients'!$B$1)-(AQ$4-(1-'Basic Ingredients'!$B$2)*$B36)),'Basic Ingredients'!$B$6))+'Basic Ingredients'!$B$3*AQ$2</f>
        <v>2.8364936910068712</v>
      </c>
      <c r="AR36" s="19">
        <f>LN(MAX(($B36^'Basic Ingredients'!$B$1*'Basic Ingredients'!$B$5^(1-'Basic Ingredients'!$B$1)-(AR$4-(1-'Basic Ingredients'!$B$2)*$B36)),'Basic Ingredients'!$B$6))+'Basic Ingredients'!$B$3*AR$2</f>
        <v>2.8012760522896802</v>
      </c>
      <c r="AS36" s="19">
        <f>LN(MAX(($B36^'Basic Ingredients'!$B$1*'Basic Ingredients'!$B$5^(1-'Basic Ingredients'!$B$1)-(AS$4-(1-'Basic Ingredients'!$B$2)*$B36)),'Basic Ingredients'!$B$6))+'Basic Ingredients'!$B$3*AS$2</f>
        <v>2.7613058632744267</v>
      </c>
      <c r="AT36" s="19">
        <f>LN(MAX(($B36^'Basic Ingredients'!$B$1*'Basic Ingredients'!$B$5^(1-'Basic Ingredients'!$B$1)-(AT$4-(1-'Basic Ingredients'!$B$2)*$B36)),'Basic Ingredients'!$B$6))+'Basic Ingredients'!$B$3*AT$2</f>
        <v>2.7157595270266781</v>
      </c>
      <c r="AU36" s="19">
        <f>LN(MAX(($B36^'Basic Ingredients'!$B$1*'Basic Ingredients'!$B$5^(1-'Basic Ingredients'!$B$1)-(AU$4-(1-'Basic Ingredients'!$B$2)*$B36)),'Basic Ingredients'!$B$6))+'Basic Ingredients'!$B$3*AU$2</f>
        <v>2.663676695425893</v>
      </c>
      <c r="AV36" s="19">
        <f>LN(MAX(($B36^'Basic Ingredients'!$B$1*'Basic Ingredients'!$B$5^(1-'Basic Ingredients'!$B$1)-(AV$4-(1-'Basic Ingredients'!$B$2)*$B36)),'Basic Ingredients'!$B$6))+'Basic Ingredients'!$B$3*AV$2</f>
        <v>2.6040282516643956</v>
      </c>
      <c r="AW36" s="19">
        <f>LN(MAX(($B36^'Basic Ingredients'!$B$1*'Basic Ingredients'!$B$5^(1-'Basic Ingredients'!$B$1)-(AW$4-(1-'Basic Ingredients'!$B$2)*$B36)),'Basic Ingredients'!$B$6))+'Basic Ingredients'!$B$3*AW$2</f>
        <v>2.5355916995263903</v>
      </c>
      <c r="AX36" s="19">
        <f>LN(MAX(($B36^'Basic Ingredients'!$B$1*'Basic Ingredients'!$B$5^(1-'Basic Ingredients'!$B$1)-(AX$4-(1-'Basic Ingredients'!$B$2)*$B36)),'Basic Ingredients'!$B$6))+'Basic Ingredients'!$B$3*AX$2</f>
        <v>2.4563245135827811</v>
      </c>
      <c r="AY36" s="19">
        <f>LN(MAX(($B36^'Basic Ingredients'!$B$1*'Basic Ingredients'!$B$5^(1-'Basic Ingredients'!$B$1)-(AY$4-(1-'Basic Ingredients'!$B$2)*$B36)),'Basic Ingredients'!$B$6))+'Basic Ingredients'!$B$3*AY$2</f>
        <v>2.363646425049454</v>
      </c>
      <c r="AZ36" s="19">
        <f>LN(MAX(($B36^'Basic Ingredients'!$B$1*'Basic Ingredients'!$B$5^(1-'Basic Ingredients'!$B$1)-(AZ$4-(1-'Basic Ingredients'!$B$2)*$B36)),'Basic Ingredients'!$B$6))+'Basic Ingredients'!$B$3*AZ$2</f>
        <v>2.2537951132819507</v>
      </c>
      <c r="BA36" s="19">
        <f>LN(MAX(($B36^'Basic Ingredients'!$B$1*'Basic Ingredients'!$B$5^(1-'Basic Ingredients'!$B$1)-(BA$4-(1-'Basic Ingredients'!$B$2)*$B36)),'Basic Ingredients'!$B$6))+'Basic Ingredients'!$B$3*BA$2</f>
        <v>2.1214705864665486</v>
      </c>
      <c r="BB36" s="21">
        <f t="shared" si="1"/>
        <v>3.0185367200554585</v>
      </c>
      <c r="BC36" s="23">
        <v>6.2929764462340785</v>
      </c>
      <c r="BD36" s="24">
        <f t="shared" si="2"/>
        <v>6.0555056369422253</v>
      </c>
      <c r="BE36" s="19">
        <f t="shared" si="10"/>
        <v>0</v>
      </c>
      <c r="BF36" s="19">
        <f t="shared" si="10"/>
        <v>0</v>
      </c>
      <c r="BG36" s="19">
        <f t="shared" si="10"/>
        <v>0</v>
      </c>
      <c r="BH36" s="19">
        <f t="shared" si="10"/>
        <v>0</v>
      </c>
      <c r="BI36" s="19">
        <f t="shared" si="10"/>
        <v>0</v>
      </c>
      <c r="BJ36" s="19">
        <f t="shared" si="10"/>
        <v>0</v>
      </c>
      <c r="BK36" s="19">
        <f t="shared" si="10"/>
        <v>0</v>
      </c>
      <c r="BL36" s="19">
        <f t="shared" si="10"/>
        <v>0</v>
      </c>
      <c r="BM36" s="19">
        <f t="shared" si="10"/>
        <v>0</v>
      </c>
      <c r="BN36" s="19">
        <f t="shared" si="10"/>
        <v>0</v>
      </c>
      <c r="BO36" s="19">
        <f t="shared" si="10"/>
        <v>0</v>
      </c>
      <c r="BP36" s="19">
        <f t="shared" si="10"/>
        <v>0</v>
      </c>
      <c r="BQ36" s="19">
        <f t="shared" si="10"/>
        <v>0</v>
      </c>
      <c r="BR36" s="19">
        <f t="shared" si="10"/>
        <v>0</v>
      </c>
      <c r="BS36" s="19">
        <f t="shared" si="10"/>
        <v>0</v>
      </c>
      <c r="BT36" s="19">
        <f t="shared" si="7"/>
        <v>0</v>
      </c>
      <c r="BU36" s="19">
        <f t="shared" si="7"/>
        <v>0</v>
      </c>
      <c r="BV36" s="19">
        <f t="shared" si="7"/>
        <v>0</v>
      </c>
      <c r="BW36" s="19">
        <f t="shared" si="7"/>
        <v>0</v>
      </c>
      <c r="BX36" s="19">
        <f t="shared" si="7"/>
        <v>0</v>
      </c>
      <c r="BY36" s="19">
        <f t="shared" si="7"/>
        <v>0</v>
      </c>
      <c r="BZ36" s="19">
        <f t="shared" si="7"/>
        <v>0</v>
      </c>
      <c r="CA36" s="19">
        <f t="shared" si="7"/>
        <v>0</v>
      </c>
      <c r="CB36" s="19">
        <f t="shared" si="7"/>
        <v>0</v>
      </c>
      <c r="CC36" s="19">
        <f t="shared" si="7"/>
        <v>0</v>
      </c>
      <c r="CD36" s="19">
        <f t="shared" si="7"/>
        <v>0</v>
      </c>
      <c r="CE36" s="19">
        <f t="shared" si="7"/>
        <v>0</v>
      </c>
      <c r="CF36" s="19">
        <f t="shared" si="7"/>
        <v>6.0555056369422253</v>
      </c>
      <c r="CG36" s="19">
        <f t="shared" si="7"/>
        <v>0</v>
      </c>
      <c r="CH36" s="19">
        <f t="shared" si="7"/>
        <v>0</v>
      </c>
      <c r="CI36" s="19">
        <f t="shared" si="7"/>
        <v>0</v>
      </c>
      <c r="CJ36" s="19">
        <f t="shared" si="8"/>
        <v>0</v>
      </c>
      <c r="CK36" s="19">
        <f t="shared" si="8"/>
        <v>0</v>
      </c>
      <c r="CL36" s="19">
        <f t="shared" si="8"/>
        <v>0</v>
      </c>
      <c r="CM36" s="19">
        <f t="shared" si="8"/>
        <v>0</v>
      </c>
      <c r="CN36" s="19">
        <f t="shared" si="8"/>
        <v>0</v>
      </c>
      <c r="CO36" s="19">
        <f t="shared" si="8"/>
        <v>0</v>
      </c>
      <c r="CP36" s="19">
        <f t="shared" si="8"/>
        <v>0</v>
      </c>
      <c r="CQ36" s="19">
        <f t="shared" si="8"/>
        <v>0</v>
      </c>
      <c r="CR36" s="19">
        <f t="shared" si="8"/>
        <v>0</v>
      </c>
      <c r="CS36" s="19">
        <f t="shared" si="8"/>
        <v>0</v>
      </c>
      <c r="CT36" s="19">
        <f t="shared" si="8"/>
        <v>0</v>
      </c>
      <c r="CU36" s="19">
        <f t="shared" si="8"/>
        <v>0</v>
      </c>
      <c r="CV36" s="19">
        <f t="shared" si="8"/>
        <v>0</v>
      </c>
      <c r="CW36" s="19">
        <f t="shared" si="8"/>
        <v>0</v>
      </c>
      <c r="CX36" s="19">
        <f t="shared" si="8"/>
        <v>0</v>
      </c>
      <c r="CY36" s="19">
        <f t="shared" si="8"/>
        <v>0</v>
      </c>
      <c r="CZ36" s="19">
        <f t="shared" si="9"/>
        <v>0</v>
      </c>
      <c r="DA36" s="19">
        <f t="shared" si="6"/>
        <v>0</v>
      </c>
      <c r="DB36" s="19">
        <f t="shared" si="6"/>
        <v>0</v>
      </c>
      <c r="DC36" s="19">
        <f t="shared" si="6"/>
        <v>0</v>
      </c>
    </row>
    <row r="37" spans="1:107">
      <c r="A37" s="33"/>
      <c r="B37" s="23">
        <v>6.3523441485570418</v>
      </c>
      <c r="C37" s="19">
        <f>LN(MAX(($B37^'Basic Ingredients'!$B$1*'Basic Ingredients'!$B$5^(1-'Basic Ingredients'!$B$1)-(C$4-(1-'Basic Ingredients'!$B$2)*$B37)),'Basic Ingredients'!$B$6))+'Basic Ingredients'!$B$3*C$2</f>
        <v>2.6371878194893044</v>
      </c>
      <c r="D37" s="19">
        <f>LN(MAX(($B37^'Basic Ingredients'!$B$1*'Basic Ingredients'!$B$5^(1-'Basic Ingredients'!$B$1)-(D$4-(1-'Basic Ingredients'!$B$2)*$B37)),'Basic Ingredients'!$B$6))+'Basic Ingredients'!$B$3*D$2</f>
        <v>2.6647731135043102</v>
      </c>
      <c r="E37" s="19">
        <f>LN(MAX(($B37^'Basic Ingredients'!$B$1*'Basic Ingredients'!$B$5^(1-'Basic Ingredients'!$B$1)-(E$4-(1-'Basic Ingredients'!$B$2)*$B37)),'Basic Ingredients'!$B$6))+'Basic Ingredients'!$B$3*E$2</f>
        <v>2.6913774520073157</v>
      </c>
      <c r="F37" s="19">
        <f>LN(MAX(($B37^'Basic Ingredients'!$B$1*'Basic Ingredients'!$B$5^(1-'Basic Ingredients'!$B$1)-(F$4-(1-'Basic Ingredients'!$B$2)*$B37)),'Basic Ingredients'!$B$6))+'Basic Ingredients'!$B$3*F$2</f>
        <v>2.7171453405499486</v>
      </c>
      <c r="G37" s="19">
        <f>LN(MAX(($B37^'Basic Ingredients'!$B$1*'Basic Ingredients'!$B$5^(1-'Basic Ingredients'!$B$1)-(G$4-(1-'Basic Ingredients'!$B$2)*$B37)),'Basic Ingredients'!$B$6))+'Basic Ingredients'!$B$3*G$2</f>
        <v>2.7423150756403669</v>
      </c>
      <c r="H37" s="19">
        <f>LN(MAX(($B37^'Basic Ingredients'!$B$1*'Basic Ingredients'!$B$5^(1-'Basic Ingredients'!$B$1)-(H$4-(1-'Basic Ingredients'!$B$2)*$B37)),'Basic Ingredients'!$B$6))+'Basic Ingredients'!$B$3*H$2</f>
        <v>2.7662533691831301</v>
      </c>
      <c r="I37" s="19">
        <f>LN(MAX(($B37^'Basic Ingredients'!$B$1*'Basic Ingredients'!$B$5^(1-'Basic Ingredients'!$B$1)-(I$4-(1-'Basic Ingredients'!$B$2)*$B37)),'Basic Ingredients'!$B$6))+'Basic Ingredients'!$B$3*I$2</f>
        <v>2.7894732632313719</v>
      </c>
      <c r="J37" s="19">
        <f>LN(MAX(($B37^'Basic Ingredients'!$B$1*'Basic Ingredients'!$B$5^(1-'Basic Ingredients'!$B$1)-(J$4-(1-'Basic Ingredients'!$B$2)*$B37)),'Basic Ingredients'!$B$6))+'Basic Ingredients'!$B$3*J$2</f>
        <v>2.8116755413563128</v>
      </c>
      <c r="K37" s="19">
        <f>LN(MAX(($B37^'Basic Ingredients'!$B$1*'Basic Ingredients'!$B$5^(1-'Basic Ingredients'!$B$1)-(K$4-(1-'Basic Ingredients'!$B$2)*$B37)),'Basic Ingredients'!$B$6))+'Basic Ingredients'!$B$3*K$2</f>
        <v>2.8331188130552043</v>
      </c>
      <c r="L37" s="19">
        <f>LN(MAX(($B37^'Basic Ingredients'!$B$1*'Basic Ingredients'!$B$5^(1-'Basic Ingredients'!$B$1)-(L$4-(1-'Basic Ingredients'!$B$2)*$B37)),'Basic Ingredients'!$B$6))+'Basic Ingredients'!$B$3*L$2</f>
        <v>2.8538516180342608</v>
      </c>
      <c r="M37" s="19">
        <f>LN(MAX(($B37^'Basic Ingredients'!$B$1*'Basic Ingredients'!$B$5^(1-'Basic Ingredients'!$B$1)-(M$4-(1-'Basic Ingredients'!$B$2)*$B37)),'Basic Ingredients'!$B$6))+'Basic Ingredients'!$B$3*M$2</f>
        <v>2.8733414403555524</v>
      </c>
      <c r="N37" s="19">
        <f>LN(MAX(($B37^'Basic Ingredients'!$B$1*'Basic Ingredients'!$B$5^(1-'Basic Ingredients'!$B$1)-(N$4-(1-'Basic Ingredients'!$B$2)*$B37)),'Basic Ingredients'!$B$6))+'Basic Ingredients'!$B$3*N$2</f>
        <v>2.8921083716570557</v>
      </c>
      <c r="O37" s="19">
        <f>LN(MAX(($B37^'Basic Ingredients'!$B$1*'Basic Ingredients'!$B$5^(1-'Basic Ingredients'!$B$1)-(O$4-(1-'Basic Ingredients'!$B$2)*$B37)),'Basic Ingredients'!$B$6))+'Basic Ingredients'!$B$3*O$2</f>
        <v>2.90983260976415</v>
      </c>
      <c r="P37" s="19">
        <f>LN(MAX(($B37^'Basic Ingredients'!$B$1*'Basic Ingredients'!$B$5^(1-'Basic Ingredients'!$B$1)-(P$4-(1-'Basic Ingredients'!$B$2)*$B37)),'Basic Ingredients'!$B$6))+'Basic Ingredients'!$B$3*P$2</f>
        <v>2.9267996396123217</v>
      </c>
      <c r="Q37" s="19">
        <f>LN(MAX(($B37^'Basic Ingredients'!$B$1*'Basic Ingredients'!$B$5^(1-'Basic Ingredients'!$B$1)-(Q$4-(1-'Basic Ingredients'!$B$2)*$B37)),'Basic Ingredients'!$B$6))+'Basic Ingredients'!$B$3*Q$2</f>
        <v>2.9429023913698891</v>
      </c>
      <c r="R37" s="19">
        <f>LN(MAX(($B37^'Basic Ingredients'!$B$1*'Basic Ingredients'!$B$5^(1-'Basic Ingredients'!$B$1)-(R$4-(1-'Basic Ingredients'!$B$2)*$B37)),'Basic Ingredients'!$B$6))+'Basic Ingredients'!$B$3*R$2</f>
        <v>2.9577402997484001</v>
      </c>
      <c r="S37" s="19">
        <f>LN(MAX(($B37^'Basic Ingredients'!$B$1*'Basic Ingredients'!$B$5^(1-'Basic Ingredients'!$B$1)-(S$4-(1-'Basic Ingredients'!$B$2)*$B37)),'Basic Ingredients'!$B$6))+'Basic Ingredients'!$B$3*S$2</f>
        <v>2.9717855652016301</v>
      </c>
      <c r="T37" s="19">
        <f>LN(MAX(($B37^'Basic Ingredients'!$B$1*'Basic Ingredients'!$B$5^(1-'Basic Ingredients'!$B$1)-(T$4-(1-'Basic Ingredients'!$B$2)*$B37)),'Basic Ingredients'!$B$6))+'Basic Ingredients'!$B$3*T$2</f>
        <v>2.9847497031863841</v>
      </c>
      <c r="U37" s="19">
        <f>LN(MAX(($B37^'Basic Ingredients'!$B$1*'Basic Ingredients'!$B$5^(1-'Basic Ingredients'!$B$1)-(U$4-(1-'Basic Ingredients'!$B$2)*$B37)),'Basic Ingredients'!$B$6))+'Basic Ingredients'!$B$3*U$2</f>
        <v>2.9968693123137573</v>
      </c>
      <c r="V37" s="19">
        <f>LN(MAX(($B37^'Basic Ingredients'!$B$1*'Basic Ingredients'!$B$5^(1-'Basic Ingredients'!$B$1)-(V$4-(1-'Basic Ingredients'!$B$2)*$B37)),'Basic Ingredients'!$B$6))+'Basic Ingredients'!$B$3*V$2</f>
        <v>3.0079498926536488</v>
      </c>
      <c r="W37" s="19">
        <f>LN(MAX(($B37^'Basic Ingredients'!$B$1*'Basic Ingredients'!$B$5^(1-'Basic Ingredients'!$B$1)-(W$4-(1-'Basic Ingredients'!$B$2)*$B37)),'Basic Ingredients'!$B$6))+'Basic Ingredients'!$B$3*W$2</f>
        <v>3.0176946765245107</v>
      </c>
      <c r="X37" s="19">
        <f>LN(MAX(($B37^'Basic Ingredients'!$B$1*'Basic Ingredients'!$B$5^(1-'Basic Ingredients'!$B$1)-(X$4-(1-'Basic Ingredients'!$B$2)*$B37)),'Basic Ingredients'!$B$6))+'Basic Ingredients'!$B$3*X$2</f>
        <v>3.0265024669544585</v>
      </c>
      <c r="Y37" s="19">
        <f>LN(MAX(($B37^'Basic Ingredients'!$B$1*'Basic Ingredients'!$B$5^(1-'Basic Ingredients'!$B$1)-(Y$4-(1-'Basic Ingredients'!$B$2)*$B37)),'Basic Ingredients'!$B$6))+'Basic Ingredients'!$B$3*Y$2</f>
        <v>3.0341477378606161</v>
      </c>
      <c r="Z37" s="19">
        <f>LN(MAX(($B37^'Basic Ingredients'!$B$1*'Basic Ingredients'!$B$5^(1-'Basic Ingredients'!$B$1)-(Z$4-(1-'Basic Ingredients'!$B$2)*$B37)),'Basic Ingredients'!$B$6))+'Basic Ingredients'!$B$3*Z$2</f>
        <v>3.0407631988090826</v>
      </c>
      <c r="AA37" s="19">
        <f>LN(MAX(($B37^'Basic Ingredients'!$B$1*'Basic Ingredients'!$B$5^(1-'Basic Ingredients'!$B$1)-(AA$4-(1-'Basic Ingredients'!$B$2)*$B37)),'Basic Ingredients'!$B$6))+'Basic Ingredients'!$B$3*AA$2</f>
        <v>3.0461125351561478</v>
      </c>
      <c r="AB37" s="19">
        <f>LN(MAX(($B37^'Basic Ingredients'!$B$1*'Basic Ingredients'!$B$5^(1-'Basic Ingredients'!$B$1)-(AB$4-(1-'Basic Ingredients'!$B$2)*$B37)),'Basic Ingredients'!$B$6))+'Basic Ingredients'!$B$3*AB$2</f>
        <v>3.0499752023243936</v>
      </c>
      <c r="AC37" s="19">
        <f>LN(MAX(($B37^'Basic Ingredients'!$B$1*'Basic Ingredients'!$B$5^(1-'Basic Ingredients'!$B$1)-(AC$4-(1-'Basic Ingredients'!$B$2)*$B37)),'Basic Ingredients'!$B$6))+'Basic Ingredients'!$B$3*AC$2</f>
        <v>3.0526543769234284</v>
      </c>
      <c r="AD37" s="19">
        <f>LN(MAX(($B37^'Basic Ingredients'!$B$1*'Basic Ingredients'!$B$5^(1-'Basic Ingredients'!$B$1)-(AD$4-(1-'Basic Ingredients'!$B$2)*$B37)),'Basic Ingredients'!$B$6))+'Basic Ingredients'!$B$3*AD$2</f>
        <v>3.0540016750487045</v>
      </c>
      <c r="AE37" s="19">
        <f>LN(MAX(($B37^'Basic Ingredients'!$B$1*'Basic Ingredients'!$B$5^(1-'Basic Ingredients'!$B$1)-(AE$4-(1-'Basic Ingredients'!$B$2)*$B37)),'Basic Ingredients'!$B$6))+'Basic Ingredients'!$B$3*AE$2</f>
        <v>3.0540016550742792</v>
      </c>
      <c r="AF37" s="19">
        <f>LN(MAX(($B37^'Basic Ingredients'!$B$1*'Basic Ingredients'!$B$5^(1-'Basic Ingredients'!$B$1)-(AF$4-(1-'Basic Ingredients'!$B$2)*$B37)),'Basic Ingredients'!$B$6))+'Basic Ingredients'!$B$3*AF$2</f>
        <v>3.0524008527251079</v>
      </c>
      <c r="AG37" s="19">
        <f>LN(MAX(($B37^'Basic Ingredients'!$B$1*'Basic Ingredients'!$B$5^(1-'Basic Ingredients'!$B$1)-(AG$4-(1-'Basic Ingredients'!$B$2)*$B37)),'Basic Ingredients'!$B$6))+'Basic Ingredients'!$B$3*AG$2</f>
        <v>3.0490227639617564</v>
      </c>
      <c r="AH37" s="19">
        <f>LN(MAX(($B37^'Basic Ingredients'!$B$1*'Basic Ingredients'!$B$5^(1-'Basic Ingredients'!$B$1)-(AH$4-(1-'Basic Ingredients'!$B$2)*$B37)),'Basic Ingredients'!$B$6))+'Basic Ingredients'!$B$3*AH$2</f>
        <v>3.0440484238372614</v>
      </c>
      <c r="AI37" s="19">
        <f>LN(MAX(($B37^'Basic Ingredients'!$B$1*'Basic Ingredients'!$B$5^(1-'Basic Ingredients'!$B$1)-(AI$4-(1-'Basic Ingredients'!$B$2)*$B37)),'Basic Ingredients'!$B$6))+'Basic Ingredients'!$B$3*AI$2</f>
        <v>3.0374004272182908</v>
      </c>
      <c r="AJ37" s="19">
        <f>LN(MAX(($B37^'Basic Ingredients'!$B$1*'Basic Ingredients'!$B$5^(1-'Basic Ingredients'!$B$1)-(AJ$4-(1-'Basic Ingredients'!$B$2)*$B37)),'Basic Ingredients'!$B$6))+'Basic Ingredients'!$B$3*AJ$2</f>
        <v>3.0288687580705993</v>
      </c>
      <c r="AK37" s="19">
        <f>LN(MAX(($B37^'Basic Ingredients'!$B$1*'Basic Ingredients'!$B$5^(1-'Basic Ingredients'!$B$1)-(AK$4-(1-'Basic Ingredients'!$B$2)*$B37)),'Basic Ingredients'!$B$6))+'Basic Ingredients'!$B$3*AK$2</f>
        <v>3.0181802253828582</v>
      </c>
      <c r="AL37" s="19">
        <f>LN(MAX(($B37^'Basic Ingredients'!$B$1*'Basic Ingredients'!$B$5^(1-'Basic Ingredients'!$B$1)-(AL$4-(1-'Basic Ingredients'!$B$2)*$B37)),'Basic Ingredients'!$B$6))+'Basic Ingredients'!$B$3*AL$2</f>
        <v>3.0051524461315626</v>
      </c>
      <c r="AM37" s="19">
        <f>LN(MAX(($B37^'Basic Ingredients'!$B$1*'Basic Ingredients'!$B$5^(1-'Basic Ingredients'!$B$1)-(AM$4-(1-'Basic Ingredients'!$B$2)*$B37)),'Basic Ingredients'!$B$6))+'Basic Ingredients'!$B$3*AM$2</f>
        <v>2.9897962464022516</v>
      </c>
      <c r="AN37" s="19">
        <f>LN(MAX(($B37^'Basic Ingredients'!$B$1*'Basic Ingredients'!$B$5^(1-'Basic Ingredients'!$B$1)-(AN$4-(1-'Basic Ingredients'!$B$2)*$B37)),'Basic Ingredients'!$B$6))+'Basic Ingredients'!$B$3*AN$2</f>
        <v>2.9720613246750736</v>
      </c>
      <c r="AO37" s="19">
        <f>LN(MAX(($B37^'Basic Ingredients'!$B$1*'Basic Ingredients'!$B$5^(1-'Basic Ingredients'!$B$1)-(AO$4-(1-'Basic Ingredients'!$B$2)*$B37)),'Basic Ingredients'!$B$6))+'Basic Ingredients'!$B$3*AO$2</f>
        <v>2.9514656352409672</v>
      </c>
      <c r="AP37" s="19">
        <f>LN(MAX(($B37^'Basic Ingredients'!$B$1*'Basic Ingredients'!$B$5^(1-'Basic Ingredients'!$B$1)-(AP$4-(1-'Basic Ingredients'!$B$2)*$B37)),'Basic Ingredients'!$B$6))+'Basic Ingredients'!$B$3*AP$2</f>
        <v>2.9276561720965533</v>
      </c>
      <c r="AQ37" s="19">
        <f>LN(MAX(($B37^'Basic Ingredients'!$B$1*'Basic Ingredients'!$B$5^(1-'Basic Ingredients'!$B$1)-(AQ$4-(1-'Basic Ingredients'!$B$2)*$B37)),'Basic Ingredients'!$B$6))+'Basic Ingredients'!$B$3*AQ$2</f>
        <v>2.9003334914910783</v>
      </c>
      <c r="AR37" s="19">
        <f>LN(MAX(($B37^'Basic Ingredients'!$B$1*'Basic Ingredients'!$B$5^(1-'Basic Ingredients'!$B$1)-(AR$4-(1-'Basic Ingredients'!$B$2)*$B37)),'Basic Ingredients'!$B$6))+'Basic Ingredients'!$B$3*AR$2</f>
        <v>2.8693032951067226</v>
      </c>
      <c r="AS37" s="19">
        <f>LN(MAX(($B37^'Basic Ingredients'!$B$1*'Basic Ingredients'!$B$5^(1-'Basic Ingredients'!$B$1)-(AS$4-(1-'Basic Ingredients'!$B$2)*$B37)),'Basic Ingredients'!$B$6))+'Basic Ingredients'!$B$3*AS$2</f>
        <v>2.834108703477062</v>
      </c>
      <c r="AT37" s="19">
        <f>LN(MAX(($B37^'Basic Ingredients'!$B$1*'Basic Ingredients'!$B$5^(1-'Basic Ingredients'!$B$1)-(AT$4-(1-'Basic Ingredients'!$B$2)*$B37)),'Basic Ingredients'!$B$6))+'Basic Ingredients'!$B$3*AT$2</f>
        <v>2.7940594630618243</v>
      </c>
      <c r="AU37" s="19">
        <f>LN(MAX(($B37^'Basic Ingredients'!$B$1*'Basic Ingredients'!$B$5^(1-'Basic Ingredients'!$B$1)-(AU$4-(1-'Basic Ingredients'!$B$2)*$B37)),'Basic Ingredients'!$B$6))+'Basic Ingredients'!$B$3*AU$2</f>
        <v>2.7483721981762832</v>
      </c>
      <c r="AV37" s="19">
        <f>LN(MAX(($B37^'Basic Ingredients'!$B$1*'Basic Ingredients'!$B$5^(1-'Basic Ingredients'!$B$1)-(AV$4-(1-'Basic Ingredients'!$B$2)*$B37)),'Basic Ingredients'!$B$6))+'Basic Ingredients'!$B$3*AV$2</f>
        <v>2.6962578407472151</v>
      </c>
      <c r="AW37" s="19">
        <f>LN(MAX(($B37^'Basic Ingredients'!$B$1*'Basic Ingredients'!$B$5^(1-'Basic Ingredients'!$B$1)-(AW$4-(1-'Basic Ingredients'!$B$2)*$B37)),'Basic Ingredients'!$B$6))+'Basic Ingredients'!$B$3*AW$2</f>
        <v>2.6368278967625223</v>
      </c>
      <c r="AX37" s="19">
        <f>LN(MAX(($B37^'Basic Ingredients'!$B$1*'Basic Ingredients'!$B$5^(1-'Basic Ingredients'!$B$1)-(AX$4-(1-'Basic Ingredients'!$B$2)*$B37)),'Basic Ingredients'!$B$6))+'Basic Ingredients'!$B$3*AX$2</f>
        <v>2.5685188011130102</v>
      </c>
      <c r="AY37" s="19">
        <f>LN(MAX(($B37^'Basic Ingredients'!$B$1*'Basic Ingredients'!$B$5^(1-'Basic Ingredients'!$B$1)-(AY$4-(1-'Basic Ingredients'!$B$2)*$B37)),'Basic Ingredients'!$B$6))+'Basic Ingredients'!$B$3*AY$2</f>
        <v>2.4894625305627542</v>
      </c>
      <c r="AZ37" s="19">
        <f>LN(MAX(($B37^'Basic Ingredients'!$B$1*'Basic Ingredients'!$B$5^(1-'Basic Ingredients'!$B$1)-(AZ$4-(1-'Basic Ingredients'!$B$2)*$B37)),'Basic Ingredients'!$B$6))+'Basic Ingredients'!$B$3*AZ$2</f>
        <v>2.3970042939150709</v>
      </c>
      <c r="BA37" s="19">
        <f>LN(MAX(($B37^'Basic Ingredients'!$B$1*'Basic Ingredients'!$B$5^(1-'Basic Ingredients'!$B$1)-(BA$4-(1-'Basic Ingredients'!$B$2)*$B37)),'Basic Ingredients'!$B$6))+'Basic Ingredients'!$B$3*BA$2</f>
        <v>2.2876660351237295</v>
      </c>
      <c r="BB37" s="21">
        <f t="shared" si="1"/>
        <v>3.0540016750487045</v>
      </c>
      <c r="BC37" s="23">
        <v>6.3523441485570418</v>
      </c>
      <c r="BD37" s="24">
        <f t="shared" si="2"/>
        <v>6.0555056369422253</v>
      </c>
      <c r="BE37" s="19">
        <f t="shared" si="10"/>
        <v>0</v>
      </c>
      <c r="BF37" s="19">
        <f t="shared" si="10"/>
        <v>0</v>
      </c>
      <c r="BG37" s="19">
        <f t="shared" si="10"/>
        <v>0</v>
      </c>
      <c r="BH37" s="19">
        <f t="shared" si="10"/>
        <v>0</v>
      </c>
      <c r="BI37" s="19">
        <f t="shared" si="10"/>
        <v>0</v>
      </c>
      <c r="BJ37" s="19">
        <f t="shared" si="10"/>
        <v>0</v>
      </c>
      <c r="BK37" s="19">
        <f t="shared" si="10"/>
        <v>0</v>
      </c>
      <c r="BL37" s="19">
        <f t="shared" si="10"/>
        <v>0</v>
      </c>
      <c r="BM37" s="19">
        <f t="shared" si="10"/>
        <v>0</v>
      </c>
      <c r="BN37" s="19">
        <f t="shared" si="10"/>
        <v>0</v>
      </c>
      <c r="BO37" s="19">
        <f t="shared" si="10"/>
        <v>0</v>
      </c>
      <c r="BP37" s="19">
        <f t="shared" si="10"/>
        <v>0</v>
      </c>
      <c r="BQ37" s="19">
        <f t="shared" si="10"/>
        <v>0</v>
      </c>
      <c r="BR37" s="19">
        <f t="shared" si="10"/>
        <v>0</v>
      </c>
      <c r="BS37" s="19">
        <f t="shared" si="10"/>
        <v>0</v>
      </c>
      <c r="BT37" s="19">
        <f t="shared" si="7"/>
        <v>0</v>
      </c>
      <c r="BU37" s="19">
        <f t="shared" si="7"/>
        <v>0</v>
      </c>
      <c r="BV37" s="19">
        <f t="shared" si="7"/>
        <v>0</v>
      </c>
      <c r="BW37" s="19">
        <f t="shared" si="7"/>
        <v>0</v>
      </c>
      <c r="BX37" s="19">
        <f t="shared" si="7"/>
        <v>0</v>
      </c>
      <c r="BY37" s="19">
        <f t="shared" si="7"/>
        <v>0</v>
      </c>
      <c r="BZ37" s="19">
        <f t="shared" si="7"/>
        <v>0</v>
      </c>
      <c r="CA37" s="19">
        <f t="shared" si="7"/>
        <v>0</v>
      </c>
      <c r="CB37" s="19">
        <f t="shared" si="7"/>
        <v>0</v>
      </c>
      <c r="CC37" s="19">
        <f t="shared" si="7"/>
        <v>0</v>
      </c>
      <c r="CD37" s="19">
        <f t="shared" si="7"/>
        <v>0</v>
      </c>
      <c r="CE37" s="19">
        <f t="shared" si="7"/>
        <v>0</v>
      </c>
      <c r="CF37" s="19">
        <f t="shared" si="7"/>
        <v>6.0555056369422253</v>
      </c>
      <c r="CG37" s="19">
        <f t="shared" si="7"/>
        <v>0</v>
      </c>
      <c r="CH37" s="19">
        <f t="shared" si="7"/>
        <v>0</v>
      </c>
      <c r="CI37" s="19">
        <f t="shared" si="7"/>
        <v>0</v>
      </c>
      <c r="CJ37" s="19">
        <f t="shared" si="8"/>
        <v>0</v>
      </c>
      <c r="CK37" s="19">
        <f t="shared" si="8"/>
        <v>0</v>
      </c>
      <c r="CL37" s="19">
        <f t="shared" si="8"/>
        <v>0</v>
      </c>
      <c r="CM37" s="19">
        <f t="shared" si="8"/>
        <v>0</v>
      </c>
      <c r="CN37" s="19">
        <f t="shared" si="8"/>
        <v>0</v>
      </c>
      <c r="CO37" s="19">
        <f t="shared" si="8"/>
        <v>0</v>
      </c>
      <c r="CP37" s="19">
        <f t="shared" si="8"/>
        <v>0</v>
      </c>
      <c r="CQ37" s="19">
        <f t="shared" si="8"/>
        <v>0</v>
      </c>
      <c r="CR37" s="19">
        <f t="shared" si="8"/>
        <v>0</v>
      </c>
      <c r="CS37" s="19">
        <f t="shared" si="8"/>
        <v>0</v>
      </c>
      <c r="CT37" s="19">
        <f t="shared" si="8"/>
        <v>0</v>
      </c>
      <c r="CU37" s="19">
        <f t="shared" si="8"/>
        <v>0</v>
      </c>
      <c r="CV37" s="19">
        <f t="shared" si="8"/>
        <v>0</v>
      </c>
      <c r="CW37" s="19">
        <f t="shared" si="8"/>
        <v>0</v>
      </c>
      <c r="CX37" s="19">
        <f t="shared" si="8"/>
        <v>0</v>
      </c>
      <c r="CY37" s="19">
        <f t="shared" si="8"/>
        <v>0</v>
      </c>
      <c r="CZ37" s="19">
        <f t="shared" si="9"/>
        <v>0</v>
      </c>
      <c r="DA37" s="19">
        <f t="shared" si="6"/>
        <v>0</v>
      </c>
      <c r="DB37" s="19">
        <f t="shared" si="6"/>
        <v>0</v>
      </c>
      <c r="DC37" s="19">
        <f t="shared" si="6"/>
        <v>0</v>
      </c>
    </row>
    <row r="38" spans="1:107">
      <c r="A38" s="33"/>
      <c r="B38" s="23">
        <v>6.4117118508800051</v>
      </c>
      <c r="C38" s="19">
        <f>LN(MAX(($B38^'Basic Ingredients'!$B$1*'Basic Ingredients'!$B$5^(1-'Basic Ingredients'!$B$1)-(C$4-(1-'Basic Ingredients'!$B$2)*$B38)),'Basic Ingredients'!$B$6))+'Basic Ingredients'!$B$3*C$2</f>
        <v>2.6552858359931784</v>
      </c>
      <c r="D38" s="19">
        <f>LN(MAX(($B38^'Basic Ingredients'!$B$1*'Basic Ingredients'!$B$5^(1-'Basic Ingredients'!$B$1)-(D$4-(1-'Basic Ingredients'!$B$2)*$B38)),'Basic Ingredients'!$B$6))+'Basic Ingredients'!$B$3*D$2</f>
        <v>2.6831926383874594</v>
      </c>
      <c r="E38" s="19">
        <f>LN(MAX(($B38^'Basic Ingredients'!$B$1*'Basic Ingredients'!$B$5^(1-'Basic Ingredients'!$B$1)-(E$4-(1-'Basic Ingredients'!$B$2)*$B38)),'Basic Ingredients'!$B$6))+'Basic Ingredients'!$B$3*E$2</f>
        <v>2.7101301153003865</v>
      </c>
      <c r="F38" s="19">
        <f>LN(MAX(($B38^'Basic Ingredients'!$B$1*'Basic Ingredients'!$B$5^(1-'Basic Ingredients'!$B$1)-(F$4-(1-'Basic Ingredients'!$B$2)*$B38)),'Basic Ingredients'!$B$6))+'Basic Ingredients'!$B$3*F$2</f>
        <v>2.7362434149723756</v>
      </c>
      <c r="G38" s="19">
        <f>LN(MAX(($B38^'Basic Ingredients'!$B$1*'Basic Ingredients'!$B$5^(1-'Basic Ingredients'!$B$1)-(G$4-(1-'Basic Ingredients'!$B$2)*$B38)),'Basic Ingredients'!$B$6))+'Basic Ingredients'!$B$3*G$2</f>
        <v>2.7617715248448391</v>
      </c>
      <c r="H38" s="19">
        <f>LN(MAX(($B38^'Basic Ingredients'!$B$1*'Basic Ingredients'!$B$5^(1-'Basic Ingredients'!$B$1)-(H$4-(1-'Basic Ingredients'!$B$2)*$B38)),'Basic Ingredients'!$B$6))+'Basic Ingredients'!$B$3*H$2</f>
        <v>2.786081900613719</v>
      </c>
      <c r="I38" s="19">
        <f>LN(MAX(($B38^'Basic Ingredients'!$B$1*'Basic Ingredients'!$B$5^(1-'Basic Ingredients'!$B$1)-(I$4-(1-'Basic Ingredients'!$B$2)*$B38)),'Basic Ingredients'!$B$6))+'Basic Ingredients'!$B$3*I$2</f>
        <v>2.8096883861351252</v>
      </c>
      <c r="J38" s="19">
        <f>LN(MAX(($B38^'Basic Ingredients'!$B$1*'Basic Ingredients'!$B$5^(1-'Basic Ingredients'!$B$1)-(J$4-(1-'Basic Ingredients'!$B$2)*$B38)),'Basic Ingredients'!$B$6))+'Basic Ingredients'!$B$3*J$2</f>
        <v>2.8322926305632468</v>
      </c>
      <c r="K38" s="19">
        <f>LN(MAX(($B38^'Basic Ingredients'!$B$1*'Basic Ingredients'!$B$5^(1-'Basic Ingredients'!$B$1)-(K$4-(1-'Basic Ingredients'!$B$2)*$B38)),'Basic Ingredients'!$B$6))+'Basic Ingredients'!$B$3*K$2</f>
        <v>2.8541541792289946</v>
      </c>
      <c r="L38" s="19">
        <f>LN(MAX(($B38^'Basic Ingredients'!$B$1*'Basic Ingredients'!$B$5^(1-'Basic Ingredients'!$B$1)-(L$4-(1-'Basic Ingredients'!$B$2)*$B38)),'Basic Ingredients'!$B$6))+'Basic Ingredients'!$B$3*L$2</f>
        <v>2.8753225851977389</v>
      </c>
      <c r="M38" s="19">
        <f>LN(MAX(($B38^'Basic Ingredients'!$B$1*'Basic Ingredients'!$B$5^(1-'Basic Ingredients'!$B$1)-(M$4-(1-'Basic Ingredients'!$B$2)*$B38)),'Basic Ingredients'!$B$6))+'Basic Ingredients'!$B$3*M$2</f>
        <v>2.8952664316141816</v>
      </c>
      <c r="N38" s="19">
        <f>LN(MAX(($B38^'Basic Ingredients'!$B$1*'Basic Ingredients'!$B$5^(1-'Basic Ingredients'!$B$1)-(N$4-(1-'Basic Ingredients'!$B$2)*$B38)),'Basic Ingredients'!$B$6))+'Basic Ingredients'!$B$3*N$2</f>
        <v>2.9145070041831826</v>
      </c>
      <c r="O38" s="19">
        <f>LN(MAX(($B38^'Basic Ingredients'!$B$1*'Basic Ingredients'!$B$5^(1-'Basic Ingredients'!$B$1)-(O$4-(1-'Basic Ingredients'!$B$2)*$B38)),'Basic Ingredients'!$B$6))+'Basic Ingredients'!$B$3*O$2</f>
        <v>2.9327258002691377</v>
      </c>
      <c r="P38" s="19">
        <f>LN(MAX(($B38^'Basic Ingredients'!$B$1*'Basic Ingredients'!$B$5^(1-'Basic Ingredients'!$B$1)-(P$4-(1-'Basic Ingredients'!$B$2)*$B38)),'Basic Ingredients'!$B$6))+'Basic Ingredients'!$B$3*P$2</f>
        <v>2.9502097217276586</v>
      </c>
      <c r="Q38" s="19">
        <f>LN(MAX(($B38^'Basic Ingredients'!$B$1*'Basic Ingredients'!$B$5^(1-'Basic Ingredients'!$B$1)-(Q$4-(1-'Basic Ingredients'!$B$2)*$B38)),'Basic Ingredients'!$B$6))+'Basic Ingredients'!$B$3*Q$2</f>
        <v>2.9668532465882254</v>
      </c>
      <c r="R38" s="19">
        <f>LN(MAX(($B38^'Basic Ingredients'!$B$1*'Basic Ingredients'!$B$5^(1-'Basic Ingredients'!$B$1)-(R$4-(1-'Basic Ingredients'!$B$2)*$B38)),'Basic Ingredients'!$B$6))+'Basic Ingredients'!$B$3*R$2</f>
        <v>2.9822575038487926</v>
      </c>
      <c r="S38" s="19">
        <f>LN(MAX(($B38^'Basic Ingredients'!$B$1*'Basic Ingredients'!$B$5^(1-'Basic Ingredients'!$B$1)-(S$4-(1-'Basic Ingredients'!$B$2)*$B38)),'Basic Ingredients'!$B$6))+'Basic Ingredients'!$B$3*S$2</f>
        <v>2.9968965524096216</v>
      </c>
      <c r="T38" s="19">
        <f>LN(MAX(($B38^'Basic Ingredients'!$B$1*'Basic Ingredients'!$B$5^(1-'Basic Ingredients'!$B$1)-(T$4-(1-'Basic Ingredients'!$B$2)*$B38)),'Basic Ingredients'!$B$6))+'Basic Ingredients'!$B$3*T$2</f>
        <v>3.0104839507106718</v>
      </c>
      <c r="U38" s="19">
        <f>LN(MAX(($B38^'Basic Ingredients'!$B$1*'Basic Ingredients'!$B$5^(1-'Basic Ingredients'!$B$1)-(U$4-(1-'Basic Ingredients'!$B$2)*$B38)),'Basic Ingredients'!$B$6))+'Basic Ingredients'!$B$3*U$2</f>
        <v>3.0232585483720213</v>
      </c>
      <c r="V38" s="19">
        <f>LN(MAX(($B38^'Basic Ingredients'!$B$1*'Basic Ingredients'!$B$5^(1-'Basic Ingredients'!$B$1)-(V$4-(1-'Basic Ingredients'!$B$2)*$B38)),'Basic Ingredients'!$B$6))+'Basic Ingredients'!$B$3*V$2</f>
        <v>3.0350283316693374</v>
      </c>
      <c r="W38" s="19">
        <f>LN(MAX(($B38^'Basic Ingredients'!$B$1*'Basic Ingredients'!$B$5^(1-'Basic Ingredients'!$B$1)-(W$4-(1-'Basic Ingredients'!$B$2)*$B38)),'Basic Ingredients'!$B$6))+'Basic Ingredients'!$B$3*W$2</f>
        <v>3.0454992858677552</v>
      </c>
      <c r="X38" s="19">
        <f>LN(MAX(($B38^'Basic Ingredients'!$B$1*'Basic Ingredients'!$B$5^(1-'Basic Ingredients'!$B$1)-(X$4-(1-'Basic Ingredients'!$B$2)*$B38)),'Basic Ingredients'!$B$6))+'Basic Ingredients'!$B$3*X$2</f>
        <v>3.0550732704441792</v>
      </c>
      <c r="Y38" s="19">
        <f>LN(MAX(($B38^'Basic Ingredients'!$B$1*'Basic Ingredients'!$B$5^(1-'Basic Ingredients'!$B$1)-(Y$4-(1-'Basic Ingredients'!$B$2)*$B38)),'Basic Ingredients'!$B$6))+'Basic Ingredients'!$B$3*Y$2</f>
        <v>3.0635281622801189</v>
      </c>
      <c r="Z38" s="19">
        <f>LN(MAX(($B38^'Basic Ingredients'!$B$1*'Basic Ingredients'!$B$5^(1-'Basic Ingredients'!$B$1)-(Z$4-(1-'Basic Ingredients'!$B$2)*$B38)),'Basic Ingredients'!$B$6))+'Basic Ingredients'!$B$3*Z$2</f>
        <v>3.0710004709643708</v>
      </c>
      <c r="AA38" s="19">
        <f>LN(MAX(($B38^'Basic Ingredients'!$B$1*'Basic Ingredients'!$B$5^(1-'Basic Ingredients'!$B$1)-(AA$4-(1-'Basic Ingredients'!$B$2)*$B38)),'Basic Ingredients'!$B$6))+'Basic Ingredients'!$B$3*AA$2</f>
        <v>3.0772581385900928</v>
      </c>
      <c r="AB38" s="19">
        <f>LN(MAX(($B38^'Basic Ingredients'!$B$1*'Basic Ingredients'!$B$5^(1-'Basic Ingredients'!$B$1)-(AB$4-(1-'Basic Ingredients'!$B$2)*$B38)),'Basic Ingredients'!$B$6))+'Basic Ingredients'!$B$3*AB$2</f>
        <v>3.0820854047764836</v>
      </c>
      <c r="AC38" s="19">
        <f>LN(MAX(($B38^'Basic Ingredients'!$B$1*'Basic Ingredients'!$B$5^(1-'Basic Ingredients'!$B$1)-(AC$4-(1-'Basic Ingredients'!$B$2)*$B38)),'Basic Ingredients'!$B$6))+'Basic Ingredients'!$B$3*AC$2</f>
        <v>3.0857908421070528</v>
      </c>
      <c r="AD38" s="19">
        <f>LN(MAX(($B38^'Basic Ingredients'!$B$1*'Basic Ingredients'!$B$5^(1-'Basic Ingredients'!$B$1)-(AD$4-(1-'Basic Ingredients'!$B$2)*$B38)),'Basic Ingredients'!$B$6))+'Basic Ingredients'!$B$3*AD$2</f>
        <v>3.0882321754561781</v>
      </c>
      <c r="AE38" s="19">
        <f>LN(MAX(($B38^'Basic Ingredients'!$B$1*'Basic Ingredients'!$B$5^(1-'Basic Ingredients'!$B$1)-(AE$4-(1-'Basic Ingredients'!$B$2)*$B38)),'Basic Ingredients'!$B$6))+'Basic Ingredients'!$B$3*AE$2</f>
        <v>3.089400906515809</v>
      </c>
      <c r="AF38" s="19">
        <f>LN(MAX(($B38^'Basic Ingredients'!$B$1*'Basic Ingredients'!$B$5^(1-'Basic Ingredients'!$B$1)-(AF$4-(1-'Basic Ingredients'!$B$2)*$B38)),'Basic Ingredients'!$B$6))+'Basic Ingredients'!$B$3*AF$2</f>
        <v>3.0890514964347422</v>
      </c>
      <c r="AG38" s="19">
        <f>LN(MAX(($B38^'Basic Ingredients'!$B$1*'Basic Ingredients'!$B$5^(1-'Basic Ingredients'!$B$1)-(AG$4-(1-'Basic Ingredients'!$B$2)*$B38)),'Basic Ingredients'!$B$6))+'Basic Ingredients'!$B$3*AG$2</f>
        <v>3.087016528734325</v>
      </c>
      <c r="AH38" s="19">
        <f>LN(MAX(($B38^'Basic Ingredients'!$B$1*'Basic Ingredients'!$B$5^(1-'Basic Ingredients'!$B$1)-(AH$4-(1-'Basic Ingredients'!$B$2)*$B38)),'Basic Ingredients'!$B$6))+'Basic Ingredients'!$B$3*AH$2</f>
        <v>3.0834875093108138</v>
      </c>
      <c r="AI38" s="19">
        <f>LN(MAX(($B38^'Basic Ingredients'!$B$1*'Basic Ingredients'!$B$5^(1-'Basic Ingredients'!$B$1)-(AI$4-(1-'Basic Ingredients'!$B$2)*$B38)),'Basic Ingredients'!$B$6))+'Basic Ingredients'!$B$3*AI$2</f>
        <v>3.0783991608060068</v>
      </c>
      <c r="AJ38" s="19">
        <f>LN(MAX(($B38^'Basic Ingredients'!$B$1*'Basic Ingredients'!$B$5^(1-'Basic Ingredients'!$B$1)-(AJ$4-(1-'Basic Ingredients'!$B$2)*$B38)),'Basic Ingredients'!$B$6))+'Basic Ingredients'!$B$3*AJ$2</f>
        <v>3.0715555931905785</v>
      </c>
      <c r="AK38" s="19">
        <f>LN(MAX(($B38^'Basic Ingredients'!$B$1*'Basic Ingredients'!$B$5^(1-'Basic Ingredients'!$B$1)-(AK$4-(1-'Basic Ingredients'!$B$2)*$B38)),'Basic Ingredients'!$B$6))+'Basic Ingredients'!$B$3*AK$2</f>
        <v>3.0627001689864013</v>
      </c>
      <c r="AL38" s="19">
        <f>LN(MAX(($B38^'Basic Ingredients'!$B$1*'Basic Ingredients'!$B$5^(1-'Basic Ingredients'!$B$1)-(AL$4-(1-'Basic Ingredients'!$B$2)*$B38)),'Basic Ingredients'!$B$6))+'Basic Ingredients'!$B$3*AL$2</f>
        <v>3.0516700311960685</v>
      </c>
      <c r="AM38" s="19">
        <f>LN(MAX(($B38^'Basic Ingredients'!$B$1*'Basic Ingredients'!$B$5^(1-'Basic Ingredients'!$B$1)-(AM$4-(1-'Basic Ingredients'!$B$2)*$B38)),'Basic Ingredients'!$B$6))+'Basic Ingredients'!$B$3*AM$2</f>
        <v>3.038499203129764</v>
      </c>
      <c r="AN38" s="19">
        <f>LN(MAX(($B38^'Basic Ingredients'!$B$1*'Basic Ingredients'!$B$5^(1-'Basic Ingredients'!$B$1)-(AN$4-(1-'Basic Ingredients'!$B$2)*$B38)),'Basic Ingredients'!$B$6))+'Basic Ingredients'!$B$3*AN$2</f>
        <v>3.0231651572464813</v>
      </c>
      <c r="AO38" s="19">
        <f>LN(MAX(($B38^'Basic Ingredients'!$B$1*'Basic Ingredients'!$B$5^(1-'Basic Ingredients'!$B$1)-(AO$4-(1-'Basic Ingredients'!$B$2)*$B38)),'Basic Ingredients'!$B$6))+'Basic Ingredients'!$B$3*AO$2</f>
        <v>3.0052193861456211</v>
      </c>
      <c r="AP38" s="19">
        <f>LN(MAX(($B38^'Basic Ingredients'!$B$1*'Basic Ingredients'!$B$5^(1-'Basic Ingredients'!$B$1)-(AP$4-(1-'Basic Ingredients'!$B$2)*$B38)),'Basic Ingredients'!$B$6))+'Basic Ingredients'!$B$3*AP$2</f>
        <v>2.9843497641643468</v>
      </c>
      <c r="AQ38" s="19">
        <f>LN(MAX(($B38^'Basic Ingredients'!$B$1*'Basic Ingredients'!$B$5^(1-'Basic Ingredients'!$B$1)-(AQ$4-(1-'Basic Ingredients'!$B$2)*$B38)),'Basic Ingredients'!$B$6))+'Basic Ingredients'!$B$3*AQ$2</f>
        <v>2.9603071959812728</v>
      </c>
      <c r="AR38" s="19">
        <f>LN(MAX(($B38^'Basic Ingredients'!$B$1*'Basic Ingredients'!$B$5^(1-'Basic Ingredients'!$B$1)-(AR$4-(1-'Basic Ingredients'!$B$2)*$B38)),'Basic Ingredients'!$B$6))+'Basic Ingredients'!$B$3*AR$2</f>
        <v>2.9329601103131306</v>
      </c>
      <c r="AS38" s="19">
        <f>LN(MAX(($B38^'Basic Ingredients'!$B$1*'Basic Ingredients'!$B$5^(1-'Basic Ingredients'!$B$1)-(AS$4-(1-'Basic Ingredients'!$B$2)*$B38)),'Basic Ingredients'!$B$6))+'Basic Ingredients'!$B$3*AS$2</f>
        <v>2.9019307882594556</v>
      </c>
      <c r="AT38" s="19">
        <f>LN(MAX(($B38^'Basic Ingredients'!$B$1*'Basic Ingredients'!$B$5^(1-'Basic Ingredients'!$B$1)-(AT$4-(1-'Basic Ingredients'!$B$2)*$B38)),'Basic Ingredients'!$B$6))+'Basic Ingredients'!$B$3*AT$2</f>
        <v>2.8666303317511974</v>
      </c>
      <c r="AU38" s="19">
        <f>LN(MAX(($B38^'Basic Ingredients'!$B$1*'Basic Ingredients'!$B$5^(1-'Basic Ingredients'!$B$1)-(AU$4-(1-'Basic Ingredients'!$B$2)*$B38)),'Basic Ingredients'!$B$6))+'Basic Ingredients'!$B$3*AU$2</f>
        <v>2.8264072847703434</v>
      </c>
      <c r="AV38" s="19">
        <f>LN(MAX(($B38^'Basic Ingredients'!$B$1*'Basic Ingredients'!$B$5^(1-'Basic Ingredients'!$B$1)-(AV$4-(1-'Basic Ingredients'!$B$2)*$B38)),'Basic Ingredients'!$B$6))+'Basic Ingredients'!$B$3*AV$2</f>
        <v>2.7806475308059126</v>
      </c>
      <c r="AW38" s="19">
        <f>LN(MAX(($B38^'Basic Ingredients'!$B$1*'Basic Ingredients'!$B$5^(1-'Basic Ingredients'!$B$1)-(AW$4-(1-'Basic Ingredients'!$B$2)*$B38)),'Basic Ingredients'!$B$6))+'Basic Ingredients'!$B$3*AW$2</f>
        <v>2.7286996767494007</v>
      </c>
      <c r="AX38" s="19">
        <f>LN(MAX(($B38^'Basic Ingredients'!$B$1*'Basic Ingredients'!$B$5^(1-'Basic Ingredients'!$B$1)-(AX$4-(1-'Basic Ingredients'!$B$2)*$B38)),'Basic Ingredients'!$B$6))+'Basic Ingredients'!$B$3*AX$2</f>
        <v>2.6693297202597615</v>
      </c>
      <c r="AY38" s="19">
        <f>LN(MAX(($B38^'Basic Ingredients'!$B$1*'Basic Ingredients'!$B$5^(1-'Basic Ingredients'!$B$1)-(AY$4-(1-'Basic Ingredients'!$B$2)*$B38)),'Basic Ingredients'!$B$6))+'Basic Ingredients'!$B$3*AY$2</f>
        <v>2.6011416546776394</v>
      </c>
      <c r="AZ38" s="19">
        <f>LN(MAX(($B38^'Basic Ingredients'!$B$1*'Basic Ingredients'!$B$5^(1-'Basic Ingredients'!$B$1)-(AZ$4-(1-'Basic Ingredients'!$B$2)*$B38)),'Basic Ingredients'!$B$6))+'Basic Ingredients'!$B$3*AZ$2</f>
        <v>2.5221815662360347</v>
      </c>
      <c r="BA38" s="19">
        <f>LN(MAX(($B38^'Basic Ingredients'!$B$1*'Basic Ingredients'!$B$5^(1-'Basic Ingredients'!$B$1)-(BA$4-(1-'Basic Ingredients'!$B$2)*$B38)),'Basic Ingredients'!$B$6))+'Basic Ingredients'!$B$3*BA$2</f>
        <v>2.4300592405131125</v>
      </c>
      <c r="BB38" s="21">
        <f t="shared" si="1"/>
        <v>3.089400906515809</v>
      </c>
      <c r="BC38" s="23">
        <v>6.4117118508800051</v>
      </c>
      <c r="BD38" s="24">
        <f t="shared" si="2"/>
        <v>6.1148733392651886</v>
      </c>
      <c r="BE38" s="19">
        <f t="shared" si="10"/>
        <v>0</v>
      </c>
      <c r="BF38" s="19">
        <f t="shared" si="10"/>
        <v>0</v>
      </c>
      <c r="BG38" s="19">
        <f t="shared" si="10"/>
        <v>0</v>
      </c>
      <c r="BH38" s="19">
        <f t="shared" si="10"/>
        <v>0</v>
      </c>
      <c r="BI38" s="19">
        <f t="shared" si="10"/>
        <v>0</v>
      </c>
      <c r="BJ38" s="19">
        <f t="shared" si="10"/>
        <v>0</v>
      </c>
      <c r="BK38" s="19">
        <f t="shared" si="10"/>
        <v>0</v>
      </c>
      <c r="BL38" s="19">
        <f t="shared" si="10"/>
        <v>0</v>
      </c>
      <c r="BM38" s="19">
        <f t="shared" si="10"/>
        <v>0</v>
      </c>
      <c r="BN38" s="19">
        <f t="shared" si="10"/>
        <v>0</v>
      </c>
      <c r="BO38" s="19">
        <f t="shared" si="10"/>
        <v>0</v>
      </c>
      <c r="BP38" s="19">
        <f t="shared" si="10"/>
        <v>0</v>
      </c>
      <c r="BQ38" s="19">
        <f t="shared" si="10"/>
        <v>0</v>
      </c>
      <c r="BR38" s="19">
        <f t="shared" si="10"/>
        <v>0</v>
      </c>
      <c r="BS38" s="19">
        <f t="shared" si="10"/>
        <v>0</v>
      </c>
      <c r="BT38" s="19">
        <f t="shared" si="7"/>
        <v>0</v>
      </c>
      <c r="BU38" s="19">
        <f t="shared" si="7"/>
        <v>0</v>
      </c>
      <c r="BV38" s="19">
        <f t="shared" si="7"/>
        <v>0</v>
      </c>
      <c r="BW38" s="19">
        <f t="shared" si="7"/>
        <v>0</v>
      </c>
      <c r="BX38" s="19">
        <f t="shared" si="7"/>
        <v>0</v>
      </c>
      <c r="BY38" s="19">
        <f t="shared" si="7"/>
        <v>0</v>
      </c>
      <c r="BZ38" s="19">
        <f t="shared" si="7"/>
        <v>0</v>
      </c>
      <c r="CA38" s="19">
        <f t="shared" si="7"/>
        <v>0</v>
      </c>
      <c r="CB38" s="19">
        <f t="shared" si="7"/>
        <v>0</v>
      </c>
      <c r="CC38" s="19">
        <f t="shared" si="7"/>
        <v>0</v>
      </c>
      <c r="CD38" s="19">
        <f t="shared" si="7"/>
        <v>0</v>
      </c>
      <c r="CE38" s="19">
        <f t="shared" si="7"/>
        <v>0</v>
      </c>
      <c r="CF38" s="19">
        <f t="shared" si="7"/>
        <v>0</v>
      </c>
      <c r="CG38" s="19">
        <f t="shared" si="7"/>
        <v>6.1148733392651886</v>
      </c>
      <c r="CH38" s="19">
        <f t="shared" si="7"/>
        <v>0</v>
      </c>
      <c r="CI38" s="19">
        <f t="shared" si="7"/>
        <v>0</v>
      </c>
      <c r="CJ38" s="19">
        <f t="shared" si="8"/>
        <v>0</v>
      </c>
      <c r="CK38" s="19">
        <f t="shared" si="8"/>
        <v>0</v>
      </c>
      <c r="CL38" s="19">
        <f t="shared" si="8"/>
        <v>0</v>
      </c>
      <c r="CM38" s="19">
        <f t="shared" si="8"/>
        <v>0</v>
      </c>
      <c r="CN38" s="19">
        <f t="shared" si="8"/>
        <v>0</v>
      </c>
      <c r="CO38" s="19">
        <f t="shared" si="8"/>
        <v>0</v>
      </c>
      <c r="CP38" s="19">
        <f t="shared" si="8"/>
        <v>0</v>
      </c>
      <c r="CQ38" s="19">
        <f t="shared" si="8"/>
        <v>0</v>
      </c>
      <c r="CR38" s="19">
        <f t="shared" si="8"/>
        <v>0</v>
      </c>
      <c r="CS38" s="19">
        <f t="shared" si="8"/>
        <v>0</v>
      </c>
      <c r="CT38" s="19">
        <f t="shared" si="8"/>
        <v>0</v>
      </c>
      <c r="CU38" s="19">
        <f t="shared" si="8"/>
        <v>0</v>
      </c>
      <c r="CV38" s="19">
        <f t="shared" si="8"/>
        <v>0</v>
      </c>
      <c r="CW38" s="19">
        <f t="shared" si="8"/>
        <v>0</v>
      </c>
      <c r="CX38" s="19">
        <f t="shared" si="8"/>
        <v>0</v>
      </c>
      <c r="CY38" s="19">
        <f t="shared" si="8"/>
        <v>0</v>
      </c>
      <c r="CZ38" s="19">
        <f t="shared" si="9"/>
        <v>0</v>
      </c>
      <c r="DA38" s="19">
        <f t="shared" si="6"/>
        <v>0</v>
      </c>
      <c r="DB38" s="19">
        <f t="shared" si="6"/>
        <v>0</v>
      </c>
      <c r="DC38" s="19">
        <f t="shared" si="6"/>
        <v>0</v>
      </c>
    </row>
    <row r="39" spans="1:107">
      <c r="A39" s="33"/>
      <c r="B39" s="23">
        <v>6.4710795532029683</v>
      </c>
      <c r="C39" s="19">
        <f>LN(MAX(($B39^'Basic Ingredients'!$B$1*'Basic Ingredients'!$B$5^(1-'Basic Ingredients'!$B$1)-(C$4-(1-'Basic Ingredients'!$B$2)*$B39)),'Basic Ingredients'!$B$6))+'Basic Ingredients'!$B$3*C$2</f>
        <v>2.673051997185488</v>
      </c>
      <c r="D39" s="19">
        <f>LN(MAX(($B39^'Basic Ingredients'!$B$1*'Basic Ingredients'!$B$5^(1-'Basic Ingredients'!$B$1)-(D$4-(1-'Basic Ingredients'!$B$2)*$B39)),'Basic Ingredients'!$B$6))+'Basic Ingredients'!$B$3*D$2</f>
        <v>2.7012687054352567</v>
      </c>
      <c r="E39" s="19">
        <f>LN(MAX(($B39^'Basic Ingredients'!$B$1*'Basic Ingredients'!$B$5^(1-'Basic Ingredients'!$B$1)-(E$4-(1-'Basic Ingredients'!$B$2)*$B39)),'Basic Ingredients'!$B$6))+'Basic Ingredients'!$B$3*E$2</f>
        <v>2.7285270922072398</v>
      </c>
      <c r="F39" s="19">
        <f>LN(MAX(($B39^'Basic Ingredients'!$B$1*'Basic Ingredients'!$B$5^(1-'Basic Ingredients'!$B$1)-(F$4-(1-'Basic Ingredients'!$B$2)*$B39)),'Basic Ingredients'!$B$6))+'Basic Ingredients'!$B$3*F$2</f>
        <v>2.7549729024407767</v>
      </c>
      <c r="G39" s="19">
        <f>LN(MAX(($B39^'Basic Ingredients'!$B$1*'Basic Ingredients'!$B$5^(1-'Basic Ingredients'!$B$1)-(G$4-(1-'Basic Ingredients'!$B$2)*$B39)),'Basic Ingredients'!$B$6))+'Basic Ingredients'!$B$3*G$2</f>
        <v>2.7808457642135087</v>
      </c>
      <c r="H39" s="19">
        <f>LN(MAX(($B39^'Basic Ingredients'!$B$1*'Basic Ingredients'!$B$5^(1-'Basic Ingredients'!$B$1)-(H$4-(1-'Basic Ingredients'!$B$2)*$B39)),'Basic Ingredients'!$B$6))+'Basic Ingredients'!$B$3*H$2</f>
        <v>2.8055138219149898</v>
      </c>
      <c r="I39" s="19">
        <f>LN(MAX(($B39^'Basic Ingredients'!$B$1*'Basic Ingredients'!$B$5^(1-'Basic Ingredients'!$B$1)-(I$4-(1-'Basic Ingredients'!$B$2)*$B39)),'Basic Ingredients'!$B$6))+'Basic Ingredients'!$B$3*I$2</f>
        <v>2.8294916607448775</v>
      </c>
      <c r="J39" s="19">
        <f>LN(MAX(($B39^'Basic Ingredients'!$B$1*'Basic Ingredients'!$B$5^(1-'Basic Ingredients'!$B$1)-(J$4-(1-'Basic Ingredients'!$B$2)*$B39)),'Basic Ingredients'!$B$6))+'Basic Ingredients'!$B$3*J$2</f>
        <v>2.8524817289803508</v>
      </c>
      <c r="K39" s="19">
        <f>LN(MAX(($B39^'Basic Ingredients'!$B$1*'Basic Ingredients'!$B$5^(1-'Basic Ingredients'!$B$1)-(K$4-(1-'Basic Ingredients'!$B$2)*$B39)),'Basic Ingredients'!$B$6))+'Basic Ingredients'!$B$3*K$2</f>
        <v>2.8747444345958915</v>
      </c>
      <c r="L39" s="19">
        <f>LN(MAX(($B39^'Basic Ingredients'!$B$1*'Basic Ingredients'!$B$5^(1-'Basic Ingredients'!$B$1)-(L$4-(1-'Basic Ingredients'!$B$2)*$B39)),'Basic Ingredients'!$B$6))+'Basic Ingredients'!$B$3*L$2</f>
        <v>2.8963302632606149</v>
      </c>
      <c r="M39" s="19">
        <f>LN(MAX(($B39^'Basic Ingredients'!$B$1*'Basic Ingredients'!$B$5^(1-'Basic Ingredients'!$B$1)-(M$4-(1-'Basic Ingredients'!$B$2)*$B39)),'Basic Ingredients'!$B$6))+'Basic Ingredients'!$B$3*M$2</f>
        <v>2.9167088079223782</v>
      </c>
      <c r="N39" s="19">
        <f>LN(MAX(($B39^'Basic Ingredients'!$B$1*'Basic Ingredients'!$B$5^(1-'Basic Ingredients'!$B$1)-(N$4-(1-'Basic Ingredients'!$B$2)*$B39)),'Basic Ingredients'!$B$6))+'Basic Ingredients'!$B$3*N$2</f>
        <v>2.9364024494457883</v>
      </c>
      <c r="O39" s="19">
        <f>LN(MAX(($B39^'Basic Ingredients'!$B$1*'Basic Ingredients'!$B$5^(1-'Basic Ingredients'!$B$1)-(O$4-(1-'Basic Ingredients'!$B$2)*$B39)),'Basic Ingredients'!$B$6))+'Basic Ingredients'!$B$3*O$2</f>
        <v>2.955093874925435</v>
      </c>
      <c r="P39" s="19">
        <f>LN(MAX(($B39^'Basic Ingredients'!$B$1*'Basic Ingredients'!$B$5^(1-'Basic Ingredients'!$B$1)-(P$4-(1-'Basic Ingredients'!$B$2)*$B39)),'Basic Ingredients'!$B$6))+'Basic Ingredients'!$B$3*P$2</f>
        <v>2.9730712809513244</v>
      </c>
      <c r="Q39" s="19">
        <f>LN(MAX(($B39^'Basic Ingredients'!$B$1*'Basic Ingredients'!$B$5^(1-'Basic Ingredients'!$B$1)-(Q$4-(1-'Basic Ingredients'!$B$2)*$B39)),'Basic Ingredients'!$B$6))+'Basic Ingredients'!$B$3*Q$2</f>
        <v>2.9902305571378838</v>
      </c>
      <c r="R39" s="19">
        <f>LN(MAX(($B39^'Basic Ingredients'!$B$1*'Basic Ingredients'!$B$5^(1-'Basic Ingredients'!$B$1)-(R$4-(1-'Basic Ingredients'!$B$2)*$B39)),'Basic Ingredients'!$B$6))+'Basic Ingredients'!$B$3*R$2</f>
        <v>3.0061743744057914</v>
      </c>
      <c r="S39" s="19">
        <f>LN(MAX(($B39^'Basic Ingredients'!$B$1*'Basic Ingredients'!$B$5^(1-'Basic Ingredients'!$B$1)-(S$4-(1-'Basic Ingredients'!$B$2)*$B39)),'Basic Ingredients'!$B$6))+'Basic Ingredients'!$B$3*S$2</f>
        <v>3.0213784793153549</v>
      </c>
      <c r="T39" s="19">
        <f>LN(MAX(($B39^'Basic Ingredients'!$B$1*'Basic Ingredients'!$B$5^(1-'Basic Ingredients'!$B$1)-(T$4-(1-'Basic Ingredients'!$B$2)*$B39)),'Basic Ingredients'!$B$6))+'Basic Ingredients'!$B$3*T$2</f>
        <v>3.0355582813397741</v>
      </c>
      <c r="U39" s="19">
        <f>LN(MAX(($B39^'Basic Ingredients'!$B$1*'Basic Ingredients'!$B$5^(1-'Basic Ingredients'!$B$1)-(U$4-(1-'Basic Ingredients'!$B$2)*$B39)),'Basic Ingredients'!$B$6))+'Basic Ingredients'!$B$3*U$2</f>
        <v>3.0489546647660628</v>
      </c>
      <c r="V39" s="19">
        <f>LN(MAX(($B39^'Basic Ingredients'!$B$1*'Basic Ingredients'!$B$5^(1-'Basic Ingredients'!$B$1)-(V$4-(1-'Basic Ingredients'!$B$2)*$B39)),'Basic Ingredients'!$B$6))+'Basic Ingredients'!$B$3*V$2</f>
        <v>3.0613778575229817</v>
      </c>
      <c r="W39" s="19">
        <f>LN(MAX(($B39^'Basic Ingredients'!$B$1*'Basic Ingredients'!$B$5^(1-'Basic Ingredients'!$B$1)-(W$4-(1-'Basic Ingredients'!$B$2)*$B39)),'Basic Ingredients'!$B$6))+'Basic Ingredients'!$B$3*W$2</f>
        <v>3.0725363205242431</v>
      </c>
      <c r="X39" s="19">
        <f>LN(MAX(($B39^'Basic Ingredients'!$B$1*'Basic Ingredients'!$B$5^(1-'Basic Ingredients'!$B$1)-(X$4-(1-'Basic Ingredients'!$B$2)*$B39)),'Basic Ingredients'!$B$6))+'Basic Ingredients'!$B$3*X$2</f>
        <v>3.082834654243042</v>
      </c>
      <c r="Y39" s="19">
        <f>LN(MAX(($B39^'Basic Ingredients'!$B$1*'Basic Ingredients'!$B$5^(1-'Basic Ingredients'!$B$1)-(Y$4-(1-'Basic Ingredients'!$B$2)*$B39)),'Basic Ingredients'!$B$6))+'Basic Ingredients'!$B$3*Y$2</f>
        <v>3.0920537784372084</v>
      </c>
      <c r="Z39" s="19">
        <f>LN(MAX(($B39^'Basic Ingredients'!$B$1*'Basic Ingredients'!$B$5^(1-'Basic Ingredients'!$B$1)-(Z$4-(1-'Basic Ingredients'!$B$2)*$B39)),'Basic Ingredients'!$B$6))+'Basic Ingredients'!$B$3*Z$2</f>
        <v>3.1003335901911355</v>
      </c>
      <c r="AA39" s="19">
        <f>LN(MAX(($B39^'Basic Ingredients'!$B$1*'Basic Ingredients'!$B$5^(1-'Basic Ingredients'!$B$1)-(AA$4-(1-'Basic Ingredients'!$B$2)*$B39)),'Basic Ingredients'!$B$6))+'Basic Ingredients'!$B$3*AA$2</f>
        <v>3.1074458139253416</v>
      </c>
      <c r="AB39" s="19">
        <f>LN(MAX(($B39^'Basic Ingredients'!$B$1*'Basic Ingredients'!$B$5^(1-'Basic Ingredients'!$B$1)-(AB$4-(1-'Basic Ingredients'!$B$2)*$B39)),'Basic Ingredients'!$B$6))+'Basic Ingredients'!$B$3*AB$2</f>
        <v>3.1131789256742817</v>
      </c>
      <c r="AC39" s="19">
        <f>LN(MAX(($B39^'Basic Ingredients'!$B$1*'Basic Ingredients'!$B$5^(1-'Basic Ingredients'!$B$1)-(AC$4-(1-'Basic Ingredients'!$B$2)*$B39)),'Basic Ingredients'!$B$6))+'Basic Ingredients'!$B$3*AC$2</f>
        <v>3.1178462587836799</v>
      </c>
      <c r="AD39" s="19">
        <f>LN(MAX(($B39^'Basic Ingredients'!$B$1*'Basic Ingredients'!$B$5^(1-'Basic Ingredients'!$B$1)-(AD$4-(1-'Basic Ingredients'!$B$2)*$B39)),'Basic Ingredients'!$B$6))+'Basic Ingredients'!$B$3*AD$2</f>
        <v>3.1213109069590073</v>
      </c>
      <c r="AE39" s="19">
        <f>LN(MAX(($B39^'Basic Ingredients'!$B$1*'Basic Ingredients'!$B$5^(1-'Basic Ingredients'!$B$1)-(AE$4-(1-'Basic Ingredients'!$B$2)*$B39)),'Basic Ingredients'!$B$6))+'Basic Ingredients'!$B$3*AE$2</f>
        <v>3.1235704490862211</v>
      </c>
      <c r="AF39" s="19">
        <f>LN(MAX(($B39^'Basic Ingredients'!$B$1*'Basic Ingredients'!$B$5^(1-'Basic Ingredients'!$B$1)-(AF$4-(1-'Basic Ingredients'!$B$2)*$B39)),'Basic Ingredients'!$B$6))+'Basic Ingredients'!$B$3*AF$2</f>
        <v>3.12438625269521</v>
      </c>
      <c r="AG39" s="19">
        <f>LN(MAX(($B39^'Basic Ingredients'!$B$1*'Basic Ingredients'!$B$5^(1-'Basic Ingredients'!$B$1)-(AG$4-(1-'Basic Ingredients'!$B$2)*$B39)),'Basic Ingredients'!$B$6))+'Basic Ingredients'!$B$3*AG$2</f>
        <v>3.1235987833064818</v>
      </c>
      <c r="AH39" s="19">
        <f>LN(MAX(($B39^'Basic Ingredients'!$B$1*'Basic Ingredients'!$B$5^(1-'Basic Ingredients'!$B$1)-(AH$4-(1-'Basic Ingredients'!$B$2)*$B39)),'Basic Ingredients'!$B$6))+'Basic Ingredients'!$B$3*AH$2</f>
        <v>3.1214085830353779</v>
      </c>
      <c r="AI39" s="19">
        <f>LN(MAX(($B39^'Basic Ingredients'!$B$1*'Basic Ingredients'!$B$5^(1-'Basic Ingredients'!$B$1)-(AI$4-(1-'Basic Ingredients'!$B$2)*$B39)),'Basic Ingredients'!$B$6))+'Basic Ingredients'!$B$3*AI$2</f>
        <v>3.1177607842959034</v>
      </c>
      <c r="AJ39" s="19">
        <f>LN(MAX(($B39^'Basic Ingredients'!$B$1*'Basic Ingredients'!$B$5^(1-'Basic Ingredients'!$B$1)-(AJ$4-(1-'Basic Ingredients'!$B$2)*$B39)),'Basic Ingredients'!$B$6))+'Basic Ingredients'!$B$3*AJ$2</f>
        <v>3.1124715517155672</v>
      </c>
      <c r="AK39" s="19">
        <f>LN(MAX(($B39^'Basic Ingredients'!$B$1*'Basic Ingredients'!$B$5^(1-'Basic Ingredients'!$B$1)-(AK$4-(1-'Basic Ingredients'!$B$2)*$B39)),'Basic Ingredients'!$B$6))+'Basic Ingredients'!$B$3*AK$2</f>
        <v>3.1052982856634941</v>
      </c>
      <c r="AL39" s="19">
        <f>LN(MAX(($B39^'Basic Ingredients'!$B$1*'Basic Ingredients'!$B$5^(1-'Basic Ingredients'!$B$1)-(AL$4-(1-'Basic Ingredients'!$B$2)*$B39)),'Basic Ingredients'!$B$6))+'Basic Ingredients'!$B$3*AL$2</f>
        <v>3.0960945755777125</v>
      </c>
      <c r="AM39" s="19">
        <f>LN(MAX(($B39^'Basic Ingredients'!$B$1*'Basic Ingredients'!$B$5^(1-'Basic Ingredients'!$B$1)-(AM$4-(1-'Basic Ingredients'!$B$2)*$B39)),'Basic Ingredients'!$B$6))+'Basic Ingredients'!$B$3*AM$2</f>
        <v>3.0849138396166316</v>
      </c>
      <c r="AN39" s="19">
        <f>LN(MAX(($B39^'Basic Ingredients'!$B$1*'Basic Ingredients'!$B$5^(1-'Basic Ingredients'!$B$1)-(AN$4-(1-'Basic Ingredients'!$B$2)*$B39)),'Basic Ingredients'!$B$6))+'Basic Ingredients'!$B$3*AN$2</f>
        <v>3.0717565853538398</v>
      </c>
      <c r="AO39" s="19">
        <f>LN(MAX(($B39^'Basic Ingredients'!$B$1*'Basic Ingredients'!$B$5^(1-'Basic Ingredients'!$B$1)-(AO$4-(1-'Basic Ingredients'!$B$2)*$B39)),'Basic Ingredients'!$B$6))+'Basic Ingredients'!$B$3*AO$2</f>
        <v>3.0562018770749453</v>
      </c>
      <c r="AP39" s="19">
        <f>LN(MAX(($B39^'Basic Ingredients'!$B$1*'Basic Ingredients'!$B$5^(1-'Basic Ingredients'!$B$1)-(AP$4-(1-'Basic Ingredients'!$B$2)*$B39)),'Basic Ingredients'!$B$6))+'Basic Ingredients'!$B$3*AP$2</f>
        <v>3.0379708722888705</v>
      </c>
      <c r="AQ39" s="19">
        <f>LN(MAX(($B39^'Basic Ingredients'!$B$1*'Basic Ingredients'!$B$5^(1-'Basic Ingredients'!$B$1)-(AQ$4-(1-'Basic Ingredients'!$B$2)*$B39)),'Basic Ingredients'!$B$6))+'Basic Ingredients'!$B$3*AQ$2</f>
        <v>3.0168550304397814</v>
      </c>
      <c r="AR39" s="19">
        <f>LN(MAX(($B39^'Basic Ingredients'!$B$1*'Basic Ingredients'!$B$5^(1-'Basic Ingredients'!$B$1)-(AR$4-(1-'Basic Ingredients'!$B$2)*$B39)),'Basic Ingredients'!$B$6))+'Basic Ingredients'!$B$3*AR$2</f>
        <v>2.9927727078015649</v>
      </c>
      <c r="AS39" s="19">
        <f>LN(MAX(($B39^'Basic Ingredients'!$B$1*'Basic Ingredients'!$B$5^(1-'Basic Ingredients'!$B$1)-(AS$4-(1-'Basic Ingredients'!$B$2)*$B39)),'Basic Ingredients'!$B$6))+'Basic Ingredients'!$B$3*AS$2</f>
        <v>2.9654083605625834</v>
      </c>
      <c r="AT39" s="19">
        <f>LN(MAX(($B39^'Basic Ingredients'!$B$1*'Basic Ingredients'!$B$5^(1-'Basic Ingredients'!$B$1)-(AT$4-(1-'Basic Ingredients'!$B$2)*$B39)),'Basic Ingredients'!$B$6))+'Basic Ingredients'!$B$3*AT$2</f>
        <v>2.9342515156454798</v>
      </c>
      <c r="AU39" s="19">
        <f>LN(MAX(($B39^'Basic Ingredients'!$B$1*'Basic Ingredients'!$B$5^(1-'Basic Ingredients'!$B$1)-(AU$4-(1-'Basic Ingredients'!$B$2)*$B39)),'Basic Ingredients'!$B$6))+'Basic Ingredients'!$B$3*AU$2</f>
        <v>2.8987510743036666</v>
      </c>
      <c r="AV39" s="19">
        <f>LN(MAX(($B39^'Basic Ingredients'!$B$1*'Basic Ingredients'!$B$5^(1-'Basic Ingredients'!$B$1)-(AV$4-(1-'Basic Ingredients'!$B$2)*$B39)),'Basic Ingredients'!$B$6))+'Basic Ingredients'!$B$3*AV$2</f>
        <v>2.8584234570067291</v>
      </c>
      <c r="AW39" s="19">
        <f>LN(MAX(($B39^'Basic Ingredients'!$B$1*'Basic Ingredients'!$B$5^(1-'Basic Ingredients'!$B$1)-(AW$4-(1-'Basic Ingredients'!$B$2)*$B39)),'Basic Ingredients'!$B$6))+'Basic Ingredients'!$B$3*AW$2</f>
        <v>2.8127902614282019</v>
      </c>
      <c r="AX39" s="19">
        <f>LN(MAX(($B39^'Basic Ingredients'!$B$1*'Basic Ingredients'!$B$5^(1-'Basic Ingredients'!$B$1)-(AX$4-(1-'Basic Ingredients'!$B$2)*$B39)),'Basic Ingredients'!$B$6))+'Basic Ingredients'!$B$3*AX$2</f>
        <v>2.7608517290685093</v>
      </c>
      <c r="AY39" s="19">
        <f>LN(MAX(($B39^'Basic Ingredients'!$B$1*'Basic Ingredients'!$B$5^(1-'Basic Ingredients'!$B$1)-(AY$4-(1-'Basic Ingredients'!$B$2)*$B39)),'Basic Ingredients'!$B$6))+'Basic Ingredients'!$B$3*AY$2</f>
        <v>2.7015371188029431</v>
      </c>
      <c r="AZ39" s="19">
        <f>LN(MAX(($B39^'Basic Ingredients'!$B$1*'Basic Ingredients'!$B$5^(1-'Basic Ingredients'!$B$1)-(AZ$4-(1-'Basic Ingredients'!$B$2)*$B39)),'Basic Ingredients'!$B$6))+'Basic Ingredients'!$B$3*AZ$2</f>
        <v>2.6333578223829917</v>
      </c>
      <c r="BA39" s="19">
        <f>LN(MAX(($B39^'Basic Ingredients'!$B$1*'Basic Ingredients'!$B$5^(1-'Basic Ingredients'!$B$1)-(BA$4-(1-'Basic Ingredients'!$B$2)*$B39)),'Basic Ingredients'!$B$6))+'Basic Ingredients'!$B$3*BA$2</f>
        <v>2.5546135360535014</v>
      </c>
      <c r="BB39" s="21">
        <f t="shared" si="1"/>
        <v>3.12438625269521</v>
      </c>
      <c r="BC39" s="23">
        <v>6.4710795532029683</v>
      </c>
      <c r="BD39" s="24">
        <f t="shared" si="2"/>
        <v>6.1742410415881519</v>
      </c>
      <c r="BE39" s="19">
        <f t="shared" si="10"/>
        <v>0</v>
      </c>
      <c r="BF39" s="19">
        <f t="shared" si="10"/>
        <v>0</v>
      </c>
      <c r="BG39" s="19">
        <f t="shared" si="10"/>
        <v>0</v>
      </c>
      <c r="BH39" s="19">
        <f t="shared" si="10"/>
        <v>0</v>
      </c>
      <c r="BI39" s="19">
        <f t="shared" si="10"/>
        <v>0</v>
      </c>
      <c r="BJ39" s="19">
        <f t="shared" si="10"/>
        <v>0</v>
      </c>
      <c r="BK39" s="19">
        <f t="shared" si="10"/>
        <v>0</v>
      </c>
      <c r="BL39" s="19">
        <f t="shared" si="10"/>
        <v>0</v>
      </c>
      <c r="BM39" s="19">
        <f t="shared" si="10"/>
        <v>0</v>
      </c>
      <c r="BN39" s="19">
        <f t="shared" si="10"/>
        <v>0</v>
      </c>
      <c r="BO39" s="19">
        <f t="shared" si="10"/>
        <v>0</v>
      </c>
      <c r="BP39" s="19">
        <f t="shared" si="10"/>
        <v>0</v>
      </c>
      <c r="BQ39" s="19">
        <f t="shared" si="10"/>
        <v>0</v>
      </c>
      <c r="BR39" s="19">
        <f t="shared" si="10"/>
        <v>0</v>
      </c>
      <c r="BS39" s="19">
        <f t="shared" si="10"/>
        <v>0</v>
      </c>
      <c r="BT39" s="19">
        <f t="shared" si="7"/>
        <v>0</v>
      </c>
      <c r="BU39" s="19">
        <f t="shared" si="7"/>
        <v>0</v>
      </c>
      <c r="BV39" s="19">
        <f t="shared" si="7"/>
        <v>0</v>
      </c>
      <c r="BW39" s="19">
        <f t="shared" si="7"/>
        <v>0</v>
      </c>
      <c r="BX39" s="19">
        <f t="shared" si="7"/>
        <v>0</v>
      </c>
      <c r="BY39" s="19">
        <f t="shared" si="7"/>
        <v>0</v>
      </c>
      <c r="BZ39" s="19">
        <f t="shared" si="7"/>
        <v>0</v>
      </c>
      <c r="CA39" s="19">
        <f t="shared" si="7"/>
        <v>0</v>
      </c>
      <c r="CB39" s="19">
        <f t="shared" si="7"/>
        <v>0</v>
      </c>
      <c r="CC39" s="19">
        <f t="shared" si="7"/>
        <v>0</v>
      </c>
      <c r="CD39" s="19">
        <f t="shared" si="7"/>
        <v>0</v>
      </c>
      <c r="CE39" s="19">
        <f t="shared" si="7"/>
        <v>0</v>
      </c>
      <c r="CF39" s="19">
        <f t="shared" si="7"/>
        <v>0</v>
      </c>
      <c r="CG39" s="19">
        <f t="shared" si="7"/>
        <v>0</v>
      </c>
      <c r="CH39" s="19">
        <f t="shared" si="7"/>
        <v>6.1742410415881519</v>
      </c>
      <c r="CI39" s="19">
        <f t="shared" si="7"/>
        <v>0</v>
      </c>
      <c r="CJ39" s="19">
        <f t="shared" si="8"/>
        <v>0</v>
      </c>
      <c r="CK39" s="19">
        <f t="shared" si="8"/>
        <v>0</v>
      </c>
      <c r="CL39" s="19">
        <f t="shared" si="8"/>
        <v>0</v>
      </c>
      <c r="CM39" s="19">
        <f t="shared" si="8"/>
        <v>0</v>
      </c>
      <c r="CN39" s="19">
        <f t="shared" si="8"/>
        <v>0</v>
      </c>
      <c r="CO39" s="19">
        <f t="shared" si="8"/>
        <v>0</v>
      </c>
      <c r="CP39" s="19">
        <f t="shared" si="8"/>
        <v>0</v>
      </c>
      <c r="CQ39" s="19">
        <f t="shared" si="8"/>
        <v>0</v>
      </c>
      <c r="CR39" s="19">
        <f t="shared" si="8"/>
        <v>0</v>
      </c>
      <c r="CS39" s="19">
        <f t="shared" si="8"/>
        <v>0</v>
      </c>
      <c r="CT39" s="19">
        <f t="shared" si="8"/>
        <v>0</v>
      </c>
      <c r="CU39" s="19">
        <f t="shared" si="8"/>
        <v>0</v>
      </c>
      <c r="CV39" s="19">
        <f t="shared" si="8"/>
        <v>0</v>
      </c>
      <c r="CW39" s="19">
        <f t="shared" si="8"/>
        <v>0</v>
      </c>
      <c r="CX39" s="19">
        <f t="shared" si="8"/>
        <v>0</v>
      </c>
      <c r="CY39" s="19">
        <f t="shared" si="8"/>
        <v>0</v>
      </c>
      <c r="CZ39" s="19">
        <f t="shared" si="9"/>
        <v>0</v>
      </c>
      <c r="DA39" s="19">
        <f t="shared" si="6"/>
        <v>0</v>
      </c>
      <c r="DB39" s="19">
        <f t="shared" si="6"/>
        <v>0</v>
      </c>
      <c r="DC39" s="19">
        <f t="shared" si="6"/>
        <v>0</v>
      </c>
    </row>
    <row r="40" spans="1:107">
      <c r="A40" s="33"/>
      <c r="B40" s="23">
        <v>6.5304472555259316</v>
      </c>
      <c r="C40" s="19">
        <f>LN(MAX(($B40^'Basic Ingredients'!$B$1*'Basic Ingredients'!$B$5^(1-'Basic Ingredients'!$B$1)-(C$4-(1-'Basic Ingredients'!$B$2)*$B40)),'Basic Ingredients'!$B$6))+'Basic Ingredients'!$B$3*C$2</f>
        <v>2.6904982197084957</v>
      </c>
      <c r="D40" s="19">
        <f>LN(MAX(($B40^'Basic Ingredients'!$B$1*'Basic Ingredients'!$B$5^(1-'Basic Ingredients'!$B$1)-(D$4-(1-'Basic Ingredients'!$B$2)*$B40)),'Basic Ingredients'!$B$6))+'Basic Ingredients'!$B$3*D$2</f>
        <v>2.7190138506678525</v>
      </c>
      <c r="E40" s="19">
        <f>LN(MAX(($B40^'Basic Ingredients'!$B$1*'Basic Ingredients'!$B$5^(1-'Basic Ingredients'!$B$1)-(E$4-(1-'Basic Ingredients'!$B$2)*$B40)),'Basic Ingredients'!$B$6))+'Basic Ingredients'!$B$3*E$2</f>
        <v>2.7465815824566651</v>
      </c>
      <c r="F40" s="19">
        <f>LN(MAX(($B40^'Basic Ingredients'!$B$1*'Basic Ingredients'!$B$5^(1-'Basic Ingredients'!$B$1)-(F$4-(1-'Basic Ingredients'!$B$2)*$B40)),'Basic Ingredients'!$B$6))+'Basic Ingredients'!$B$3*F$2</f>
        <v>2.7733477147807202</v>
      </c>
      <c r="G40" s="19">
        <f>LN(MAX(($B40^'Basic Ingredients'!$B$1*'Basic Ingredients'!$B$5^(1-'Basic Ingredients'!$B$1)-(G$4-(1-'Basic Ingredients'!$B$2)*$B40)),'Basic Ingredients'!$B$6))+'Basic Ingredients'!$B$3*G$2</f>
        <v>2.7995524705691848</v>
      </c>
      <c r="H40" s="19">
        <f>LN(MAX(($B40^'Basic Ingredients'!$B$1*'Basic Ingredients'!$B$5^(1-'Basic Ingredients'!$B$1)-(H$4-(1-'Basic Ingredients'!$B$2)*$B40)),'Basic Ingredients'!$B$6))+'Basic Ingredients'!$B$3*H$2</f>
        <v>2.8245646328354033</v>
      </c>
      <c r="I40" s="19">
        <f>LN(MAX(($B40^'Basic Ingredients'!$B$1*'Basic Ingredients'!$B$5^(1-'Basic Ingredients'!$B$1)-(I$4-(1-'Basic Ingredients'!$B$2)*$B40)),'Basic Ingredients'!$B$6))+'Basic Ingredients'!$B$3*I$2</f>
        <v>2.848899473276914</v>
      </c>
      <c r="J40" s="19">
        <f>LN(MAX(($B40^'Basic Ingredients'!$B$1*'Basic Ingredients'!$B$5^(1-'Basic Ingredients'!$B$1)-(J$4-(1-'Basic Ingredients'!$B$2)*$B40)),'Basic Ingredients'!$B$6))+'Basic Ingredients'!$B$3*J$2</f>
        <v>2.8722601791147615</v>
      </c>
      <c r="K40" s="19">
        <f>LN(MAX(($B40^'Basic Ingredients'!$B$1*'Basic Ingredients'!$B$5^(1-'Basic Ingredients'!$B$1)-(K$4-(1-'Basic Ingredients'!$B$2)*$B40)),'Basic Ingredients'!$B$6))+'Basic Ingredients'!$B$3*K$2</f>
        <v>2.8949079548193275</v>
      </c>
      <c r="L40" s="19">
        <f>LN(MAX(($B40^'Basic Ingredients'!$B$1*'Basic Ingredients'!$B$5^(1-'Basic Ingredients'!$B$1)-(L$4-(1-'Basic Ingredients'!$B$2)*$B40)),'Basic Ingredients'!$B$6))+'Basic Ingredients'!$B$3*L$2</f>
        <v>2.9168941458221171</v>
      </c>
      <c r="M40" s="19">
        <f>LN(MAX(($B40^'Basic Ingredients'!$B$1*'Basic Ingredients'!$B$5^(1-'Basic Ingredients'!$B$1)-(M$4-(1-'Basic Ingredients'!$B$2)*$B40)),'Basic Ingredients'!$B$6))+'Basic Ingredients'!$B$3*M$2</f>
        <v>2.9376892745090215</v>
      </c>
      <c r="N40" s="19">
        <f>LN(MAX(($B40^'Basic Ingredients'!$B$1*'Basic Ingredients'!$B$5^(1-'Basic Ingredients'!$B$1)-(N$4-(1-'Basic Ingredients'!$B$2)*$B40)),'Basic Ingredients'!$B$6))+'Basic Ingredients'!$B$3*N$2</f>
        <v>2.9578167280627516</v>
      </c>
      <c r="O40" s="19">
        <f>LN(MAX(($B40^'Basic Ingredients'!$B$1*'Basic Ingredients'!$B$5^(1-'Basic Ingredients'!$B$1)-(O$4-(1-'Basic Ingredients'!$B$2)*$B40)),'Basic Ingredients'!$B$6))+'Basic Ingredients'!$B$3*O$2</f>
        <v>2.9769602848933276</v>
      </c>
      <c r="P40" s="19">
        <f>LN(MAX(($B40^'Basic Ingredients'!$B$1*'Basic Ingredients'!$B$5^(1-'Basic Ingredients'!$B$1)-(P$4-(1-'Basic Ingredients'!$B$2)*$B40)),'Basic Ingredients'!$B$6))+'Basic Ingredients'!$B$3*P$2</f>
        <v>2.9954093270714663</v>
      </c>
      <c r="Q40" s="19">
        <f>LN(MAX(($B40^'Basic Ingredients'!$B$1*'Basic Ingredients'!$B$5^(1-'Basic Ingredients'!$B$1)-(Q$4-(1-'Basic Ingredients'!$B$2)*$B40)),'Basic Ingredients'!$B$6))+'Basic Ingredients'!$B$3*Q$2</f>
        <v>3.0130610342383828</v>
      </c>
      <c r="R40" s="19">
        <f>LN(MAX(($B40^'Basic Ingredients'!$B$1*'Basic Ingredients'!$B$5^(1-'Basic Ingredients'!$B$1)-(R$4-(1-'Basic Ingredients'!$B$2)*$B40)),'Basic Ingredients'!$B$6))+'Basic Ingredients'!$B$3*R$2</f>
        <v>3.029519483672714</v>
      </c>
      <c r="S40" s="19">
        <f>LN(MAX(($B40^'Basic Ingredients'!$B$1*'Basic Ingredients'!$B$5^(1-'Basic Ingredients'!$B$1)-(S$4-(1-'Basic Ingredients'!$B$2)*$B40)),'Basic Ingredients'!$B$6))+'Basic Ingredients'!$B$3*S$2</f>
        <v>3.0452619580400202</v>
      </c>
      <c r="T40" s="19">
        <f>LN(MAX(($B40^'Basic Ingredients'!$B$1*'Basic Ingredients'!$B$5^(1-'Basic Ingredients'!$B$1)-(T$4-(1-'Basic Ingredients'!$B$2)*$B40)),'Basic Ingredients'!$B$6))+'Basic Ingredients'!$B$3*T$2</f>
        <v>3.0600055479827879</v>
      </c>
      <c r="U40" s="19">
        <f>LN(MAX(($B40^'Basic Ingredients'!$B$1*'Basic Ingredients'!$B$5^(1-'Basic Ingredients'!$B$1)-(U$4-(1-'Basic Ingredients'!$B$2)*$B40)),'Basic Ingredients'!$B$6))+'Basic Ingredients'!$B$3*U$2</f>
        <v>3.0739929815604645</v>
      </c>
      <c r="V40" s="19">
        <f>LN(MAX(($B40^'Basic Ingredients'!$B$1*'Basic Ingredients'!$B$5^(1-'Basic Ingredients'!$B$1)-(V$4-(1-'Basic Ingredients'!$B$2)*$B40)),'Basic Ingredients'!$B$6))+'Basic Ingredients'!$B$3*V$2</f>
        <v>3.0870365132243949</v>
      </c>
      <c r="W40" s="19">
        <f>LN(MAX(($B40^'Basic Ingredients'!$B$1*'Basic Ingredients'!$B$5^(1-'Basic Ingredients'!$B$1)-(W$4-(1-'Basic Ingredients'!$B$2)*$B40)),'Basic Ingredients'!$B$6))+'Basic Ingredients'!$B$3*W$2</f>
        <v>3.0988468363798614</v>
      </c>
      <c r="X40" s="19">
        <f>LN(MAX(($B40^'Basic Ingredients'!$B$1*'Basic Ingredients'!$B$5^(1-'Basic Ingredients'!$B$1)-(X$4-(1-'Basic Ingredients'!$B$2)*$B40)),'Basic Ingredients'!$B$6))+'Basic Ingredients'!$B$3*X$2</f>
        <v>3.1098310168119716</v>
      </c>
      <c r="Y40" s="19">
        <f>LN(MAX(($B40^'Basic Ingredients'!$B$1*'Basic Ingredients'!$B$5^(1-'Basic Ingredients'!$B$1)-(Y$4-(1-'Basic Ingredients'!$B$2)*$B40)),'Basic Ingredients'!$B$6))+'Basic Ingredients'!$B$3*Y$2</f>
        <v>3.1197727035755043</v>
      </c>
      <c r="Z40" s="19">
        <f>LN(MAX(($B40^'Basic Ingredients'!$B$1*'Basic Ingredients'!$B$5^(1-'Basic Ingredients'!$B$1)-(Z$4-(1-'Basic Ingredients'!$B$2)*$B40)),'Basic Ingredients'!$B$6))+'Basic Ingredients'!$B$3*Z$2</f>
        <v>3.1288148233455333</v>
      </c>
      <c r="AA40" s="19">
        <f>LN(MAX(($B40^'Basic Ingredients'!$B$1*'Basic Ingredients'!$B$5^(1-'Basic Ingredients'!$B$1)-(AA$4-(1-'Basic Ingredients'!$B$2)*$B40)),'Basic Ingredients'!$B$6))+'Basic Ingredients'!$B$3*AA$2</f>
        <v>3.1367324728983368</v>
      </c>
      <c r="AB40" s="19">
        <f>LN(MAX(($B40^'Basic Ingredients'!$B$1*'Basic Ingredients'!$B$5^(1-'Basic Ingredients'!$B$1)-(AB$4-(1-'Basic Ingredients'!$B$2)*$B40)),'Basic Ingredients'!$B$6))+'Basic Ingredients'!$B$3*AB$2</f>
        <v>3.1433178932791535</v>
      </c>
      <c r="AC40" s="19">
        <f>LN(MAX(($B40^'Basic Ingredients'!$B$1*'Basic Ingredients'!$B$5^(1-'Basic Ingredients'!$B$1)-(AC$4-(1-'Basic Ingredients'!$B$2)*$B40)),'Basic Ingredients'!$B$6))+'Basic Ingredients'!$B$3*AC$2</f>
        <v>3.1488886343653215</v>
      </c>
      <c r="AD40" s="19">
        <f>LN(MAX(($B40^'Basic Ingredients'!$B$1*'Basic Ingredients'!$B$5^(1-'Basic Ingredients'!$B$1)-(AD$4-(1-'Basic Ingredients'!$B$2)*$B40)),'Basic Ingredients'!$B$6))+'Basic Ingredients'!$B$3*AD$2</f>
        <v>3.1533125276988234</v>
      </c>
      <c r="AE40" s="19">
        <f>LN(MAX(($B40^'Basic Ingredients'!$B$1*'Basic Ingredients'!$B$5^(1-'Basic Ingredients'!$B$1)-(AE$4-(1-'Basic Ingredients'!$B$2)*$B40)),'Basic Ingredients'!$B$6))+'Basic Ingredients'!$B$3*AE$2</f>
        <v>3.1565924944475765</v>
      </c>
      <c r="AF40" s="19">
        <f>LN(MAX(($B40^'Basic Ingredients'!$B$1*'Basic Ingredients'!$B$5^(1-'Basic Ingredients'!$B$1)-(AF$4-(1-'Basic Ingredients'!$B$2)*$B40)),'Basic Ingredients'!$B$6))+'Basic Ingredients'!$B$3*AF$2</f>
        <v>3.1584959484469217</v>
      </c>
      <c r="AG40" s="19">
        <f>LN(MAX(($B40^'Basic Ingredients'!$B$1*'Basic Ingredients'!$B$5^(1-'Basic Ingredients'!$B$1)-(AG$4-(1-'Basic Ingredients'!$B$2)*$B40)),'Basic Ingredients'!$B$6))+'Basic Ingredients'!$B$3*AG$2</f>
        <v>3.158870225482898</v>
      </c>
      <c r="AH40" s="19">
        <f>LN(MAX(($B40^'Basic Ingredients'!$B$1*'Basic Ingredients'!$B$5^(1-'Basic Ingredients'!$B$1)-(AH$4-(1-'Basic Ingredients'!$B$2)*$B40)),'Basic Ingredients'!$B$6))+'Basic Ingredients'!$B$3*AH$2</f>
        <v>3.1579237072194299</v>
      </c>
      <c r="AI40" s="19">
        <f>LN(MAX(($B40^'Basic Ingredients'!$B$1*'Basic Ingredients'!$B$5^(1-'Basic Ingredients'!$B$1)-(AI$4-(1-'Basic Ingredients'!$B$2)*$B40)),'Basic Ingredients'!$B$6))+'Basic Ingredients'!$B$3*AI$2</f>
        <v>3.1556105121105009</v>
      </c>
      <c r="AJ40" s="19">
        <f>LN(MAX(($B40^'Basic Ingredients'!$B$1*'Basic Ingredients'!$B$5^(1-'Basic Ingredients'!$B$1)-(AJ$4-(1-'Basic Ingredients'!$B$2)*$B40)),'Basic Ingredients'!$B$6))+'Basic Ingredients'!$B$3*AJ$2</f>
        <v>3.151757154881579</v>
      </c>
      <c r="AK40" s="19">
        <f>LN(MAX(($B40^'Basic Ingredients'!$B$1*'Basic Ingredients'!$B$5^(1-'Basic Ingredients'!$B$1)-(AK$4-(1-'Basic Ingredients'!$B$2)*$B40)),'Basic Ingredients'!$B$6))+'Basic Ingredients'!$B$3*AK$2</f>
        <v>3.1461330191304611</v>
      </c>
      <c r="AL40" s="19">
        <f>LN(MAX(($B40^'Basic Ingredients'!$B$1*'Basic Ingredients'!$B$5^(1-'Basic Ingredients'!$B$1)-(AL$4-(1-'Basic Ingredients'!$B$2)*$B40)),'Basic Ingredients'!$B$6))+'Basic Ingredients'!$B$3*AL$2</f>
        <v>3.1386056460456664</v>
      </c>
      <c r="AM40" s="19">
        <f>LN(MAX(($B40^'Basic Ingredients'!$B$1*'Basic Ingredients'!$B$5^(1-'Basic Ingredients'!$B$1)-(AM$4-(1-'Basic Ingredients'!$B$2)*$B40)),'Basic Ingredients'!$B$6))+'Basic Ingredients'!$B$3*AM$2</f>
        <v>3.1292447956573128</v>
      </c>
      <c r="AN40" s="19">
        <f>LN(MAX(($B40^'Basic Ingredients'!$B$1*'Basic Ingredients'!$B$5^(1-'Basic Ingredients'!$B$1)-(AN$4-(1-'Basic Ingredients'!$B$2)*$B40)),'Basic Ingredients'!$B$6))+'Basic Ingredients'!$B$3*AN$2</f>
        <v>3.1180702423534163</v>
      </c>
      <c r="AO40" s="19">
        <f>LN(MAX(($B40^'Basic Ingredients'!$B$1*'Basic Ingredients'!$B$5^(1-'Basic Ingredients'!$B$1)-(AO$4-(1-'Basic Ingredients'!$B$2)*$B40)),'Basic Ingredients'!$B$6))+'Basic Ingredients'!$B$3*AO$2</f>
        <v>3.1046839273637032</v>
      </c>
      <c r="AP40" s="19">
        <f>LN(MAX(($B40^'Basic Ingredients'!$B$1*'Basic Ingredients'!$B$5^(1-'Basic Ingredients'!$B$1)-(AP$4-(1-'Basic Ingredients'!$B$2)*$B40)),'Basic Ingredients'!$B$6))+'Basic Ingredients'!$B$3*AP$2</f>
        <v>3.0888343825804436</v>
      </c>
      <c r="AQ40" s="19">
        <f>LN(MAX(($B40^'Basic Ingredients'!$B$1*'Basic Ingredients'!$B$5^(1-'Basic Ingredients'!$B$1)-(AQ$4-(1-'Basic Ingredients'!$B$2)*$B40)),'Basic Ingredients'!$B$6))+'Basic Ingredients'!$B$3*AQ$2</f>
        <v>3.0703461018779388</v>
      </c>
      <c r="AR40" s="19">
        <f>LN(MAX(($B40^'Basic Ingredients'!$B$1*'Basic Ingredients'!$B$5^(1-'Basic Ingredients'!$B$1)-(AR$4-(1-'Basic Ingredients'!$B$2)*$B40)),'Basic Ingredients'!$B$6))+'Basic Ingredients'!$B$3*AR$2</f>
        <v>3.0491776790243548</v>
      </c>
      <c r="AS40" s="19">
        <f>LN(MAX(($B40^'Basic Ingredients'!$B$1*'Basic Ingredients'!$B$5^(1-'Basic Ingredients'!$B$1)-(AS$4-(1-'Basic Ingredients'!$B$2)*$B40)),'Basic Ingredients'!$B$6))+'Basic Ingredients'!$B$3*AS$2</f>
        <v>3.0250630878318936</v>
      </c>
      <c r="AT40" s="19">
        <f>LN(MAX(($B40^'Basic Ingredients'!$B$1*'Basic Ingredients'!$B$5^(1-'Basic Ingredients'!$B$1)-(AT$4-(1-'Basic Ingredients'!$B$2)*$B40)),'Basic Ingredients'!$B$6))+'Basic Ingredients'!$B$3*AT$2</f>
        <v>2.9975534930105638</v>
      </c>
      <c r="AU40" s="19">
        <f>LN(MAX(($B40^'Basic Ingredients'!$B$1*'Basic Ingredients'!$B$5^(1-'Basic Ingredients'!$B$1)-(AU$4-(1-'Basic Ingredients'!$B$2)*$B40)),'Basic Ingredients'!$B$6))+'Basic Ingredients'!$B$3*AU$2</f>
        <v>2.9661755051931546</v>
      </c>
      <c r="AV40" s="19">
        <f>LN(MAX(($B40^'Basic Ingredients'!$B$1*'Basic Ingredients'!$B$5^(1-'Basic Ingredients'!$B$1)-(AV$4-(1-'Basic Ingredients'!$B$2)*$B40)),'Basic Ingredients'!$B$6))+'Basic Ingredients'!$B$3*AV$2</f>
        <v>2.9305449316919145</v>
      </c>
      <c r="AW40" s="19">
        <f>LN(MAX(($B40^'Basic Ingredients'!$B$1*'Basic Ingredients'!$B$5^(1-'Basic Ingredients'!$B$1)-(AW$4-(1-'Basic Ingredients'!$B$2)*$B40)),'Basic Ingredients'!$B$6))+'Basic Ingredients'!$B$3*AW$2</f>
        <v>2.8903125640165612</v>
      </c>
      <c r="AX40" s="19">
        <f>LN(MAX(($B40^'Basic Ingredients'!$B$1*'Basic Ingredients'!$B$5^(1-'Basic Ingredients'!$B$1)-(AX$4-(1-'Basic Ingredients'!$B$2)*$B40)),'Basic Ingredients'!$B$6))+'Basic Ingredients'!$B$3*AX$2</f>
        <v>2.8446497314905428</v>
      </c>
      <c r="AY40" s="19">
        <f>LN(MAX(($B40^'Basic Ingredients'!$B$1*'Basic Ingredients'!$B$5^(1-'Basic Ingredients'!$B$1)-(AY$4-(1-'Basic Ingredients'!$B$2)*$B40)),'Basic Ingredients'!$B$6))+'Basic Ingredients'!$B$3*AY$2</f>
        <v>2.7927171669721735</v>
      </c>
      <c r="AZ40" s="19">
        <f>LN(MAX(($B40^'Basic Ingredients'!$B$1*'Basic Ingredients'!$B$5^(1-'Basic Ingredients'!$B$1)-(AZ$4-(1-'Basic Ingredients'!$B$2)*$B40)),'Basic Ingredients'!$B$6))+'Basic Ingredients'!$B$3*AZ$2</f>
        <v>2.7333473668883763</v>
      </c>
      <c r="BA40" s="19">
        <f>LN(MAX(($B40^'Basic Ingredients'!$B$1*'Basic Ingredients'!$B$5^(1-'Basic Ingredients'!$B$1)-(BA$4-(1-'Basic Ingredients'!$B$2)*$B40)),'Basic Ingredients'!$B$6))+'Basic Ingredients'!$B$3*BA$2</f>
        <v>2.665298844625112</v>
      </c>
      <c r="BB40" s="21">
        <f t="shared" si="1"/>
        <v>3.158870225482898</v>
      </c>
      <c r="BC40" s="23">
        <v>6.5304472555259316</v>
      </c>
      <c r="BD40" s="24">
        <f t="shared" si="2"/>
        <v>6.2336087439111152</v>
      </c>
      <c r="BE40" s="19">
        <f t="shared" si="10"/>
        <v>0</v>
      </c>
      <c r="BF40" s="19">
        <f t="shared" si="10"/>
        <v>0</v>
      </c>
      <c r="BG40" s="19">
        <f t="shared" si="10"/>
        <v>0</v>
      </c>
      <c r="BH40" s="19">
        <f t="shared" si="10"/>
        <v>0</v>
      </c>
      <c r="BI40" s="19">
        <f t="shared" si="10"/>
        <v>0</v>
      </c>
      <c r="BJ40" s="19">
        <f t="shared" si="10"/>
        <v>0</v>
      </c>
      <c r="BK40" s="19">
        <f t="shared" si="10"/>
        <v>0</v>
      </c>
      <c r="BL40" s="19">
        <f t="shared" si="10"/>
        <v>0</v>
      </c>
      <c r="BM40" s="19">
        <f t="shared" si="10"/>
        <v>0</v>
      </c>
      <c r="BN40" s="19">
        <f t="shared" si="10"/>
        <v>0</v>
      </c>
      <c r="BO40" s="19">
        <f t="shared" si="10"/>
        <v>0</v>
      </c>
      <c r="BP40" s="19">
        <f t="shared" si="10"/>
        <v>0</v>
      </c>
      <c r="BQ40" s="19">
        <f t="shared" si="10"/>
        <v>0</v>
      </c>
      <c r="BR40" s="19">
        <f t="shared" si="10"/>
        <v>0</v>
      </c>
      <c r="BS40" s="19">
        <f t="shared" si="10"/>
        <v>0</v>
      </c>
      <c r="BT40" s="19">
        <f t="shared" si="7"/>
        <v>0</v>
      </c>
      <c r="BU40" s="19">
        <f t="shared" si="7"/>
        <v>0</v>
      </c>
      <c r="BV40" s="19">
        <f t="shared" si="7"/>
        <v>0</v>
      </c>
      <c r="BW40" s="19">
        <f t="shared" si="7"/>
        <v>0</v>
      </c>
      <c r="BX40" s="19">
        <f t="shared" si="7"/>
        <v>0</v>
      </c>
      <c r="BY40" s="19">
        <f t="shared" si="7"/>
        <v>0</v>
      </c>
      <c r="BZ40" s="19">
        <f t="shared" si="7"/>
        <v>0</v>
      </c>
      <c r="CA40" s="19">
        <f t="shared" si="7"/>
        <v>0</v>
      </c>
      <c r="CB40" s="19">
        <f t="shared" si="7"/>
        <v>0</v>
      </c>
      <c r="CC40" s="19">
        <f t="shared" si="7"/>
        <v>0</v>
      </c>
      <c r="CD40" s="19">
        <f t="shared" si="7"/>
        <v>0</v>
      </c>
      <c r="CE40" s="19">
        <f t="shared" si="7"/>
        <v>0</v>
      </c>
      <c r="CF40" s="19">
        <f t="shared" si="7"/>
        <v>0</v>
      </c>
      <c r="CG40" s="19">
        <f t="shared" si="7"/>
        <v>0</v>
      </c>
      <c r="CH40" s="19">
        <f t="shared" si="7"/>
        <v>0</v>
      </c>
      <c r="CI40" s="19">
        <f t="shared" si="7"/>
        <v>6.2336087439111152</v>
      </c>
      <c r="CJ40" s="19">
        <f t="shared" si="8"/>
        <v>0</v>
      </c>
      <c r="CK40" s="19">
        <f t="shared" si="8"/>
        <v>0</v>
      </c>
      <c r="CL40" s="19">
        <f t="shared" si="8"/>
        <v>0</v>
      </c>
      <c r="CM40" s="19">
        <f t="shared" si="8"/>
        <v>0</v>
      </c>
      <c r="CN40" s="19">
        <f t="shared" si="8"/>
        <v>0</v>
      </c>
      <c r="CO40" s="19">
        <f t="shared" si="8"/>
        <v>0</v>
      </c>
      <c r="CP40" s="19">
        <f t="shared" si="8"/>
        <v>0</v>
      </c>
      <c r="CQ40" s="19">
        <f t="shared" si="8"/>
        <v>0</v>
      </c>
      <c r="CR40" s="19">
        <f t="shared" si="8"/>
        <v>0</v>
      </c>
      <c r="CS40" s="19">
        <f t="shared" si="8"/>
        <v>0</v>
      </c>
      <c r="CT40" s="19">
        <f t="shared" si="8"/>
        <v>0</v>
      </c>
      <c r="CU40" s="19">
        <f t="shared" si="8"/>
        <v>0</v>
      </c>
      <c r="CV40" s="19">
        <f t="shared" si="8"/>
        <v>0</v>
      </c>
      <c r="CW40" s="19">
        <f t="shared" si="8"/>
        <v>0</v>
      </c>
      <c r="CX40" s="19">
        <f t="shared" si="8"/>
        <v>0</v>
      </c>
      <c r="CY40" s="19">
        <f t="shared" si="8"/>
        <v>0</v>
      </c>
      <c r="CZ40" s="19">
        <f t="shared" si="9"/>
        <v>0</v>
      </c>
      <c r="DA40" s="19">
        <f t="shared" si="6"/>
        <v>0</v>
      </c>
      <c r="DB40" s="19">
        <f t="shared" si="6"/>
        <v>0</v>
      </c>
      <c r="DC40" s="19">
        <f t="shared" si="6"/>
        <v>0</v>
      </c>
    </row>
    <row r="41" spans="1:107">
      <c r="A41" s="33"/>
      <c r="B41" s="23">
        <v>6.5898149578488949</v>
      </c>
      <c r="C41" s="19">
        <f>LN(MAX(($B41^'Basic Ingredients'!$B$1*'Basic Ingredients'!$B$5^(1-'Basic Ingredients'!$B$1)-(C$4-(1-'Basic Ingredients'!$B$2)*$B41)),'Basic Ingredients'!$B$6))+'Basic Ingredients'!$B$3*C$2</f>
        <v>2.7076357913848197</v>
      </c>
      <c r="D41" s="19">
        <f>LN(MAX(($B41^'Basic Ingredients'!$B$1*'Basic Ingredients'!$B$5^(1-'Basic Ingredients'!$B$1)-(D$4-(1-'Basic Ingredients'!$B$2)*$B41)),'Basic Ingredients'!$B$6))+'Basic Ingredients'!$B$3*D$2</f>
        <v>2.7364399379159039</v>
      </c>
      <c r="E41" s="19">
        <f>LN(MAX(($B41^'Basic Ingredients'!$B$1*'Basic Ingredients'!$B$5^(1-'Basic Ingredients'!$B$1)-(E$4-(1-'Basic Ingredients'!$B$2)*$B41)),'Basic Ingredients'!$B$6))+'Basic Ingredients'!$B$3*E$2</f>
        <v>2.7643060663539174</v>
      </c>
      <c r="F41" s="19">
        <f>LN(MAX(($B41^'Basic Ingredients'!$B$1*'Basic Ingredients'!$B$5^(1-'Basic Ingredients'!$B$1)-(F$4-(1-'Basic Ingredients'!$B$2)*$B41)),'Basic Ingredients'!$B$6))+'Basic Ingredients'!$B$3*F$2</f>
        <v>2.7913809928729165</v>
      </c>
      <c r="G41" s="19">
        <f>LN(MAX(($B41^'Basic Ingredients'!$B$1*'Basic Ingredients'!$B$5^(1-'Basic Ingredients'!$B$1)-(G$4-(1-'Basic Ingredients'!$B$2)*$B41)),'Basic Ingredients'!$B$6))+'Basic Ingredients'!$B$3*G$2</f>
        <v>2.8179054935028951</v>
      </c>
      <c r="H41" s="19">
        <f>LN(MAX(($B41^'Basic Ingredients'!$B$1*'Basic Ingredients'!$B$5^(1-'Basic Ingredients'!$B$1)-(H$4-(1-'Basic Ingredients'!$B$2)*$B41)),'Basic Ingredients'!$B$6))+'Basic Ingredients'!$B$3*H$2</f>
        <v>2.8432489442971951</v>
      </c>
      <c r="I41" s="19">
        <f>LN(MAX(($B41^'Basic Ingredients'!$B$1*'Basic Ingredients'!$B$5^(1-'Basic Ingredients'!$B$1)-(I$4-(1-'Basic Ingredients'!$B$2)*$B41)),'Basic Ingredients'!$B$6))+'Basic Ingredients'!$B$3*I$2</f>
        <v>2.8679272536038982</v>
      </c>
      <c r="J41" s="19">
        <f>LN(MAX(($B41^'Basic Ingredients'!$B$1*'Basic Ingredients'!$B$5^(1-'Basic Ingredients'!$B$1)-(J$4-(1-'Basic Ingredients'!$B$2)*$B41)),'Basic Ingredients'!$B$6))+'Basic Ingredients'!$B$3*J$2</f>
        <v>2.8916442929890946</v>
      </c>
      <c r="K41" s="19">
        <f>LN(MAX(($B41^'Basic Ingredients'!$B$1*'Basic Ingredients'!$B$5^(1-'Basic Ingredients'!$B$1)-(K$4-(1-'Basic Ingredients'!$B$2)*$B41)),'Basic Ingredients'!$B$6))+'Basic Ingredients'!$B$3*K$2</f>
        <v>2.9146620035143807</v>
      </c>
      <c r="L41" s="19">
        <f>LN(MAX(($B41^'Basic Ingredients'!$B$1*'Basic Ingredients'!$B$5^(1-'Basic Ingredients'!$B$1)-(L$4-(1-'Basic Ingredients'!$B$2)*$B41)),'Basic Ingredients'!$B$6))+'Basic Ingredients'!$B$3*L$2</f>
        <v>2.9370325245317339</v>
      </c>
      <c r="M41" s="19">
        <f>LN(MAX(($B41^'Basic Ingredients'!$B$1*'Basic Ingredients'!$B$5^(1-'Basic Ingredients'!$B$1)-(M$4-(1-'Basic Ingredients'!$B$2)*$B41)),'Basic Ingredients'!$B$6))+'Basic Ingredients'!$B$3*M$2</f>
        <v>2.9582272353651078</v>
      </c>
      <c r="N41" s="19">
        <f>LN(MAX(($B41^'Basic Ingredients'!$B$1*'Basic Ingredients'!$B$5^(1-'Basic Ingredients'!$B$1)-(N$4-(1-'Basic Ingredients'!$B$2)*$B41)),'Basic Ingredients'!$B$6))+'Basic Ingredients'!$B$3*N$2</f>
        <v>2.9787704495322291</v>
      </c>
      <c r="O41" s="19">
        <f>LN(MAX(($B41^'Basic Ingredients'!$B$1*'Basic Ingredients'!$B$5^(1-'Basic Ingredients'!$B$1)-(O$4-(1-'Basic Ingredients'!$B$2)*$B41)),'Basic Ingredients'!$B$6))+'Basic Ingredients'!$B$3*O$2</f>
        <v>2.9983469483454401</v>
      </c>
      <c r="P41" s="19">
        <f>LN(MAX(($B41^'Basic Ingredients'!$B$1*'Basic Ingredients'!$B$5^(1-'Basic Ingredients'!$B$1)-(P$4-(1-'Basic Ingredients'!$B$2)*$B41)),'Basic Ingredients'!$B$6))+'Basic Ingredients'!$B$3*P$2</f>
        <v>3.017247201423281</v>
      </c>
      <c r="Q41" s="19">
        <f>LN(MAX(($B41^'Basic Ingredients'!$B$1*'Basic Ingredients'!$B$5^(1-'Basic Ingredients'!$B$1)-(Q$4-(1-'Basic Ingredients'!$B$2)*$B41)),'Basic Ingredients'!$B$6))+'Basic Ingredients'!$B$3*Q$2</f>
        <v>3.0353695697233158</v>
      </c>
      <c r="R41" s="19">
        <f>LN(MAX(($B41^'Basic Ingredients'!$B$1*'Basic Ingredients'!$B$5^(1-'Basic Ingredients'!$B$1)-(R$4-(1-'Basic Ingredients'!$B$2)*$B41)),'Basic Ingredients'!$B$6))+'Basic Ingredients'!$B$3*R$2</f>
        <v>3.0523194159380553</v>
      </c>
      <c r="S41" s="19">
        <f>LN(MAX(($B41^'Basic Ingredients'!$B$1*'Basic Ingredients'!$B$5^(1-'Basic Ingredients'!$B$1)-(S$4-(1-'Basic Ingredients'!$B$2)*$B41)),'Basic Ingredients'!$B$6))+'Basic Ingredients'!$B$3*S$2</f>
        <v>3.0685754239696172</v>
      </c>
      <c r="T41" s="19">
        <f>LN(MAX(($B41^'Basic Ingredients'!$B$1*'Basic Ingredients'!$B$5^(1-'Basic Ingredients'!$B$1)-(T$4-(1-'Basic Ingredients'!$B$2)*$B41)),'Basic Ingredients'!$B$6))+'Basic Ingredients'!$B$3*T$2</f>
        <v>3.0838562148663033</v>
      </c>
      <c r="U41" s="19">
        <f>LN(MAX(($B41^'Basic Ingredients'!$B$1*'Basic Ingredients'!$B$5^(1-'Basic Ingredients'!$B$1)-(U$4-(1-'Basic Ingredients'!$B$2)*$B41)),'Basic Ingredients'!$B$6))+'Basic Ingredients'!$B$3*U$2</f>
        <v>3.098406191498392</v>
      </c>
      <c r="V41" s="19">
        <f>LN(MAX(($B41^'Basic Ingredients'!$B$1*'Basic Ingredients'!$B$5^(1-'Basic Ingredients'!$B$1)-(V$4-(1-'Basic Ingredients'!$B$2)*$B41)),'Basic Ingredients'!$B$6))+'Basic Ingredients'!$B$3*V$2</f>
        <v>3.1120394449775608</v>
      </c>
      <c r="W41" s="19">
        <f>LN(MAX(($B41^'Basic Ingredients'!$B$1*'Basic Ingredients'!$B$5^(1-'Basic Ingredients'!$B$1)-(W$4-(1-'Basic Ingredients'!$B$2)*$B41)),'Basic Ingredients'!$B$6))+'Basic Ingredients'!$B$3*W$2</f>
        <v>3.1244686872549607</v>
      </c>
      <c r="X41" s="19">
        <f>LN(MAX(($B41^'Basic Ingredients'!$B$1*'Basic Ingredients'!$B$5^(1-'Basic Ingredients'!$B$1)-(X$4-(1-'Basic Ingredients'!$B$2)*$B41)),'Basic Ingredients'!$B$6))+'Basic Ingredients'!$B$3*X$2</f>
        <v>3.1361032076352959</v>
      </c>
      <c r="Y41" s="19">
        <f>LN(MAX(($B41^'Basic Ingredients'!$B$1*'Basic Ingredients'!$B$5^(1-'Basic Ingredients'!$B$1)-(Y$4-(1-'Basic Ingredients'!$B$2)*$B41)),'Basic Ingredients'!$B$6))+'Basic Ingredients'!$B$3*Y$2</f>
        <v>3.1467291103636161</v>
      </c>
      <c r="Z41" s="19">
        <f>LN(MAX(($B41^'Basic Ingredients'!$B$1*'Basic Ingredients'!$B$5^(1-'Basic Ingredients'!$B$1)-(Z$4-(1-'Basic Ingredients'!$B$2)*$B41)),'Basic Ingredients'!$B$6))+'Basic Ingredients'!$B$3*Z$2</f>
        <v>3.1564920399573499</v>
      </c>
      <c r="AA41" s="19">
        <f>LN(MAX(($B41^'Basic Ingredients'!$B$1*'Basic Ingredients'!$B$5^(1-'Basic Ingredients'!$B$1)-(AA$4-(1-'Basic Ingredients'!$B$2)*$B41)),'Basic Ingredients'!$B$6))+'Basic Ingredients'!$B$3*AA$2</f>
        <v>3.1651701097773906</v>
      </c>
      <c r="AB41" s="19">
        <f>LN(MAX(($B41^'Basic Ingredients'!$B$1*'Basic Ingredients'!$B$5^(1-'Basic Ingredients'!$B$1)-(AB$4-(1-'Basic Ingredients'!$B$2)*$B41)),'Basic Ingredients'!$B$6))+'Basic Ingredients'!$B$3*AB$2</f>
        <v>3.1725589184054641</v>
      </c>
      <c r="AC41" s="19">
        <f>LN(MAX(($B41^'Basic Ingredients'!$B$1*'Basic Ingredients'!$B$5^(1-'Basic Ingredients'!$B$1)-(AC$4-(1-'Basic Ingredients'!$B$2)*$B41)),'Basic Ingredients'!$B$6))+'Basic Ingredients'!$B$3*AC$2</f>
        <v>3.1789797637821522</v>
      </c>
      <c r="AD41" s="19">
        <f>LN(MAX(($B41^'Basic Ingredients'!$B$1*'Basic Ingredients'!$B$5^(1-'Basic Ingredients'!$B$1)-(AD$4-(1-'Basic Ingredients'!$B$2)*$B41)),'Basic Ingredients'!$B$6))+'Basic Ingredients'!$B$3*AD$2</f>
        <v>3.1843046745240269</v>
      </c>
      <c r="AE41" s="19">
        <f>LN(MAX(($B41^'Basic Ingredients'!$B$1*'Basic Ingredients'!$B$5^(1-'Basic Ingredients'!$B$1)-(AE$4-(1-'Basic Ingredients'!$B$2)*$B41)),'Basic Ingredients'!$B$6))+'Basic Ingredients'!$B$3*AE$2</f>
        <v>3.188541287205223</v>
      </c>
      <c r="AF41" s="19">
        <f>LN(MAX(($B41^'Basic Ingredients'!$B$1*'Basic Ingredients'!$B$5^(1-'Basic Ingredients'!$B$1)-(AF$4-(1-'Basic Ingredients'!$B$2)*$B41)),'Basic Ingredients'!$B$6))+'Basic Ingredients'!$B$3*AF$2</f>
        <v>3.1914623319719273</v>
      </c>
      <c r="AG41" s="19">
        <f>LN(MAX(($B41^'Basic Ingredients'!$B$1*'Basic Ingredients'!$B$5^(1-'Basic Ingredients'!$B$1)-(AG$4-(1-'Basic Ingredients'!$B$2)*$B41)),'Basic Ingredients'!$B$6))+'Basic Ingredients'!$B$3*AG$2</f>
        <v>3.1929211607048962</v>
      </c>
      <c r="AH41" s="19">
        <f>LN(MAX(($B41^'Basic Ingredients'!$B$1*'Basic Ingredients'!$B$5^(1-'Basic Ingredients'!$B$1)-(AH$4-(1-'Basic Ingredients'!$B$2)*$B41)),'Basic Ingredients'!$B$6))+'Basic Ingredients'!$B$3*AH$2</f>
        <v>3.1931329900171677</v>
      </c>
      <c r="AI41" s="19">
        <f>LN(MAX(($B41^'Basic Ingredients'!$B$1*'Basic Ingredients'!$B$5^(1-'Basic Ingredients'!$B$1)-(AI$4-(1-'Basic Ingredients'!$B$2)*$B41)),'Basic Ingredients'!$B$6))+'Basic Ingredients'!$B$3*AI$2</f>
        <v>3.1920597364083463</v>
      </c>
      <c r="AJ41" s="19">
        <f>LN(MAX(($B41^'Basic Ingredients'!$B$1*'Basic Ingredients'!$B$5^(1-'Basic Ingredients'!$B$1)-(AJ$4-(1-'Basic Ingredients'!$B$2)*$B41)),'Basic Ingredients'!$B$6))+'Basic Ingredients'!$B$3*AJ$2</f>
        <v>3.1895368515953795</v>
      </c>
      <c r="AK41" s="19">
        <f>LN(MAX(($B41^'Basic Ingredients'!$B$1*'Basic Ingredients'!$B$5^(1-'Basic Ingredients'!$B$1)-(AK$4-(1-'Basic Ingredients'!$B$2)*$B41)),'Basic Ingredients'!$B$6))+'Basic Ingredients'!$B$3*AK$2</f>
        <v>3.1853440109576598</v>
      </c>
      <c r="AL41" s="19">
        <f>LN(MAX(($B41^'Basic Ingredients'!$B$1*'Basic Ingredients'!$B$5^(1-'Basic Ingredients'!$B$1)-(AL$4-(1-'Basic Ingredients'!$B$2)*$B41)),'Basic Ingredients'!$B$6))+'Basic Ingredients'!$B$3*AL$2</f>
        <v>3.1793606691266856</v>
      </c>
      <c r="AM41" s="19">
        <f>LN(MAX(($B41^'Basic Ingredients'!$B$1*'Basic Ingredients'!$B$5^(1-'Basic Ingredients'!$B$1)-(AM$4-(1-'Basic Ingredients'!$B$2)*$B41)),'Basic Ingredients'!$B$6))+'Basic Ingredients'!$B$3*AM$2</f>
        <v>3.1716704537883</v>
      </c>
      <c r="AN41" s="19">
        <f>LN(MAX(($B41^'Basic Ingredients'!$B$1*'Basic Ingredients'!$B$5^(1-'Basic Ingredients'!$B$1)-(AN$4-(1-'Basic Ingredients'!$B$2)*$B41)),'Basic Ingredients'!$B$6))+'Basic Ingredients'!$B$3*AN$2</f>
        <v>3.1623093790990424</v>
      </c>
      <c r="AO41" s="19">
        <f>LN(MAX(($B41^'Basic Ingredients'!$B$1*'Basic Ingredients'!$B$5^(1-'Basic Ingredients'!$B$1)-(AO$4-(1-'Basic Ingredients'!$B$2)*$B41)),'Basic Ingredients'!$B$6))+'Basic Ingredients'!$B$3*AO$2</f>
        <v>3.1508985281207416</v>
      </c>
      <c r="AP41" s="19">
        <f>LN(MAX(($B41^'Basic Ingredients'!$B$1*'Basic Ingredients'!$B$5^(1-'Basic Ingredients'!$B$1)-(AP$4-(1-'Basic Ingredients'!$B$2)*$B41)),'Basic Ingredients'!$B$6))+'Basic Ingredients'!$B$3*AP$2</f>
        <v>3.1372091553409165</v>
      </c>
      <c r="AQ41" s="19">
        <f>LN(MAX(($B41^'Basic Ingredients'!$B$1*'Basic Ingredients'!$B$5^(1-'Basic Ingredients'!$B$1)-(AQ$4-(1-'Basic Ingredients'!$B$2)*$B41)),'Basic Ingredients'!$B$6))+'Basic Ingredients'!$B$3*AQ$2</f>
        <v>3.1210929365520608</v>
      </c>
      <c r="AR41" s="19">
        <f>LN(MAX(($B41^'Basic Ingredients'!$B$1*'Basic Ingredients'!$B$5^(1-'Basic Ingredients'!$B$1)-(AR$4-(1-'Basic Ingredients'!$B$2)*$B41)),'Basic Ingredients'!$B$6))+'Basic Ingredients'!$B$3*AR$2</f>
        <v>3.1025412574073084</v>
      </c>
      <c r="AS41" s="19">
        <f>LN(MAX(($B41^'Basic Ingredients'!$B$1*'Basic Ingredients'!$B$5^(1-'Basic Ingredients'!$B$1)-(AS$4-(1-'Basic Ingredients'!$B$2)*$B41)),'Basic Ingredients'!$B$6))+'Basic Ingredients'!$B$3*AS$2</f>
        <v>3.0813280199823638</v>
      </c>
      <c r="AT41" s="19">
        <f>LN(MAX(($B41^'Basic Ingredients'!$B$1*'Basic Ingredients'!$B$5^(1-'Basic Ingredients'!$B$1)-(AT$4-(1-'Basic Ingredients'!$B$2)*$B41)),'Basic Ingredients'!$B$6))+'Basic Ingredients'!$B$3*AT$2</f>
        <v>3.0570535072621983</v>
      </c>
      <c r="AU41" s="19">
        <f>LN(MAX(($B41^'Basic Ingredients'!$B$1*'Basic Ingredients'!$B$5^(1-'Basic Ingredients'!$B$1)-(AU$4-(1-'Basic Ingredients'!$B$2)*$B41)),'Basic Ingredients'!$B$6))+'Basic Ingredients'!$B$3*AU$2</f>
        <v>3.0293054445238132</v>
      </c>
      <c r="AV41" s="19">
        <f>LN(MAX(($B41^'Basic Ingredients'!$B$1*'Basic Ingredients'!$B$5^(1-'Basic Ingredients'!$B$1)-(AV$4-(1-'Basic Ingredients'!$B$2)*$B41)),'Basic Ingredients'!$B$6))+'Basic Ingredients'!$B$3*AV$2</f>
        <v>2.9977766521286902</v>
      </c>
      <c r="AW41" s="19">
        <f>LN(MAX(($B41^'Basic Ingredients'!$B$1*'Basic Ingredients'!$B$5^(1-'Basic Ingredients'!$B$1)-(AW$4-(1-'Basic Ingredients'!$B$2)*$B41)),'Basic Ingredients'!$B$6))+'Basic Ingredients'!$B$3*AW$2</f>
        <v>2.9622163647987092</v>
      </c>
      <c r="AX41" s="19">
        <f>LN(MAX(($B41^'Basic Ingredients'!$B$1*'Basic Ingredients'!$B$5^(1-'Basic Ingredients'!$B$1)-(AX$4-(1-'Basic Ingredients'!$B$2)*$B41)),'Basic Ingredients'!$B$6))+'Basic Ingredients'!$B$3*AX$2</f>
        <v>2.9219238006622779</v>
      </c>
      <c r="AY41" s="19">
        <f>LN(MAX(($B41^'Basic Ingredients'!$B$1*'Basic Ingredients'!$B$5^(1-'Basic Ingredients'!$B$1)-(AY$4-(1-'Basic Ingredients'!$B$2)*$B41)),'Basic Ingredients'!$B$6))+'Basic Ingredients'!$B$3*AY$2</f>
        <v>2.8762289331014053</v>
      </c>
      <c r="AZ41" s="19">
        <f>LN(MAX(($B41^'Basic Ingredients'!$B$1*'Basic Ingredients'!$B$5^(1-'Basic Ingredients'!$B$1)-(AZ$4-(1-'Basic Ingredients'!$B$2)*$B41)),'Basic Ingredients'!$B$6))+'Basic Ingredients'!$B$3*AZ$2</f>
        <v>2.824193046485687</v>
      </c>
      <c r="BA41" s="19">
        <f>LN(MAX(($B41^'Basic Ingredients'!$B$1*'Basic Ingredients'!$B$5^(1-'Basic Ingredients'!$B$1)-(BA$4-(1-'Basic Ingredients'!$B$2)*$B41)),'Basic Ingredients'!$B$6))+'Basic Ingredients'!$B$3*BA$2</f>
        <v>2.7648917288683688</v>
      </c>
      <c r="BB41" s="21">
        <f t="shared" si="1"/>
        <v>3.1931329900171677</v>
      </c>
      <c r="BC41" s="23">
        <v>6.5898149578488949</v>
      </c>
      <c r="BD41" s="24">
        <f t="shared" si="2"/>
        <v>6.2929764462340785</v>
      </c>
      <c r="BE41" s="19">
        <f t="shared" si="10"/>
        <v>0</v>
      </c>
      <c r="BF41" s="19">
        <f t="shared" si="10"/>
        <v>0</v>
      </c>
      <c r="BG41" s="19">
        <f t="shared" si="10"/>
        <v>0</v>
      </c>
      <c r="BH41" s="19">
        <f t="shared" si="10"/>
        <v>0</v>
      </c>
      <c r="BI41" s="19">
        <f t="shared" si="10"/>
        <v>0</v>
      </c>
      <c r="BJ41" s="19">
        <f t="shared" si="10"/>
        <v>0</v>
      </c>
      <c r="BK41" s="19">
        <f t="shared" si="10"/>
        <v>0</v>
      </c>
      <c r="BL41" s="19">
        <f t="shared" si="10"/>
        <v>0</v>
      </c>
      <c r="BM41" s="19">
        <f t="shared" si="10"/>
        <v>0</v>
      </c>
      <c r="BN41" s="19">
        <f t="shared" si="10"/>
        <v>0</v>
      </c>
      <c r="BO41" s="19">
        <f t="shared" si="10"/>
        <v>0</v>
      </c>
      <c r="BP41" s="19">
        <f t="shared" si="10"/>
        <v>0</v>
      </c>
      <c r="BQ41" s="19">
        <f t="shared" si="10"/>
        <v>0</v>
      </c>
      <c r="BR41" s="19">
        <f t="shared" si="10"/>
        <v>0</v>
      </c>
      <c r="BS41" s="19">
        <f t="shared" si="10"/>
        <v>0</v>
      </c>
      <c r="BT41" s="19">
        <f t="shared" si="7"/>
        <v>0</v>
      </c>
      <c r="BU41" s="19">
        <f t="shared" si="7"/>
        <v>0</v>
      </c>
      <c r="BV41" s="19">
        <f t="shared" si="7"/>
        <v>0</v>
      </c>
      <c r="BW41" s="19">
        <f t="shared" si="7"/>
        <v>0</v>
      </c>
      <c r="BX41" s="19">
        <f t="shared" si="7"/>
        <v>0</v>
      </c>
      <c r="BY41" s="19">
        <f t="shared" si="7"/>
        <v>0</v>
      </c>
      <c r="BZ41" s="19">
        <f t="shared" si="7"/>
        <v>0</v>
      </c>
      <c r="CA41" s="19">
        <f t="shared" si="7"/>
        <v>0</v>
      </c>
      <c r="CB41" s="19">
        <f t="shared" si="7"/>
        <v>0</v>
      </c>
      <c r="CC41" s="19">
        <f t="shared" si="7"/>
        <v>0</v>
      </c>
      <c r="CD41" s="19">
        <f t="shared" si="7"/>
        <v>0</v>
      </c>
      <c r="CE41" s="19">
        <f t="shared" si="7"/>
        <v>0</v>
      </c>
      <c r="CF41" s="19">
        <f t="shared" si="7"/>
        <v>0</v>
      </c>
      <c r="CG41" s="19">
        <f t="shared" si="7"/>
        <v>0</v>
      </c>
      <c r="CH41" s="19">
        <f t="shared" ref="CH41:CW55" si="11">IF(AF41=$BB41,CH$4,0)</f>
        <v>0</v>
      </c>
      <c r="CI41" s="19">
        <f t="shared" si="11"/>
        <v>0</v>
      </c>
      <c r="CJ41" s="19">
        <f t="shared" si="8"/>
        <v>6.2929764462340785</v>
      </c>
      <c r="CK41" s="19">
        <f t="shared" si="8"/>
        <v>0</v>
      </c>
      <c r="CL41" s="19">
        <f t="shared" si="8"/>
        <v>0</v>
      </c>
      <c r="CM41" s="19">
        <f t="shared" si="8"/>
        <v>0</v>
      </c>
      <c r="CN41" s="19">
        <f t="shared" si="8"/>
        <v>0</v>
      </c>
      <c r="CO41" s="19">
        <f t="shared" si="8"/>
        <v>0</v>
      </c>
      <c r="CP41" s="19">
        <f t="shared" si="8"/>
        <v>0</v>
      </c>
      <c r="CQ41" s="19">
        <f t="shared" si="8"/>
        <v>0</v>
      </c>
      <c r="CR41" s="19">
        <f t="shared" si="8"/>
        <v>0</v>
      </c>
      <c r="CS41" s="19">
        <f t="shared" si="8"/>
        <v>0</v>
      </c>
      <c r="CT41" s="19">
        <f t="shared" si="8"/>
        <v>0</v>
      </c>
      <c r="CU41" s="19">
        <f t="shared" si="8"/>
        <v>0</v>
      </c>
      <c r="CV41" s="19">
        <f t="shared" si="8"/>
        <v>0</v>
      </c>
      <c r="CW41" s="19">
        <f t="shared" si="8"/>
        <v>0</v>
      </c>
      <c r="CX41" s="19">
        <f t="shared" ref="CX41:CY55" si="12">IF(AV41=$BB41,CX$4,0)</f>
        <v>0</v>
      </c>
      <c r="CY41" s="19">
        <f t="shared" si="12"/>
        <v>0</v>
      </c>
      <c r="CZ41" s="19">
        <f t="shared" si="9"/>
        <v>0</v>
      </c>
      <c r="DA41" s="19">
        <f t="shared" si="6"/>
        <v>0</v>
      </c>
      <c r="DB41" s="19">
        <f t="shared" si="6"/>
        <v>0</v>
      </c>
      <c r="DC41" s="19">
        <f t="shared" si="6"/>
        <v>0</v>
      </c>
    </row>
    <row r="42" spans="1:107">
      <c r="A42" s="33"/>
      <c r="B42" s="23">
        <v>6.6491826601718582</v>
      </c>
      <c r="C42" s="19">
        <f>LN(MAX(($B42^'Basic Ingredients'!$B$1*'Basic Ingredients'!$B$5^(1-'Basic Ingredients'!$B$1)-(C$4-(1-'Basic Ingredients'!$B$2)*$B42)),'Basic Ingredients'!$B$6))+'Basic Ingredients'!$B$3*C$2</f>
        <v>2.7244754146286398</v>
      </c>
      <c r="D42" s="19">
        <f>LN(MAX(($B42^'Basic Ingredients'!$B$1*'Basic Ingredients'!$B$5^(1-'Basic Ingredients'!$B$1)-(D$4-(1-'Basic Ingredients'!$B$2)*$B42)),'Basic Ingredients'!$B$6))+'Basic Ingredients'!$B$3*D$2</f>
        <v>2.753558205964235</v>
      </c>
      <c r="E42" s="19">
        <f>LN(MAX(($B42^'Basic Ingredients'!$B$1*'Basic Ingredients'!$B$5^(1-'Basic Ingredients'!$B$1)-(E$4-(1-'Basic Ingredients'!$B$2)*$B42)),'Basic Ingredients'!$B$6))+'Basic Ingredients'!$B$3*E$2</f>
        <v>2.7817123560545953</v>
      </c>
      <c r="F42" s="19">
        <f>LN(MAX(($B42^'Basic Ingredients'!$B$1*'Basic Ingredients'!$B$5^(1-'Basic Ingredients'!$B$1)-(F$4-(1-'Basic Ingredients'!$B$2)*$B42)),'Basic Ingredients'!$B$6))+'Basic Ingredients'!$B$3*F$2</f>
        <v>2.8090851625057383</v>
      </c>
      <c r="G42" s="19">
        <f>LN(MAX(($B42^'Basic Ingredients'!$B$1*'Basic Ingredients'!$B$5^(1-'Basic Ingredients'!$B$1)-(G$4-(1-'Basic Ingredients'!$B$2)*$B42)),'Basic Ingredients'!$B$6))+'Basic Ingredients'!$B$3*G$2</f>
        <v>2.8359179163116921</v>
      </c>
      <c r="H42" s="19">
        <f>LN(MAX(($B42^'Basic Ingredients'!$B$1*'Basic Ingredients'!$B$5^(1-'Basic Ingredients'!$B$1)-(H$4-(1-'Basic Ingredients'!$B$2)*$B42)),'Basic Ingredients'!$B$6))+'Basic Ingredients'!$B$3*H$2</f>
        <v>2.8615805449931386</v>
      </c>
      <c r="I42" s="19">
        <f>LN(MAX(($B42^'Basic Ingredients'!$B$1*'Basic Ingredients'!$B$5^(1-'Basic Ingredients'!$B$1)-(I$4-(1-'Basic Ingredients'!$B$2)*$B42)),'Basic Ingredients'!$B$6))+'Basic Ingredients'!$B$3*I$2</f>
        <v>2.8865895481616821</v>
      </c>
      <c r="J42" s="19">
        <f>LN(MAX(($B42^'Basic Ingredients'!$B$1*'Basic Ingredients'!$B$5^(1-'Basic Ingredients'!$B$1)-(J$4-(1-'Basic Ingredients'!$B$2)*$B42)),'Basic Ingredients'!$B$6))+'Basic Ingredients'!$B$3*J$2</f>
        <v>2.9106494320990031</v>
      </c>
      <c r="K42" s="19">
        <f>LN(MAX(($B42^'Basic Ingredients'!$B$1*'Basic Ingredients'!$B$5^(1-'Basic Ingredients'!$B$1)-(K$4-(1-'Basic Ingredients'!$B$2)*$B42)),'Basic Ingredients'!$B$6))+'Basic Ingredients'!$B$3*K$2</f>
        <v>2.9340228201008198</v>
      </c>
      <c r="L42" s="19">
        <f>LN(MAX(($B42^'Basic Ingredients'!$B$1*'Basic Ingredients'!$B$5^(1-'Basic Ingredients'!$B$1)-(L$4-(1-'Basic Ingredients'!$B$2)*$B42)),'Basic Ingredients'!$B$6))+'Basic Ingredients'!$B$3*L$2</f>
        <v>2.9567625858036237</v>
      </c>
      <c r="M42" s="19">
        <f>LN(MAX(($B42^'Basic Ingredients'!$B$1*'Basic Ingredients'!$B$5^(1-'Basic Ingredients'!$B$1)-(M$4-(1-'Basic Ingredients'!$B$2)*$B42)),'Basic Ingredients'!$B$6))+'Basic Ingredients'!$B$3*M$2</f>
        <v>2.9783408999268803</v>
      </c>
      <c r="N42" s="19">
        <f>LN(MAX(($B42^'Basic Ingredients'!$B$1*'Basic Ingredients'!$B$5^(1-'Basic Ingredients'!$B$1)-(N$4-(1-'Basic Ingredients'!$B$2)*$B42)),'Basic Ingredients'!$B$6))+'Basic Ingredients'!$B$3*N$2</f>
        <v>2.9992829301575878</v>
      </c>
      <c r="O42" s="19">
        <f>LN(MAX(($B42^'Basic Ingredients'!$B$1*'Basic Ingredients'!$B$5^(1-'Basic Ingredients'!$B$1)-(O$4-(1-'Basic Ingredients'!$B$2)*$B42)),'Basic Ingredients'!$B$6))+'Basic Ingredients'!$B$3*O$2</f>
        <v>3.0192743811013174</v>
      </c>
      <c r="P42" s="19">
        <f>LN(MAX(($B42^'Basic Ingredients'!$B$1*'Basic Ingredients'!$B$5^(1-'Basic Ingredients'!$B$1)-(P$4-(1-'Basic Ingredients'!$B$2)*$B42)),'Basic Ingredients'!$B$6))+'Basic Ingredients'!$B$3*P$2</f>
        <v>3.0386067219308011</v>
      </c>
      <c r="Q42" s="19">
        <f>LN(MAX(($B42^'Basic Ingredients'!$B$1*'Basic Ingredients'!$B$5^(1-'Basic Ingredients'!$B$1)-(Q$4-(1-'Basic Ingredients'!$B$2)*$B42)),'Basic Ingredients'!$B$6))+'Basic Ingredients'!$B$3*Q$2</f>
        <v>3.0571793974587198</v>
      </c>
      <c r="R42" s="19">
        <f>LN(MAX(($B42^'Basic Ingredients'!$B$1*'Basic Ingredients'!$B$5^(1-'Basic Ingredients'!$B$1)-(R$4-(1-'Basic Ingredients'!$B$2)*$B42)),'Basic Ingredients'!$B$6))+'Basic Ingredients'!$B$3*R$2</f>
        <v>3.0745989476126905</v>
      </c>
      <c r="S42" s="19">
        <f>LN(MAX(($B42^'Basic Ingredients'!$B$1*'Basic Ingredients'!$B$5^(1-'Basic Ingredients'!$B$1)-(S$4-(1-'Basic Ingredients'!$B$2)*$B42)),'Basic Ingredients'!$B$6))+'Basic Ingredients'!$B$3*S$2</f>
        <v>3.0913453371882342</v>
      </c>
      <c r="T42" s="19">
        <f>LN(MAX(($B42^'Basic Ingredients'!$B$1*'Basic Ingredients'!$B$5^(1-'Basic Ingredients'!$B$1)-(T$4-(1-'Basic Ingredients'!$B$2)*$B42)),'Basic Ingredients'!$B$6))+'Basic Ingredients'!$B$3*T$2</f>
        <v>3.1071385834518783</v>
      </c>
      <c r="U42" s="19">
        <f>LN(MAX(($B42^'Basic Ingredients'!$B$1*'Basic Ingredients'!$B$5^(1-'Basic Ingredients'!$B$1)-(U$4-(1-'Basic Ingredients'!$B$2)*$B42)),'Basic Ingredients'!$B$6))+'Basic Ingredients'!$B$3*U$2</f>
        <v>3.1222246140954857</v>
      </c>
      <c r="V42" s="19">
        <f>LN(MAX(($B42^'Basic Ingredients'!$B$1*'Basic Ingredients'!$B$5^(1-'Basic Ingredients'!$B$1)-(V$4-(1-'Basic Ingredients'!$B$2)*$B42)),'Basic Ingredients'!$B$6))+'Basic Ingredients'!$B$3*V$2</f>
        <v>3.1364191888122237</v>
      </c>
      <c r="W42" s="19">
        <f>LN(MAX(($B42^'Basic Ingredients'!$B$1*'Basic Ingredients'!$B$5^(1-'Basic Ingredients'!$B$1)-(W$4-(1-'Basic Ingredients'!$B$2)*$B42)),'Basic Ingredients'!$B$6))+'Basic Ingredients'!$B$3*W$2</f>
        <v>3.1494368492465794</v>
      </c>
      <c r="X42" s="19">
        <f>LN(MAX(($B42^'Basic Ingredients'!$B$1*'Basic Ingredients'!$B$5^(1-'Basic Ingredients'!$B$1)-(X$4-(1-'Basic Ingredients'!$B$2)*$B42)),'Basic Ingredients'!$B$6))+'Basic Ingredients'!$B$3*X$2</f>
        <v>3.1616888954359563</v>
      </c>
      <c r="Y42" s="19">
        <f>LN(MAX(($B42^'Basic Ingredients'!$B$1*'Basic Ingredients'!$B$5^(1-'Basic Ingredients'!$B$1)-(Y$4-(1-'Basic Ingredients'!$B$2)*$B42)),'Basic Ingredients'!$B$6))+'Basic Ingredients'!$B$3*Y$2</f>
        <v>3.1729636463579283</v>
      </c>
      <c r="Z42" s="19">
        <f>LN(MAX(($B42^'Basic Ingredients'!$B$1*'Basic Ingredients'!$B$5^(1-'Basic Ingredients'!$B$1)-(Z$4-(1-'Basic Ingredients'!$B$2)*$B42)),'Basic Ingredients'!$B$6))+'Basic Ingredients'!$B$3*Z$2</f>
        <v>3.1834091918082659</v>
      </c>
      <c r="AA42" s="19">
        <f>LN(MAX(($B42^'Basic Ingredients'!$B$1*'Basic Ingredients'!$B$5^(1-'Basic Ingredients'!$B$1)-(AA$4-(1-'Basic Ingredients'!$B$2)*$B42)),'Basic Ingredients'!$B$6))+'Basic Ingredients'!$B$3*AA$2</f>
        <v>3.1928063517742835</v>
      </c>
      <c r="AB42" s="19">
        <f>LN(MAX(($B42^'Basic Ingredients'!$B$1*'Basic Ingredients'!$B$5^(1-'Basic Ingredients'!$B$1)-(AB$4-(1-'Basic Ingredients'!$B$2)*$B42)),'Basic Ingredients'!$B$6))+'Basic Ingredients'!$B$3*AB$2</f>
        <v>3.2009537286888339</v>
      </c>
      <c r="AC42" s="19">
        <f>LN(MAX(($B42^'Basic Ingredients'!$B$1*'Basic Ingredients'!$B$5^(1-'Basic Ingredients'!$B$1)-(AC$4-(1-'Basic Ingredients'!$B$2)*$B42)),'Basic Ingredients'!$B$6))+'Basic Ingredients'!$B$3*AC$2</f>
        <v>3.2081759635221885</v>
      </c>
      <c r="AD42" s="19">
        <f>LN(MAX(($B42^'Basic Ingredients'!$B$1*'Basic Ingredients'!$B$5^(1-'Basic Ingredients'!$B$1)-(AD$4-(1-'Basic Ingredients'!$B$2)*$B42)),'Basic Ingredients'!$B$6))+'Basic Ingredients'!$B$3*AD$2</f>
        <v>3.2143488163662695</v>
      </c>
      <c r="AE42" s="19">
        <f>LN(MAX(($B42^'Basic Ingredients'!$B$1*'Basic Ingredients'!$B$5^(1-'Basic Ingredients'!$B$1)-(AE$4-(1-'Basic Ingredients'!$B$2)*$B42)),'Basic Ingredients'!$B$6))+'Basic Ingredients'!$B$3*AE$2</f>
        <v>3.2194841018284603</v>
      </c>
      <c r="AF42" s="19">
        <f>LN(MAX(($B42^'Basic Ingredients'!$B$1*'Basic Ingredients'!$B$5^(1-'Basic Ingredients'!$B$1)-(AF$4-(1-'Basic Ingredients'!$B$2)*$B42)),'Basic Ingredients'!$B$6))+'Basic Ingredients'!$B$3*AF$2</f>
        <v>3.2233592435134626</v>
      </c>
      <c r="AG42" s="19">
        <f>LN(MAX(($B42^'Basic Ingredients'!$B$1*'Basic Ingredients'!$B$5^(1-'Basic Ingredients'!$B$1)-(AG$4-(1-'Basic Ingredients'!$B$2)*$B42)),'Basic Ingredients'!$B$6))+'Basic Ingredients'!$B$3*AG$2</f>
        <v>3.2258328842046939</v>
      </c>
      <c r="AH42" s="19">
        <f>LN(MAX(($B42^'Basic Ingredients'!$B$1*'Basic Ingredients'!$B$5^(1-'Basic Ingredients'!$B$1)-(AH$4-(1-'Basic Ingredients'!$B$2)*$B42)),'Basic Ingredients'!$B$6))+'Basic Ingredients'!$B$3*AH$2</f>
        <v>3.2271262270591277</v>
      </c>
      <c r="AI42" s="19">
        <f>LN(MAX(($B42^'Basic Ingredients'!$B$1*'Basic Ingredients'!$B$5^(1-'Basic Ingredients'!$B$1)-(AI$4-(1-'Basic Ingredients'!$B$2)*$B42)),'Basic Ingredients'!$B$6))+'Basic Ingredients'!$B$3*AI$2</f>
        <v>3.2272079889869274</v>
      </c>
      <c r="AJ42" s="19">
        <f>LN(MAX(($B42^'Basic Ingredients'!$B$1*'Basic Ingredients'!$B$5^(1-'Basic Ingredients'!$B$1)-(AJ$4-(1-'Basic Ingredients'!$B$2)*$B42)),'Basic Ingredients'!$B$6))+'Basic Ingredients'!$B$3*AJ$2</f>
        <v>3.2259213791698085</v>
      </c>
      <c r="AK42" s="19">
        <f>LN(MAX(($B42^'Basic Ingredients'!$B$1*'Basic Ingredients'!$B$5^(1-'Basic Ingredients'!$B$1)-(AK$4-(1-'Basic Ingredients'!$B$2)*$B42)),'Basic Ingredients'!$B$6))+'Basic Ingredients'!$B$3*AK$2</f>
        <v>3.2230549620299698</v>
      </c>
      <c r="AL42" s="19">
        <f>LN(MAX(($B42^'Basic Ingredients'!$B$1*'Basic Ingredients'!$B$5^(1-'Basic Ingredients'!$B$1)-(AL$4-(1-'Basic Ingredients'!$B$2)*$B42)),'Basic Ingredients'!$B$6))+'Basic Ingredients'!$B$3*AL$2</f>
        <v>3.2184984269846062</v>
      </c>
      <c r="AM42" s="19">
        <f>LN(MAX(($B42^'Basic Ingredients'!$B$1*'Basic Ingredients'!$B$5^(1-'Basic Ingredients'!$B$1)-(AM$4-(1-'Basic Ingredients'!$B$2)*$B42)),'Basic Ingredients'!$B$6))+'Basic Ingredients'!$B$3*AM$2</f>
        <v>3.212347246973474</v>
      </c>
      <c r="AN42" s="19">
        <f>LN(MAX(($B42^'Basic Ingredients'!$B$1*'Basic Ingredients'!$B$5^(1-'Basic Ingredients'!$B$1)-(AN$4-(1-'Basic Ingredients'!$B$2)*$B42)),'Basic Ingredients'!$B$6))+'Basic Ingredients'!$B$3*AN$2</f>
        <v>3.2046512216594287</v>
      </c>
      <c r="AO42" s="19">
        <f>LN(MAX(($B42^'Basic Ingredients'!$B$1*'Basic Ingredients'!$B$5^(1-'Basic Ingredients'!$B$1)-(AO$4-(1-'Basic Ingredients'!$B$2)*$B42)),'Basic Ingredients'!$B$6))+'Basic Ingredients'!$B$3*AO$2</f>
        <v>3.1950475741595539</v>
      </c>
      <c r="AP42" s="19">
        <f>LN(MAX(($B42^'Basic Ingredients'!$B$1*'Basic Ingredients'!$B$5^(1-'Basic Ingredients'!$B$1)-(AP$4-(1-'Basic Ingredients'!$B$2)*$B42)),'Basic Ingredients'!$B$6))+'Basic Ingredients'!$B$3*AP$2</f>
        <v>3.1833265787736691</v>
      </c>
      <c r="AQ42" s="19">
        <f>LN(MAX(($B42^'Basic Ingredients'!$B$1*'Basic Ingredients'!$B$5^(1-'Basic Ingredients'!$B$1)-(AQ$4-(1-'Basic Ingredients'!$B$2)*$B42)),'Basic Ingredients'!$B$6))+'Basic Ingredients'!$B$3*AQ$2</f>
        <v>3.1693624832490155</v>
      </c>
      <c r="AR42" s="19">
        <f>LN(MAX(($B42^'Basic Ingredients'!$B$1*'Basic Ingredients'!$B$5^(1-'Basic Ingredients'!$B$1)-(AR$4-(1-'Basic Ingredients'!$B$2)*$B42)),'Basic Ingredients'!$B$6))+'Basic Ingredients'!$B$3*AR$2</f>
        <v>3.1531736673835731</v>
      </c>
      <c r="AS42" s="19">
        <f>LN(MAX(($B42^'Basic Ingredients'!$B$1*'Basic Ingredients'!$B$5^(1-'Basic Ingredients'!$B$1)-(AS$4-(1-'Basic Ingredients'!$B$2)*$B42)),'Basic Ingredients'!$B$6))+'Basic Ingredients'!$B$3*AS$2</f>
        <v>3.1345665885988678</v>
      </c>
      <c r="AT42" s="19">
        <f>LN(MAX(($B42^'Basic Ingredients'!$B$1*'Basic Ingredients'!$B$5^(1-'Basic Ingredients'!$B$1)-(AT$4-(1-'Basic Ingredients'!$B$2)*$B42)),'Basic Ingredients'!$B$6))+'Basic Ingredients'!$B$3*AT$2</f>
        <v>3.1131811567009202</v>
      </c>
      <c r="AU42" s="19">
        <f>LN(MAX(($B42^'Basic Ingredients'!$B$1*'Basic Ingredients'!$B$5^(1-'Basic Ingredients'!$B$1)-(AU$4-(1-'Basic Ingredients'!$B$2)*$B42)),'Basic Ingredients'!$B$6))+'Basic Ingredients'!$B$3*AU$2</f>
        <v>3.0886538261379437</v>
      </c>
      <c r="AV42" s="19">
        <f>LN(MAX(($B42^'Basic Ingredients'!$B$1*'Basic Ingredients'!$B$5^(1-'Basic Ingredients'!$B$1)-(AV$4-(1-'Basic Ingredients'!$B$2)*$B42)),'Basic Ingredients'!$B$6))+'Basic Ingredients'!$B$3*AV$2</f>
        <v>3.0607380224660039</v>
      </c>
      <c r="AW42" s="19">
        <f>LN(MAX(($B42^'Basic Ingredients'!$B$1*'Basic Ingredients'!$B$5^(1-'Basic Ingredients'!$B$1)-(AW$4-(1-'Basic Ingredients'!$B$2)*$B42)),'Basic Ingredients'!$B$6))+'Basic Ingredients'!$B$3*AW$2</f>
        <v>3.0292593157587442</v>
      </c>
      <c r="AX42" s="19">
        <f>LN(MAX(($B42^'Basic Ingredients'!$B$1*'Basic Ingredients'!$B$5^(1-'Basic Ingredients'!$B$1)-(AX$4-(1-'Basic Ingredients'!$B$2)*$B42)),'Basic Ingredients'!$B$6))+'Basic Ingredients'!$B$3*AX$2</f>
        <v>2.9936144495960892</v>
      </c>
      <c r="AY42" s="19">
        <f>LN(MAX(($B42^'Basic Ingredients'!$B$1*'Basic Ingredients'!$B$5^(1-'Basic Ingredients'!$B$1)-(AY$4-(1-'Basic Ingredients'!$B$2)*$B42)),'Basic Ingredients'!$B$6))+'Basic Ingredients'!$B$3*AY$2</f>
        <v>2.953260017885238</v>
      </c>
      <c r="AZ42" s="19">
        <f>LN(MAX(($B42^'Basic Ingredients'!$B$1*'Basic Ingredients'!$B$5^(1-'Basic Ingredients'!$B$1)-(AZ$4-(1-'Basic Ingredients'!$B$2)*$B42)),'Basic Ingredients'!$B$6))+'Basic Ingredients'!$B$3*AZ$2</f>
        <v>2.907424751822568</v>
      </c>
      <c r="BA42" s="19">
        <f>LN(MAX(($B42^'Basic Ingredients'!$B$1*'Basic Ingredients'!$B$5^(1-'Basic Ingredients'!$B$1)-(BA$4-(1-'Basic Ingredients'!$B$2)*$B42)),'Basic Ingredients'!$B$6))+'Basic Ingredients'!$B$3*BA$2</f>
        <v>2.8554104219648564</v>
      </c>
      <c r="BB42" s="21">
        <f t="shared" si="1"/>
        <v>3.2272079889869274</v>
      </c>
      <c r="BC42" s="23">
        <v>6.6491826601718582</v>
      </c>
      <c r="BD42" s="24">
        <f t="shared" si="2"/>
        <v>6.3523441485570418</v>
      </c>
      <c r="BE42" s="19">
        <f t="shared" si="10"/>
        <v>0</v>
      </c>
      <c r="BF42" s="19">
        <f t="shared" si="10"/>
        <v>0</v>
      </c>
      <c r="BG42" s="19">
        <f t="shared" si="10"/>
        <v>0</v>
      </c>
      <c r="BH42" s="19">
        <f t="shared" si="10"/>
        <v>0</v>
      </c>
      <c r="BI42" s="19">
        <f t="shared" si="10"/>
        <v>0</v>
      </c>
      <c r="BJ42" s="19">
        <f t="shared" si="10"/>
        <v>0</v>
      </c>
      <c r="BK42" s="19">
        <f t="shared" si="10"/>
        <v>0</v>
      </c>
      <c r="BL42" s="19">
        <f t="shared" si="10"/>
        <v>0</v>
      </c>
      <c r="BM42" s="19">
        <f t="shared" si="10"/>
        <v>0</v>
      </c>
      <c r="BN42" s="19">
        <f t="shared" si="10"/>
        <v>0</v>
      </c>
      <c r="BO42" s="19">
        <f t="shared" si="10"/>
        <v>0</v>
      </c>
      <c r="BP42" s="19">
        <f t="shared" si="10"/>
        <v>0</v>
      </c>
      <c r="BQ42" s="19">
        <f t="shared" si="10"/>
        <v>0</v>
      </c>
      <c r="BR42" s="19">
        <f t="shared" si="10"/>
        <v>0</v>
      </c>
      <c r="BS42" s="19">
        <f t="shared" si="10"/>
        <v>0</v>
      </c>
      <c r="BT42" s="19">
        <f t="shared" ref="BT42:CG55" si="13">IF(R42=$BB42,BT$4,0)</f>
        <v>0</v>
      </c>
      <c r="BU42" s="19">
        <f t="shared" si="13"/>
        <v>0</v>
      </c>
      <c r="BV42" s="19">
        <f t="shared" si="13"/>
        <v>0</v>
      </c>
      <c r="BW42" s="19">
        <f t="shared" si="13"/>
        <v>0</v>
      </c>
      <c r="BX42" s="19">
        <f t="shared" si="13"/>
        <v>0</v>
      </c>
      <c r="BY42" s="19">
        <f t="shared" si="13"/>
        <v>0</v>
      </c>
      <c r="BZ42" s="19">
        <f t="shared" si="13"/>
        <v>0</v>
      </c>
      <c r="CA42" s="19">
        <f t="shared" si="13"/>
        <v>0</v>
      </c>
      <c r="CB42" s="19">
        <f t="shared" si="13"/>
        <v>0</v>
      </c>
      <c r="CC42" s="19">
        <f t="shared" si="13"/>
        <v>0</v>
      </c>
      <c r="CD42" s="19">
        <f t="shared" si="13"/>
        <v>0</v>
      </c>
      <c r="CE42" s="19">
        <f t="shared" si="13"/>
        <v>0</v>
      </c>
      <c r="CF42" s="19">
        <f t="shared" si="13"/>
        <v>0</v>
      </c>
      <c r="CG42" s="19">
        <f t="shared" si="13"/>
        <v>0</v>
      </c>
      <c r="CH42" s="19">
        <f t="shared" si="11"/>
        <v>0</v>
      </c>
      <c r="CI42" s="19">
        <f t="shared" si="11"/>
        <v>0</v>
      </c>
      <c r="CJ42" s="19">
        <f t="shared" si="11"/>
        <v>0</v>
      </c>
      <c r="CK42" s="19">
        <f t="shared" si="11"/>
        <v>6.3523441485570418</v>
      </c>
      <c r="CL42" s="19">
        <f t="shared" si="11"/>
        <v>0</v>
      </c>
      <c r="CM42" s="19">
        <f t="shared" si="11"/>
        <v>0</v>
      </c>
      <c r="CN42" s="19">
        <f t="shared" si="11"/>
        <v>0</v>
      </c>
      <c r="CO42" s="19">
        <f t="shared" si="11"/>
        <v>0</v>
      </c>
      <c r="CP42" s="19">
        <f t="shared" si="11"/>
        <v>0</v>
      </c>
      <c r="CQ42" s="19">
        <f t="shared" si="11"/>
        <v>0</v>
      </c>
      <c r="CR42" s="19">
        <f t="shared" si="11"/>
        <v>0</v>
      </c>
      <c r="CS42" s="19">
        <f t="shared" si="11"/>
        <v>0</v>
      </c>
      <c r="CT42" s="19">
        <f t="shared" si="11"/>
        <v>0</v>
      </c>
      <c r="CU42" s="19">
        <f t="shared" si="11"/>
        <v>0</v>
      </c>
      <c r="CV42" s="19">
        <f t="shared" si="11"/>
        <v>0</v>
      </c>
      <c r="CW42" s="19">
        <f t="shared" si="11"/>
        <v>0</v>
      </c>
      <c r="CX42" s="19">
        <f t="shared" si="12"/>
        <v>0</v>
      </c>
      <c r="CY42" s="19">
        <f t="shared" si="12"/>
        <v>0</v>
      </c>
      <c r="CZ42" s="19">
        <f t="shared" si="9"/>
        <v>0</v>
      </c>
      <c r="DA42" s="19">
        <f t="shared" si="6"/>
        <v>0</v>
      </c>
      <c r="DB42" s="19">
        <f t="shared" si="6"/>
        <v>0</v>
      </c>
      <c r="DC42" s="19">
        <f t="shared" si="6"/>
        <v>0</v>
      </c>
    </row>
    <row r="43" spans="1:107">
      <c r="A43" s="33"/>
      <c r="B43" s="23">
        <v>6.7085503624948215</v>
      </c>
      <c r="C43" s="19">
        <f>LN(MAX(($B43^'Basic Ingredients'!$B$1*'Basic Ingredients'!$B$5^(1-'Basic Ingredients'!$B$1)-(C$4-(1-'Basic Ingredients'!$B$2)*$B43)),'Basic Ingredients'!$B$6))+'Basic Ingredients'!$B$3*C$2</f>
        <v>2.7410272461771505</v>
      </c>
      <c r="D43" s="19">
        <f>LN(MAX(($B43^'Basic Ingredients'!$B$1*'Basic Ingredients'!$B$5^(1-'Basic Ingredients'!$B$1)-(D$4-(1-'Basic Ingredients'!$B$2)*$B43)),'Basic Ingredients'!$B$6))+'Basic Ingredients'!$B$3*D$2</f>
        <v>2.7703793116367281</v>
      </c>
      <c r="E43" s="19">
        <f>LN(MAX(($B43^'Basic Ingredients'!$B$1*'Basic Ingredients'!$B$5^(1-'Basic Ingredients'!$B$1)-(E$4-(1-'Basic Ingredients'!$B$2)*$B43)),'Basic Ingredients'!$B$6))+'Basic Ingredients'!$B$3*E$2</f>
        <v>2.7988116423537361</v>
      </c>
      <c r="F43" s="19">
        <f>LN(MAX(($B43^'Basic Ingredients'!$B$1*'Basic Ingredients'!$B$5^(1-'Basic Ingredients'!$B$1)-(F$4-(1-'Basic Ingredients'!$B$2)*$B43)),'Basic Ingredients'!$B$6))+'Basic Ingredients'!$B$3*F$2</f>
        <v>2.8264719852631313</v>
      </c>
      <c r="G43" s="19">
        <f>LN(MAX(($B43^'Basic Ingredients'!$B$1*'Basic Ingredients'!$B$5^(1-'Basic Ingredients'!$B$1)-(G$4-(1-'Basic Ingredients'!$B$2)*$B43)),'Basic Ingredients'!$B$6))+'Basic Ingredients'!$B$3*G$2</f>
        <v>2.8536021114302308</v>
      </c>
      <c r="H43" s="19">
        <f>LN(MAX(($B43^'Basic Ingredients'!$B$1*'Basic Ingredients'!$B$5^(1-'Basic Ingredients'!$B$1)-(H$4-(1-'Basic Ingredients'!$B$2)*$B43)),'Basic Ingredients'!$B$6))+'Basic Ingredients'!$B$3*H$2</f>
        <v>2.8795724618643592</v>
      </c>
      <c r="I43" s="19">
        <f>LN(MAX(($B43^'Basic Ingredients'!$B$1*'Basic Ingredients'!$B$5^(1-'Basic Ingredients'!$B$1)-(I$4-(1-'Basic Ingredients'!$B$2)*$B43)),'Basic Ingredients'!$B$6))+'Basic Ingredients'!$B$3*I$2</f>
        <v>2.9049000860423835</v>
      </c>
      <c r="J43" s="19">
        <f>LN(MAX(($B43^'Basic Ingredients'!$B$1*'Basic Ingredients'!$B$5^(1-'Basic Ingredients'!$B$1)-(J$4-(1-'Basic Ingredients'!$B$2)*$B43)),'Basic Ingredients'!$B$6))+'Basic Ingredients'!$B$3*J$2</f>
        <v>2.9292900797672914</v>
      </c>
      <c r="K43" s="19">
        <f>LN(MAX(($B43^'Basic Ingredients'!$B$1*'Basic Ingredients'!$B$5^(1-'Basic Ingredients'!$B$1)-(K$4-(1-'Basic Ingredients'!$B$2)*$B43)),'Basic Ingredients'!$B$6))+'Basic Ingredients'!$B$3*K$2</f>
        <v>2.9530056991528695</v>
      </c>
      <c r="L43" s="19">
        <f>LN(MAX(($B43^'Basic Ingredients'!$B$1*'Basic Ingredients'!$B$5^(1-'Basic Ingredients'!$B$1)-(L$4-(1-'Basic Ingredients'!$B$2)*$B43)),'Basic Ingredients'!$B$6))+'Basic Ingredients'!$B$3*L$2</f>
        <v>2.9761004979997692</v>
      </c>
      <c r="M43" s="19">
        <f>LN(MAX(($B43^'Basic Ingredients'!$B$1*'Basic Ingredients'!$B$5^(1-'Basic Ingredients'!$B$1)-(M$4-(1-'Basic Ingredients'!$B$2)*$B43)),'Basic Ingredients'!$B$6))+'Basic Ingredients'!$B$3*M$2</f>
        <v>2.9980473790501692</v>
      </c>
      <c r="N43" s="19">
        <f>LN(MAX(($B43^'Basic Ingredients'!$B$1*'Basic Ingredients'!$B$5^(1-'Basic Ingredients'!$B$1)-(N$4-(1-'Basic Ingredients'!$B$2)*$B43)),'Basic Ingredients'!$B$6))+'Basic Ingredients'!$B$3*N$2</f>
        <v>3.0193722989109331</v>
      </c>
      <c r="O43" s="19">
        <f>LN(MAX(($B43^'Basic Ingredients'!$B$1*'Basic Ingredients'!$B$5^(1-'Basic Ingredients'!$B$1)-(O$4-(1-'Basic Ingredients'!$B$2)*$B43)),'Basic Ingredients'!$B$6))+'Basic Ingredients'!$B$3*O$2</f>
        <v>3.0397618136423716</v>
      </c>
      <c r="P43" s="19">
        <f>LN(MAX(($B43^'Basic Ingredients'!$B$1*'Basic Ingredients'!$B$5^(1-'Basic Ingredients'!$B$1)-(P$4-(1-'Basic Ingredients'!$B$2)*$B43)),'Basic Ingredients'!$B$6))+'Basic Ingredients'!$B$3*P$2</f>
        <v>3.0595083127284779</v>
      </c>
      <c r="Q43" s="19">
        <f>LN(MAX(($B43^'Basic Ingredients'!$B$1*'Basic Ingredients'!$B$5^(1-'Basic Ingredients'!$B$1)-(Q$4-(1-'Basic Ingredients'!$B$2)*$B43)),'Basic Ingredients'!$B$6))+'Basic Ingredients'!$B$3*Q$2</f>
        <v>3.0785122372540785</v>
      </c>
      <c r="R43" s="19">
        <f>LN(MAX(($B43^'Basic Ingredients'!$B$1*'Basic Ingredients'!$B$5^(1-'Basic Ingredients'!$B$1)-(R$4-(1-'Basic Ingredients'!$B$2)*$B43)),'Basic Ingredients'!$B$6))+'Basic Ingredients'!$B$3*R$2</f>
        <v>3.0963812073823624</v>
      </c>
      <c r="S43" s="19">
        <f>LN(MAX(($B43^'Basic Ingredients'!$B$1*'Basic Ingredients'!$B$5^(1-'Basic Ingredients'!$B$1)-(S$4-(1-'Basic Ingredients'!$B$2)*$B43)),'Basic Ingredients'!$B$6))+'Basic Ingredients'!$B$3*S$2</f>
        <v>3.1135963611438875</v>
      </c>
      <c r="T43" s="19">
        <f>LN(MAX(($B43^'Basic Ingredients'!$B$1*'Basic Ingredients'!$B$5^(1-'Basic Ingredients'!$B$1)-(T$4-(1-'Basic Ingredients'!$B$2)*$B43)),'Basic Ingredients'!$B$6))+'Basic Ingredients'!$B$3*T$2</f>
        <v>3.1298789922683863</v>
      </c>
      <c r="U43" s="19">
        <f>LN(MAX(($B43^'Basic Ingredients'!$B$1*'Basic Ingredients'!$B$5^(1-'Basic Ingredients'!$B$1)-(U$4-(1-'Basic Ingredients'!$B$2)*$B43)),'Basic Ingredients'!$B$6))+'Basic Ingredients'!$B$3*U$2</f>
        <v>3.1454764197482534</v>
      </c>
      <c r="V43" s="19">
        <f>LN(MAX(($B43^'Basic Ingredients'!$B$1*'Basic Ingredients'!$B$5^(1-'Basic Ingredients'!$B$1)-(V$4-(1-'Basic Ingredients'!$B$2)*$B43)),'Basic Ingredients'!$B$6))+'Basic Ingredients'!$B$3*V$2</f>
        <v>3.1602059226264809</v>
      </c>
      <c r="W43" s="19">
        <f>LN(MAX(($B43^'Basic Ingredients'!$B$1*'Basic Ingredients'!$B$5^(1-'Basic Ingredients'!$B$1)-(W$4-(1-'Basic Ingredients'!$B$2)*$B43)),'Basic Ingredients'!$B$6))+'Basic Ingredients'!$B$3*W$2</f>
        <v>3.1737837050257389</v>
      </c>
      <c r="X43" s="19">
        <f>LN(MAX(($B43^'Basic Ingredients'!$B$1*'Basic Ingredients'!$B$5^(1-'Basic Ingredients'!$B$1)-(X$4-(1-'Basic Ingredients'!$B$2)*$B43)),'Basic Ingredients'!$B$6))+'Basic Ingredients'!$B$3*X$2</f>
        <v>3.1866228898513915</v>
      </c>
      <c r="Y43" s="19">
        <f>LN(MAX(($B43^'Basic Ingredients'!$B$1*'Basic Ingredients'!$B$5^(1-'Basic Ingredients'!$B$1)-(Y$4-(1-'Basic Ingredients'!$B$2)*$B43)),'Basic Ingredients'!$B$6))+'Basic Ingredients'!$B$3*Y$2</f>
        <v>3.1985137991601431</v>
      </c>
      <c r="Z43" s="19">
        <f>LN(MAX(($B43^'Basic Ingredients'!$B$1*'Basic Ingredients'!$B$5^(1-'Basic Ingredients'!$B$1)-(Z$4-(1-'Basic Ingredients'!$B$2)*$B43)),'Basic Ingredients'!$B$6))+'Basic Ingredients'!$B$3*Z$2</f>
        <v>3.2096067288736254</v>
      </c>
      <c r="AA43" s="19">
        <f>LN(MAX(($B43^'Basic Ingredients'!$B$1*'Basic Ingredients'!$B$5^(1-'Basic Ingredients'!$B$1)-(AA$4-(1-'Basic Ingredients'!$B$2)*$B43)),'Basic Ingredients'!$B$6))+'Basic Ingredients'!$B$3*AA$2</f>
        <v>3.2196849345501506</v>
      </c>
      <c r="AB43" s="19">
        <f>LN(MAX(($B43^'Basic Ingredients'!$B$1*'Basic Ingredients'!$B$5^(1-'Basic Ingredients'!$B$1)-(AB$4-(1-'Basic Ingredients'!$B$2)*$B43)),'Basic Ingredients'!$B$6))+'Basic Ingredients'!$B$3*AB$2</f>
        <v>3.2285497142658466</v>
      </c>
      <c r="AC43" s="19">
        <f>LN(MAX(($B43^'Basic Ingredients'!$B$1*'Basic Ingredients'!$B$5^(1-'Basic Ingredients'!$B$1)-(AC$4-(1-'Basic Ingredients'!$B$2)*$B43)),'Basic Ingredients'!$B$6))+'Basic Ingredients'!$B$3*AC$2</f>
        <v>3.236528700374437</v>
      </c>
      <c r="AD43" s="19">
        <f>LN(MAX(($B43^'Basic Ingredients'!$B$1*'Basic Ingredients'!$B$5^(1-'Basic Ingredients'!$B$1)-(AD$4-(1-'Basic Ingredients'!$B$2)*$B43)),'Basic Ingredients'!$B$6))+'Basic Ingredients'!$B$3*AD$2</f>
        <v>3.2435009817954095</v>
      </c>
      <c r="AE43" s="19">
        <f>LN(MAX(($B43^'Basic Ingredients'!$B$1*'Basic Ingredients'!$B$5^(1-'Basic Ingredients'!$B$1)-(AE$4-(1-'Basic Ingredients'!$B$2)*$B43)),'Basic Ingredients'!$B$6))+'Basic Ingredients'!$B$3*AE$2</f>
        <v>3.2494820883741973</v>
      </c>
      <c r="AF43" s="19">
        <f>LN(MAX(($B43^'Basic Ingredients'!$B$1*'Basic Ingredients'!$B$5^(1-'Basic Ingredients'!$B$1)-(AF$4-(1-'Basic Ingredients'!$B$2)*$B43)),'Basic Ingredients'!$B$6))+'Basic Ingredients'!$B$3*AF$2</f>
        <v>3.2542536031125384</v>
      </c>
      <c r="AG43" s="19">
        <f>LN(MAX(($B43^'Basic Ingredients'!$B$1*'Basic Ingredients'!$B$5^(1-'Basic Ingredients'!$B$1)-(AG$4-(1-'Basic Ingredients'!$B$2)*$B43)),'Basic Ingredients'!$B$6))+'Basic Ingredients'!$B$3*AG$2</f>
        <v>3.2576788407748953</v>
      </c>
      <c r="AH43" s="19">
        <f>LN(MAX(($B43^'Basic Ingredients'!$B$1*'Basic Ingredients'!$B$5^(1-'Basic Ingredients'!$B$1)-(AH$4-(1-'Basic Ingredients'!$B$2)*$B43)),'Basic Ingredients'!$B$6))+'Basic Ingredients'!$B$3*AH$2</f>
        <v>3.2599842705611</v>
      </c>
      <c r="AI43" s="19">
        <f>LN(MAX(($B43^'Basic Ingredients'!$B$1*'Basic Ingredients'!$B$5^(1-'Basic Ingredients'!$B$1)-(AI$4-(1-'Basic Ingredients'!$B$2)*$B43)),'Basic Ingredients'!$B$6))+'Basic Ingredients'!$B$3*AI$2</f>
        <v>3.261144567017201</v>
      </c>
      <c r="AJ43" s="19">
        <f>LN(MAX(($B43^'Basic Ingredients'!$B$1*'Basic Ingredients'!$B$5^(1-'Basic Ingredients'!$B$1)-(AJ$4-(1-'Basic Ingredients'!$B$2)*$B43)),'Basic Ingredients'!$B$6))+'Basic Ingredients'!$B$3*AJ$2</f>
        <v>3.261009705954276</v>
      </c>
      <c r="AK43" s="19">
        <f>LN(MAX(($B43^'Basic Ingredients'!$B$1*'Basic Ingredients'!$B$5^(1-'Basic Ingredients'!$B$1)-(AK$4-(1-'Basic Ingredients'!$B$2)*$B43)),'Basic Ingredients'!$B$6))+'Basic Ingredients'!$B$3*AK$2</f>
        <v>3.2593759695759745</v>
      </c>
      <c r="AL43" s="19">
        <f>LN(MAX(($B43^'Basic Ingredients'!$B$1*'Basic Ingredients'!$B$5^(1-'Basic Ingredients'!$B$1)-(AL$4-(1-'Basic Ingredients'!$B$2)*$B43)),'Basic Ingredients'!$B$6))+'Basic Ingredients'!$B$3*AL$2</f>
        <v>3.2561418894638141</v>
      </c>
      <c r="AM43" s="19">
        <f>LN(MAX(($B43^'Basic Ingredients'!$B$1*'Basic Ingredients'!$B$5^(1-'Basic Ingredients'!$B$1)-(AM$4-(1-'Basic Ingredients'!$B$2)*$B43)),'Basic Ingredients'!$B$6))+'Basic Ingredients'!$B$3*AM$2</f>
        <v>3.2514131176317926</v>
      </c>
      <c r="AN43" s="19">
        <f>LN(MAX(($B43^'Basic Ingredients'!$B$1*'Basic Ingredients'!$B$5^(1-'Basic Ingredients'!$B$1)-(AN$4-(1-'Basic Ingredients'!$B$2)*$B43)),'Basic Ingredients'!$B$6))+'Basic Ingredients'!$B$3*AN$2</f>
        <v>3.2452512323601344</v>
      </c>
      <c r="AO43" s="19">
        <f>LN(MAX(($B43^'Basic Ingredients'!$B$1*'Basic Ingredients'!$B$5^(1-'Basic Ingredients'!$B$1)-(AO$4-(1-'Basic Ingredients'!$B$2)*$B43)),'Basic Ingredients'!$B$6))+'Basic Ingredients'!$B$3*AO$2</f>
        <v>3.2373071620137086</v>
      </c>
      <c r="AP43" s="19">
        <f>LN(MAX(($B43^'Basic Ingredients'!$B$1*'Basic Ingredients'!$B$5^(1-'Basic Ingredients'!$B$1)-(AP$4-(1-'Basic Ingredients'!$B$2)*$B43)),'Basic Ingredients'!$B$6))+'Basic Ingredients'!$B$3*AP$2</f>
        <v>3.2273872235563434</v>
      </c>
      <c r="AQ43" s="19">
        <f>LN(MAX(($B43^'Basic Ingredients'!$B$1*'Basic Ingredients'!$B$5^(1-'Basic Ingredients'!$B$1)-(AQ$4-(1-'Basic Ingredients'!$B$2)*$B43)),'Basic Ingredients'!$B$6))+'Basic Ingredients'!$B$3*AQ$2</f>
        <v>3.2153845654048396</v>
      </c>
      <c r="AR43" s="19">
        <f>LN(MAX(($B43^'Basic Ingredients'!$B$1*'Basic Ingredients'!$B$5^(1-'Basic Ingredients'!$B$1)-(AR$4-(1-'Basic Ingredients'!$B$2)*$B43)),'Basic Ingredients'!$B$6))+'Basic Ingredients'!$B$3*AR$2</f>
        <v>3.2013399922710422</v>
      </c>
      <c r="AS43" s="19">
        <f>LN(MAX(($B43^'Basic Ingredients'!$B$1*'Basic Ingredients'!$B$5^(1-'Basic Ingredients'!$B$1)-(AS$4-(1-'Basic Ingredients'!$B$2)*$B43)),'Basic Ingredients'!$B$6))+'Basic Ingredients'!$B$3*AS$2</f>
        <v>3.1850867724997634</v>
      </c>
      <c r="AT43" s="19">
        <f>LN(MAX(($B43^'Basic Ingredients'!$B$1*'Basic Ingredients'!$B$5^(1-'Basic Ingredients'!$B$1)-(AT$4-(1-'Basic Ingredients'!$B$2)*$B43)),'Basic Ingredients'!$B$6))+'Basic Ingredients'!$B$3*AT$2</f>
        <v>3.1662971405270723</v>
      </c>
      <c r="AU43" s="19">
        <f>LN(MAX(($B43^'Basic Ingredients'!$B$1*'Basic Ingredients'!$B$5^(1-'Basic Ingredients'!$B$1)-(AU$4-(1-'Basic Ingredients'!$B$2)*$B43)),'Basic Ingredients'!$B$6))+'Basic Ingredients'!$B$3*AU$2</f>
        <v>3.1446468837264088</v>
      </c>
      <c r="AV43" s="19">
        <f>LN(MAX(($B43^'Basic Ingredients'!$B$1*'Basic Ingredients'!$B$5^(1-'Basic Ingredients'!$B$1)-(AV$4-(1-'Basic Ingredients'!$B$2)*$B43)),'Basic Ingredients'!$B$6))+'Basic Ingredients'!$B$3*AV$2</f>
        <v>3.1199377776414696</v>
      </c>
      <c r="AW43" s="19">
        <f>LN(MAX(($B43^'Basic Ingredients'!$B$1*'Basic Ingredients'!$B$5^(1-'Basic Ingredients'!$B$1)-(AW$4-(1-'Basic Ingredients'!$B$2)*$B43)),'Basic Ingredients'!$B$6))+'Basic Ingredients'!$B$3*AW$2</f>
        <v>3.0920555013396709</v>
      </c>
      <c r="AX43" s="19">
        <f>LN(MAX(($B43^'Basic Ingredients'!$B$1*'Basic Ingredients'!$B$5^(1-'Basic Ingredients'!$B$1)-(AX$4-(1-'Basic Ingredients'!$B$2)*$B43)),'Basic Ingredients'!$B$6))+'Basic Ingredients'!$B$3*AX$2</f>
        <v>3.0604724740670513</v>
      </c>
      <c r="AY43" s="19">
        <f>LN(MAX(($B43^'Basic Ingredients'!$B$1*'Basic Ingredients'!$B$5^(1-'Basic Ingredients'!$B$1)-(AY$4-(1-'Basic Ingredients'!$B$2)*$B43)),'Basic Ingredients'!$B$6))+'Basic Ingredients'!$B$3*AY$2</f>
        <v>3.0247419224050716</v>
      </c>
      <c r="AZ43" s="19">
        <f>LN(MAX(($B43^'Basic Ingredients'!$B$1*'Basic Ingredients'!$B$5^(1-'Basic Ingredients'!$B$1)-(AZ$4-(1-'Basic Ingredients'!$B$2)*$B43)),'Basic Ingredients'!$B$6))+'Basic Ingredients'!$B$3*AZ$2</f>
        <v>2.9842179652484151</v>
      </c>
      <c r="BA43" s="19">
        <f>LN(MAX(($B43^'Basic Ingredients'!$B$1*'Basic Ingredients'!$B$5^(1-'Basic Ingredients'!$B$1)-(BA$4-(1-'Basic Ingredients'!$B$2)*$B43)),'Basic Ingredients'!$B$6))+'Basic Ingredients'!$B$3*BA$2</f>
        <v>2.9383680779270818</v>
      </c>
      <c r="BB43" s="21">
        <f t="shared" si="1"/>
        <v>3.261144567017201</v>
      </c>
      <c r="BC43" s="23">
        <v>6.7085503624948215</v>
      </c>
      <c r="BD43" s="24">
        <f t="shared" si="2"/>
        <v>6.3523441485570418</v>
      </c>
      <c r="BE43" s="19">
        <f t="shared" ref="BE43:BS55" si="14">IF(C43=$BB43,BE$4,0)</f>
        <v>0</v>
      </c>
      <c r="BF43" s="19">
        <f t="shared" si="14"/>
        <v>0</v>
      </c>
      <c r="BG43" s="19">
        <f t="shared" si="14"/>
        <v>0</v>
      </c>
      <c r="BH43" s="19">
        <f t="shared" si="14"/>
        <v>0</v>
      </c>
      <c r="BI43" s="19">
        <f t="shared" si="14"/>
        <v>0</v>
      </c>
      <c r="BJ43" s="19">
        <f t="shared" si="14"/>
        <v>0</v>
      </c>
      <c r="BK43" s="19">
        <f t="shared" si="14"/>
        <v>0</v>
      </c>
      <c r="BL43" s="19">
        <f t="shared" si="14"/>
        <v>0</v>
      </c>
      <c r="BM43" s="19">
        <f t="shared" si="14"/>
        <v>0</v>
      </c>
      <c r="BN43" s="19">
        <f t="shared" si="14"/>
        <v>0</v>
      </c>
      <c r="BO43" s="19">
        <f t="shared" si="14"/>
        <v>0</v>
      </c>
      <c r="BP43" s="19">
        <f t="shared" si="14"/>
        <v>0</v>
      </c>
      <c r="BQ43" s="19">
        <f t="shared" si="14"/>
        <v>0</v>
      </c>
      <c r="BR43" s="19">
        <f t="shared" si="14"/>
        <v>0</v>
      </c>
      <c r="BS43" s="19">
        <f t="shared" si="14"/>
        <v>0</v>
      </c>
      <c r="BT43" s="19">
        <f t="shared" si="13"/>
        <v>0</v>
      </c>
      <c r="BU43" s="19">
        <f t="shared" si="13"/>
        <v>0</v>
      </c>
      <c r="BV43" s="19">
        <f t="shared" si="13"/>
        <v>0</v>
      </c>
      <c r="BW43" s="19">
        <f t="shared" si="13"/>
        <v>0</v>
      </c>
      <c r="BX43" s="19">
        <f t="shared" si="13"/>
        <v>0</v>
      </c>
      <c r="BY43" s="19">
        <f t="shared" si="13"/>
        <v>0</v>
      </c>
      <c r="BZ43" s="19">
        <f t="shared" si="13"/>
        <v>0</v>
      </c>
      <c r="CA43" s="19">
        <f t="shared" si="13"/>
        <v>0</v>
      </c>
      <c r="CB43" s="19">
        <f t="shared" si="13"/>
        <v>0</v>
      </c>
      <c r="CC43" s="19">
        <f t="shared" si="13"/>
        <v>0</v>
      </c>
      <c r="CD43" s="19">
        <f t="shared" si="13"/>
        <v>0</v>
      </c>
      <c r="CE43" s="19">
        <f t="shared" si="13"/>
        <v>0</v>
      </c>
      <c r="CF43" s="19">
        <f t="shared" si="13"/>
        <v>0</v>
      </c>
      <c r="CG43" s="19">
        <f t="shared" si="13"/>
        <v>0</v>
      </c>
      <c r="CH43" s="19">
        <f t="shared" si="11"/>
        <v>0</v>
      </c>
      <c r="CI43" s="19">
        <f t="shared" si="11"/>
        <v>0</v>
      </c>
      <c r="CJ43" s="19">
        <f t="shared" si="11"/>
        <v>0</v>
      </c>
      <c r="CK43" s="19">
        <f t="shared" si="11"/>
        <v>6.3523441485570418</v>
      </c>
      <c r="CL43" s="19">
        <f t="shared" si="11"/>
        <v>0</v>
      </c>
      <c r="CM43" s="19">
        <f t="shared" si="11"/>
        <v>0</v>
      </c>
      <c r="CN43" s="19">
        <f t="shared" si="11"/>
        <v>0</v>
      </c>
      <c r="CO43" s="19">
        <f t="shared" si="11"/>
        <v>0</v>
      </c>
      <c r="CP43" s="19">
        <f t="shared" si="11"/>
        <v>0</v>
      </c>
      <c r="CQ43" s="19">
        <f t="shared" si="11"/>
        <v>0</v>
      </c>
      <c r="CR43" s="19">
        <f t="shared" si="11"/>
        <v>0</v>
      </c>
      <c r="CS43" s="19">
        <f t="shared" si="11"/>
        <v>0</v>
      </c>
      <c r="CT43" s="19">
        <f t="shared" si="11"/>
        <v>0</v>
      </c>
      <c r="CU43" s="19">
        <f t="shared" si="11"/>
        <v>0</v>
      </c>
      <c r="CV43" s="19">
        <f t="shared" si="11"/>
        <v>0</v>
      </c>
      <c r="CW43" s="19">
        <f t="shared" si="11"/>
        <v>0</v>
      </c>
      <c r="CX43" s="19">
        <f t="shared" si="12"/>
        <v>0</v>
      </c>
      <c r="CY43" s="19">
        <f t="shared" si="12"/>
        <v>0</v>
      </c>
      <c r="CZ43" s="19">
        <f t="shared" si="9"/>
        <v>0</v>
      </c>
      <c r="DA43" s="19">
        <f t="shared" si="6"/>
        <v>0</v>
      </c>
      <c r="DB43" s="19">
        <f t="shared" si="6"/>
        <v>0</v>
      </c>
      <c r="DC43" s="19">
        <f t="shared" si="6"/>
        <v>0</v>
      </c>
    </row>
    <row r="44" spans="1:107">
      <c r="A44" s="33"/>
      <c r="B44" s="23">
        <v>6.7679180648177848</v>
      </c>
      <c r="C44" s="19">
        <f>LN(MAX(($B44^'Basic Ingredients'!$B$1*'Basic Ingredients'!$B$5^(1-'Basic Ingredients'!$B$1)-(C$4-(1-'Basic Ingredients'!$B$2)*$B44)),'Basic Ingredients'!$B$6))+'Basic Ingredients'!$B$3*C$2</f>
        <v>2.7573009335101641</v>
      </c>
      <c r="D44" s="19">
        <f>LN(MAX(($B44^'Basic Ingredients'!$B$1*'Basic Ingredients'!$B$5^(1-'Basic Ingredients'!$B$1)-(D$4-(1-'Basic Ingredients'!$B$2)*$B44)),'Basic Ingredients'!$B$6))+'Basic Ingredients'!$B$3*D$2</f>
        <v>2.7869133692345223</v>
      </c>
      <c r="E44" s="19">
        <f>LN(MAX(($B44^'Basic Ingredients'!$B$1*'Basic Ingredients'!$B$5^(1-'Basic Ingredients'!$B$1)-(E$4-(1-'Basic Ingredients'!$B$2)*$B44)),'Basic Ingredients'!$B$6))+'Basic Ingredients'!$B$3*E$2</f>
        <v>2.8156145374526131</v>
      </c>
      <c r="F44" s="19">
        <f>LN(MAX(($B44^'Basic Ingredients'!$B$1*'Basic Ingredients'!$B$5^(1-'Basic Ingredients'!$B$1)-(F$4-(1-'Basic Ingredients'!$B$2)*$B44)),'Basic Ingredients'!$B$6))+'Basic Ingredients'!$B$3*F$2</f>
        <v>2.8435526049680542</v>
      </c>
      <c r="G44" s="19">
        <f>LN(MAX(($B44^'Basic Ingredients'!$B$1*'Basic Ingredients'!$B$5^(1-'Basic Ingredients'!$B$1)-(G$4-(1-'Basic Ingredients'!$B$2)*$B44)),'Basic Ingredients'!$B$6))+'Basic Ingredients'!$B$3*G$2</f>
        <v>2.870969790942385</v>
      </c>
      <c r="H44" s="19">
        <f>LN(MAX(($B44^'Basic Ingredients'!$B$1*'Basic Ingredients'!$B$5^(1-'Basic Ingredients'!$B$1)-(H$4-(1-'Basic Ingredients'!$B$2)*$B44)),'Basic Ingredients'!$B$6))+'Basic Ingredients'!$B$3*H$2</f>
        <v>2.8972370151214877</v>
      </c>
      <c r="I44" s="19">
        <f>LN(MAX(($B44^'Basic Ingredients'!$B$1*'Basic Ingredients'!$B$5^(1-'Basic Ingredients'!$B$1)-(I$4-(1-'Basic Ingredients'!$B$2)*$B44)),'Basic Ingredients'!$B$6))+'Basic Ingredients'!$B$3*I$2</f>
        <v>2.9228718390236805</v>
      </c>
      <c r="J44" s="19">
        <f>LN(MAX(($B44^'Basic Ingredients'!$B$1*'Basic Ingredients'!$B$5^(1-'Basic Ingredients'!$B$1)-(J$4-(1-'Basic Ingredients'!$B$2)*$B44)),'Basic Ingredients'!$B$6))+'Basic Ingredients'!$B$3*J$2</f>
        <v>2.9475799067458537</v>
      </c>
      <c r="K44" s="19">
        <f>LN(MAX(($B44^'Basic Ingredients'!$B$1*'Basic Ingredients'!$B$5^(1-'Basic Ingredients'!$B$1)-(K$4-(1-'Basic Ingredients'!$B$2)*$B44)),'Basic Ingredients'!$B$6))+'Basic Ingredients'!$B$3*K$2</f>
        <v>2.9716250622143789</v>
      </c>
      <c r="L44" s="19">
        <f>LN(MAX(($B44^'Basic Ingredients'!$B$1*'Basic Ingredients'!$B$5^(1-'Basic Ingredients'!$B$1)-(L$4-(1-'Basic Ingredients'!$B$2)*$B44)),'Basic Ingredients'!$B$6))+'Basic Ingredients'!$B$3*L$2</f>
        <v>2.9950614901870445</v>
      </c>
      <c r="M44" s="19">
        <f>LN(MAX(($B44^'Basic Ingredients'!$B$1*'Basic Ingredients'!$B$5^(1-'Basic Ingredients'!$B$1)-(M$4-(1-'Basic Ingredients'!$B$2)*$B44)),'Basic Ingredients'!$B$6))+'Basic Ingredients'!$B$3*M$2</f>
        <v>3.0173627715402649</v>
      </c>
      <c r="N44" s="19">
        <f>LN(MAX(($B44^'Basic Ingredients'!$B$1*'Basic Ingredients'!$B$5^(1-'Basic Ingredients'!$B$1)-(N$4-(1-'Basic Ingredients'!$B$2)*$B44)),'Basic Ingredients'!$B$6))+'Basic Ingredients'!$B$3*N$2</f>
        <v>3.0390555926857061</v>
      </c>
      <c r="O44" s="19">
        <f>LN(MAX(($B44^'Basic Ingredients'!$B$1*'Basic Ingredients'!$B$5^(1-'Basic Ingredients'!$B$1)-(O$4-(1-'Basic Ingredients'!$B$2)*$B44)),'Basic Ingredients'!$B$6))+'Basic Ingredients'!$B$3*O$2</f>
        <v>3.0598272961760933</v>
      </c>
      <c r="P44" s="19">
        <f>LN(MAX(($B44^'Basic Ingredients'!$B$1*'Basic Ingredients'!$B$5^(1-'Basic Ingredients'!$B$1)-(P$4-(1-'Basic Ingredients'!$B$2)*$B44)),'Basic Ingredients'!$B$6))+'Basic Ingredients'!$B$3*P$2</f>
        <v>3.0799711202886524</v>
      </c>
      <c r="Q44" s="19">
        <f>LN(MAX(($B44^'Basic Ingredients'!$B$1*'Basic Ingredients'!$B$5^(1-'Basic Ingredients'!$B$1)-(Q$4-(1-'Basic Ingredients'!$B$2)*$B44)),'Basic Ingredients'!$B$6))+'Basic Ingredients'!$B$3*Q$2</f>
        <v>3.0993884234959572</v>
      </c>
      <c r="R44" s="19">
        <f>LN(MAX(($B44^'Basic Ingredients'!$B$1*'Basic Ingredients'!$B$5^(1-'Basic Ingredients'!$B$1)-(R$4-(1-'Basic Ingredients'!$B$2)*$B44)),'Basic Ingredients'!$B$6))+'Basic Ingredients'!$B$3*R$2</f>
        <v>3.1176878190158654</v>
      </c>
      <c r="S44" s="19">
        <f>LN(MAX(($B44^'Basic Ingredients'!$B$1*'Basic Ingredients'!$B$5^(1-'Basic Ingredients'!$B$1)-(S$4-(1-'Basic Ingredients'!$B$2)*$B44)),'Basic Ingredients'!$B$6))+'Basic Ingredients'!$B$3*S$2</f>
        <v>3.1353515215664336</v>
      </c>
      <c r="T44" s="19">
        <f>LN(MAX(($B44^'Basic Ingredients'!$B$1*'Basic Ingredients'!$B$5^(1-'Basic Ingredients'!$B$1)-(T$4-(1-'Basic Ingredients'!$B$2)*$B44)),'Basic Ingredients'!$B$6))+'Basic Ingredients'!$B$3*T$2</f>
        <v>3.1521019941916584</v>
      </c>
      <c r="U44" s="19">
        <f>LN(MAX(($B44^'Basic Ingredients'!$B$1*'Basic Ingredients'!$B$5^(1-'Basic Ingredients'!$B$1)-(U$4-(1-'Basic Ingredients'!$B$2)*$B44)),'Basic Ingredients'!$B$6))+'Basic Ingredients'!$B$3*U$2</f>
        <v>3.1681878280051161</v>
      </c>
      <c r="V44" s="19">
        <f>LN(MAX(($B44^'Basic Ingredients'!$B$1*'Basic Ingredients'!$B$5^(1-'Basic Ingredients'!$B$1)-(V$4-(1-'Basic Ingredients'!$B$2)*$B44)),'Basic Ingredients'!$B$6))+'Basic Ingredients'!$B$3*V$2</f>
        <v>3.1834276885309185</v>
      </c>
      <c r="W44" s="19">
        <f>LN(MAX(($B44^'Basic Ingredients'!$B$1*'Basic Ingredients'!$B$5^(1-'Basic Ingredients'!$B$1)-(W$4-(1-'Basic Ingredients'!$B$2)*$B44)),'Basic Ingredients'!$B$6))+'Basic Ingredients'!$B$3*W$2</f>
        <v>3.1975392938796343</v>
      </c>
      <c r="X44" s="19">
        <f>LN(MAX(($B44^'Basic Ingredients'!$B$1*'Basic Ingredients'!$B$5^(1-'Basic Ingredients'!$B$1)-(X$4-(1-'Basic Ingredients'!$B$2)*$B44)),'Basic Ingredients'!$B$6))+'Basic Ingredients'!$B$3*X$2</f>
        <v>3.2109374234545585</v>
      </c>
      <c r="Y44" s="19">
        <f>LN(MAX(($B44^'Basic Ingredients'!$B$1*'Basic Ingredients'!$B$5^(1-'Basic Ingredients'!$B$1)-(Y$4-(1-'Basic Ingredients'!$B$2)*$B44)),'Basic Ingredients'!$B$6))+'Basic Ingredients'!$B$3*Y$2</f>
        <v>3.2234142154932366</v>
      </c>
      <c r="Z44" s="19">
        <f>LN(MAX(($B44^'Basic Ingredients'!$B$1*'Basic Ingredients'!$B$5^(1-'Basic Ingredients'!$B$1)-(Z$4-(1-'Basic Ingredients'!$B$2)*$B44)),'Basic Ingredients'!$B$6))+'Basic Ingredients'!$B$3*Z$2</f>
        <v>3.2351219614986468</v>
      </c>
      <c r="AA44" s="19">
        <f>LN(MAX(($B44^'Basic Ingredients'!$B$1*'Basic Ingredients'!$B$5^(1-'Basic Ingredients'!$B$1)-(AA$4-(1-'Basic Ingredients'!$B$2)*$B44)),'Basic Ingredients'!$B$6))+'Basic Ingredients'!$B$3*AA$2</f>
        <v>3.2458461147243716</v>
      </c>
      <c r="AB44" s="19">
        <f>LN(MAX(($B44^'Basic Ingredients'!$B$1*'Basic Ingredients'!$B$5^(1-'Basic Ingredients'!$B$1)-(AB$4-(1-'Basic Ingredients'!$B$2)*$B44)),'Basic Ingredients'!$B$6))+'Basic Ingredients'!$B$3*AB$2</f>
        <v>3.2553903993098254</v>
      </c>
      <c r="AC44" s="19">
        <f>LN(MAX(($B44^'Basic Ingredients'!$B$1*'Basic Ingredients'!$B$5^(1-'Basic Ingredients'!$B$1)-(AC$4-(1-'Basic Ingredients'!$B$2)*$B44)),'Basic Ingredients'!$B$6))+'Basic Ingredients'!$B$3*AC$2</f>
        <v>3.2640851324959721</v>
      </c>
      <c r="AD44" s="19">
        <f>LN(MAX(($B44^'Basic Ingredients'!$B$1*'Basic Ingredients'!$B$5^(1-'Basic Ingredients'!$B$1)-(AD$4-(1-'Basic Ingredients'!$B$2)*$B44)),'Basic Ingredients'!$B$6))+'Basic Ingredients'!$B$3*AD$2</f>
        <v>3.271812382377369</v>
      </c>
      <c r="AE44" s="19">
        <f>LN(MAX(($B44^'Basic Ingredients'!$B$1*'Basic Ingredients'!$B$5^(1-'Basic Ingredients'!$B$1)-(AE$4-(1-'Basic Ingredients'!$B$2)*$B44)),'Basic Ingredients'!$B$6))+'Basic Ingredients'!$B$3*AE$2</f>
        <v>3.2785909937220268</v>
      </c>
      <c r="AF44" s="19">
        <f>LN(MAX(($B44^'Basic Ingredients'!$B$1*'Basic Ingredients'!$B$5^(1-'Basic Ingredients'!$B$1)-(AF$4-(1-'Basic Ingredients'!$B$2)*$B44)),'Basic Ingredients'!$B$6))+'Basic Ingredients'!$B$3*AF$2</f>
        <v>3.2842062488742845</v>
      </c>
      <c r="AG44" s="19">
        <f>LN(MAX(($B44^'Basic Ingredients'!$B$1*'Basic Ingredients'!$B$5^(1-'Basic Ingredients'!$B$1)-(AG$4-(1-'Basic Ingredients'!$B$2)*$B44)),'Basic Ingredients'!$B$6))+'Basic Ingredients'!$B$3*AG$2</f>
        <v>3.2885256037543775</v>
      </c>
      <c r="AH44" s="19">
        <f>LN(MAX(($B44^'Basic Ingredients'!$B$1*'Basic Ingredients'!$B$5^(1-'Basic Ingredients'!$B$1)-(AH$4-(1-'Basic Ingredients'!$B$2)*$B44)),'Basic Ingredients'!$B$6))+'Basic Ingredients'!$B$3*AH$2</f>
        <v>3.2917801785240237</v>
      </c>
      <c r="AI44" s="19">
        <f>LN(MAX(($B44^'Basic Ingredients'!$B$1*'Basic Ingredients'!$B$5^(1-'Basic Ingredients'!$B$1)-(AI$4-(1-'Basic Ingredients'!$B$2)*$B44)),'Basic Ingredients'!$B$6))+'Basic Ingredients'!$B$3*AI$2</f>
        <v>3.2939498894466763</v>
      </c>
      <c r="AJ44" s="19">
        <f>LN(MAX(($B44^'Basic Ingredients'!$B$1*'Basic Ingredients'!$B$5^(1-'Basic Ingredients'!$B$1)-(AJ$4-(1-'Basic Ingredients'!$B$2)*$B44)),'Basic Ingredients'!$B$6))+'Basic Ingredients'!$B$3*AJ$2</f>
        <v>3.2948906416873784</v>
      </c>
      <c r="AK44" s="19">
        <f>LN(MAX(($B44^'Basic Ingredients'!$B$1*'Basic Ingredients'!$B$5^(1-'Basic Ingredients'!$B$1)-(AK$4-(1-'Basic Ingredients'!$B$2)*$B44)),'Basic Ingredients'!$B$6))+'Basic Ingredients'!$B$3*AK$2</f>
        <v>3.2944054510355372</v>
      </c>
      <c r="AL44" s="19">
        <f>LN(MAX(($B44^'Basic Ingredients'!$B$1*'Basic Ingredients'!$B$5^(1-'Basic Ingredients'!$B$1)-(AL$4-(1-'Basic Ingredients'!$B$2)*$B44)),'Basic Ingredients'!$B$6))+'Basic Ingredients'!$B$3*AL$2</f>
        <v>3.2924005280446642</v>
      </c>
      <c r="AM44" s="19">
        <f>LN(MAX(($B44^'Basic Ingredients'!$B$1*'Basic Ingredients'!$B$5^(1-'Basic Ingredients'!$B$1)-(AM$4-(1-'Basic Ingredients'!$B$2)*$B44)),'Basic Ingredients'!$B$6))+'Basic Ingredients'!$B$3*AM$2</f>
        <v>3.2889903210562337</v>
      </c>
      <c r="AN44" s="19">
        <f>LN(MAX(($B44^'Basic Ingredients'!$B$1*'Basic Ingredients'!$B$5^(1-'Basic Ingredients'!$B$1)-(AN$4-(1-'Basic Ingredients'!$B$2)*$B44)),'Basic Ingredients'!$B$6))+'Basic Ingredients'!$B$3*AN$2</f>
        <v>3.2842465329630226</v>
      </c>
      <c r="AO44" s="19">
        <f>LN(MAX(($B44^'Basic Ingredients'!$B$1*'Basic Ingredients'!$B$5^(1-'Basic Ingredients'!$B$1)-(AO$4-(1-'Basic Ingredients'!$B$2)*$B44)),'Basic Ingredients'!$B$6))+'Basic Ingredients'!$B$3*AO$2</f>
        <v>3.2778318056207887</v>
      </c>
      <c r="AP44" s="19">
        <f>LN(MAX(($B44^'Basic Ingredients'!$B$1*'Basic Ingredients'!$B$5^(1-'Basic Ingredients'!$B$1)-(AP$4-(1-'Basic Ingredients'!$B$2)*$B44)),'Basic Ingredients'!$B$6))+'Basic Ingredients'!$B$3*AP$2</f>
        <v>3.2695660828210835</v>
      </c>
      <c r="AQ44" s="19">
        <f>LN(MAX(($B44^'Basic Ingredients'!$B$1*'Basic Ingredients'!$B$5^(1-'Basic Ingredients'!$B$1)-(AQ$4-(1-'Basic Ingredients'!$B$2)*$B44)),'Basic Ingredients'!$B$6))+'Basic Ingredients'!$B$3*AQ$2</f>
        <v>3.2593584605102017</v>
      </c>
      <c r="AR44" s="19">
        <f>LN(MAX(($B44^'Basic Ingredients'!$B$1*'Basic Ingredients'!$B$5^(1-'Basic Ingredients'!$B$1)-(AR$4-(1-'Basic Ingredients'!$B$2)*$B44)),'Basic Ingredients'!$B$6))+'Basic Ingredients'!$B$3*AR$2</f>
        <v>3.2472685277217184</v>
      </c>
      <c r="AS44" s="19">
        <f>LN(MAX(($B44^'Basic Ingredients'!$B$1*'Basic Ingredients'!$B$5^(1-'Basic Ingredients'!$B$1)-(AS$4-(1-'Basic Ingredients'!$B$2)*$B44)),'Basic Ingredients'!$B$6))+'Basic Ingredients'!$B$3*AS$2</f>
        <v>3.233151834168579</v>
      </c>
      <c r="AT44" s="19">
        <f>LN(MAX(($B44^'Basic Ingredients'!$B$1*'Basic Ingredients'!$B$5^(1-'Basic Ingredients'!$B$1)-(AT$4-(1-'Basic Ingredients'!$B$2)*$B44)),'Basic Ingredients'!$B$6))+'Basic Ingredients'!$B$3*AT$2</f>
        <v>3.2167072464059276</v>
      </c>
      <c r="AU44" s="19">
        <f>LN(MAX(($B44^'Basic Ingredients'!$B$1*'Basic Ingredients'!$B$5^(1-'Basic Ingredients'!$B$1)-(AU$4-(1-'Basic Ingredients'!$B$2)*$B44)),'Basic Ingredients'!$B$6))+'Basic Ingredients'!$B$3*AU$2</f>
        <v>3.1976426513696024</v>
      </c>
      <c r="AV44" s="19">
        <f>LN(MAX(($B44^'Basic Ingredients'!$B$1*'Basic Ingredients'!$B$5^(1-'Basic Ingredients'!$B$1)-(AV$4-(1-'Basic Ingredients'!$B$2)*$B44)),'Basic Ingredients'!$B$6))+'Basic Ingredients'!$B$3*AV$2</f>
        <v>3.1757988709475962</v>
      </c>
      <c r="AW44" s="19">
        <f>LN(MAX(($B44^'Basic Ingredients'!$B$1*'Basic Ingredients'!$B$5^(1-'Basic Ingredients'!$B$1)-(AW$4-(1-'Basic Ingredients'!$B$2)*$B44)),'Basic Ingredients'!$B$6))+'Basic Ingredients'!$B$3*AW$2</f>
        <v>3.1511095646202221</v>
      </c>
      <c r="AX44" s="19">
        <f>LN(MAX(($B44^'Basic Ingredients'!$B$1*'Basic Ingredients'!$B$5^(1-'Basic Ingredients'!$B$1)-(AX$4-(1-'Basic Ingredients'!$B$2)*$B44)),'Basic Ingredients'!$B$6))+'Basic Ingredients'!$B$3*AX$2</f>
        <v>3.1231067772496002</v>
      </c>
      <c r="AY44" s="19">
        <f>LN(MAX(($B44^'Basic Ingredients'!$B$1*'Basic Ingredients'!$B$5^(1-'Basic Ingredients'!$B$1)-(AY$4-(1-'Basic Ingredients'!$B$2)*$B44)),'Basic Ingredients'!$B$6))+'Basic Ingredients'!$B$3*AY$2</f>
        <v>3.0914187688157533</v>
      </c>
      <c r="AZ44" s="19">
        <f>LN(MAX(($B44^'Basic Ingredients'!$B$1*'Basic Ingredients'!$B$5^(1-'Basic Ingredients'!$B$1)-(AZ$4-(1-'Basic Ingredients'!$B$2)*$B44)),'Basic Ingredients'!$B$6))+'Basic Ingredients'!$B$3*AZ$2</f>
        <v>3.0554954222469544</v>
      </c>
      <c r="BA44" s="19">
        <f>LN(MAX(($B44^'Basic Ingredients'!$B$1*'Basic Ingredients'!$B$5^(1-'Basic Ingredients'!$B$1)-(BA$4-(1-'Basic Ingredients'!$B$2)*$B44)),'Basic Ingredients'!$B$6))+'Basic Ingredients'!$B$3*BA$2</f>
        <v>3.0149284019585711</v>
      </c>
      <c r="BB44" s="21">
        <f t="shared" si="1"/>
        <v>3.2948906416873784</v>
      </c>
      <c r="BC44" s="23">
        <v>6.7679180648177848</v>
      </c>
      <c r="BD44" s="24">
        <f t="shared" si="2"/>
        <v>6.4117118508800051</v>
      </c>
      <c r="BE44" s="19">
        <f t="shared" si="14"/>
        <v>0</v>
      </c>
      <c r="BF44" s="19">
        <f t="shared" si="14"/>
        <v>0</v>
      </c>
      <c r="BG44" s="19">
        <f t="shared" si="14"/>
        <v>0</v>
      </c>
      <c r="BH44" s="19">
        <f t="shared" si="14"/>
        <v>0</v>
      </c>
      <c r="BI44" s="19">
        <f t="shared" si="14"/>
        <v>0</v>
      </c>
      <c r="BJ44" s="19">
        <f t="shared" si="14"/>
        <v>0</v>
      </c>
      <c r="BK44" s="19">
        <f t="shared" si="14"/>
        <v>0</v>
      </c>
      <c r="BL44" s="19">
        <f t="shared" si="14"/>
        <v>0</v>
      </c>
      <c r="BM44" s="19">
        <f t="shared" si="14"/>
        <v>0</v>
      </c>
      <c r="BN44" s="19">
        <f t="shared" si="14"/>
        <v>0</v>
      </c>
      <c r="BO44" s="19">
        <f t="shared" si="14"/>
        <v>0</v>
      </c>
      <c r="BP44" s="19">
        <f t="shared" si="14"/>
        <v>0</v>
      </c>
      <c r="BQ44" s="19">
        <f t="shared" si="14"/>
        <v>0</v>
      </c>
      <c r="BR44" s="19">
        <f t="shared" si="14"/>
        <v>0</v>
      </c>
      <c r="BS44" s="19">
        <f t="shared" si="14"/>
        <v>0</v>
      </c>
      <c r="BT44" s="19">
        <f t="shared" si="13"/>
        <v>0</v>
      </c>
      <c r="BU44" s="19">
        <f t="shared" si="13"/>
        <v>0</v>
      </c>
      <c r="BV44" s="19">
        <f t="shared" si="13"/>
        <v>0</v>
      </c>
      <c r="BW44" s="19">
        <f t="shared" si="13"/>
        <v>0</v>
      </c>
      <c r="BX44" s="19">
        <f t="shared" si="13"/>
        <v>0</v>
      </c>
      <c r="BY44" s="19">
        <f t="shared" si="13"/>
        <v>0</v>
      </c>
      <c r="BZ44" s="19">
        <f t="shared" si="13"/>
        <v>0</v>
      </c>
      <c r="CA44" s="19">
        <f t="shared" si="13"/>
        <v>0</v>
      </c>
      <c r="CB44" s="19">
        <f t="shared" si="13"/>
        <v>0</v>
      </c>
      <c r="CC44" s="19">
        <f t="shared" si="13"/>
        <v>0</v>
      </c>
      <c r="CD44" s="19">
        <f t="shared" si="13"/>
        <v>0</v>
      </c>
      <c r="CE44" s="19">
        <f t="shared" si="13"/>
        <v>0</v>
      </c>
      <c r="CF44" s="19">
        <f t="shared" si="13"/>
        <v>0</v>
      </c>
      <c r="CG44" s="19">
        <f t="shared" si="13"/>
        <v>0</v>
      </c>
      <c r="CH44" s="19">
        <f t="shared" si="11"/>
        <v>0</v>
      </c>
      <c r="CI44" s="19">
        <f t="shared" si="11"/>
        <v>0</v>
      </c>
      <c r="CJ44" s="19">
        <f t="shared" si="11"/>
        <v>0</v>
      </c>
      <c r="CK44" s="19">
        <f t="shared" si="11"/>
        <v>0</v>
      </c>
      <c r="CL44" s="19">
        <f t="shared" si="11"/>
        <v>6.4117118508800051</v>
      </c>
      <c r="CM44" s="19">
        <f t="shared" si="11"/>
        <v>0</v>
      </c>
      <c r="CN44" s="19">
        <f t="shared" si="11"/>
        <v>0</v>
      </c>
      <c r="CO44" s="19">
        <f t="shared" si="11"/>
        <v>0</v>
      </c>
      <c r="CP44" s="19">
        <f t="shared" si="11"/>
        <v>0</v>
      </c>
      <c r="CQ44" s="19">
        <f t="shared" si="11"/>
        <v>0</v>
      </c>
      <c r="CR44" s="19">
        <f t="shared" si="11"/>
        <v>0</v>
      </c>
      <c r="CS44" s="19">
        <f t="shared" si="11"/>
        <v>0</v>
      </c>
      <c r="CT44" s="19">
        <f t="shared" si="11"/>
        <v>0</v>
      </c>
      <c r="CU44" s="19">
        <f t="shared" si="11"/>
        <v>0</v>
      </c>
      <c r="CV44" s="19">
        <f t="shared" si="11"/>
        <v>0</v>
      </c>
      <c r="CW44" s="19">
        <f t="shared" si="11"/>
        <v>0</v>
      </c>
      <c r="CX44" s="19">
        <f t="shared" si="12"/>
        <v>0</v>
      </c>
      <c r="CY44" s="19">
        <f t="shared" si="12"/>
        <v>0</v>
      </c>
      <c r="CZ44" s="19">
        <f t="shared" si="9"/>
        <v>0</v>
      </c>
      <c r="DA44" s="19">
        <f t="shared" si="6"/>
        <v>0</v>
      </c>
      <c r="DB44" s="19">
        <f t="shared" si="6"/>
        <v>0</v>
      </c>
      <c r="DC44" s="19">
        <f t="shared" si="6"/>
        <v>0</v>
      </c>
    </row>
    <row r="45" spans="1:107">
      <c r="A45" s="33"/>
      <c r="B45" s="23">
        <v>6.8272857671407481</v>
      </c>
      <c r="C45" s="19">
        <f>LN(MAX(($B45^'Basic Ingredients'!$B$1*'Basic Ingredients'!$B$5^(1-'Basic Ingredients'!$B$1)-(C$4-(1-'Basic Ingredients'!$B$2)*$B45)),'Basic Ingredients'!$B$6))+'Basic Ingredients'!$B$3*C$2</f>
        <v>2.7733056482835923</v>
      </c>
      <c r="D45" s="19">
        <f>LN(MAX(($B45^'Basic Ingredients'!$B$1*'Basic Ingredients'!$B$5^(1-'Basic Ingredients'!$B$1)-(D$4-(1-'Basic Ingredients'!$B$2)*$B45)),'Basic Ingredients'!$B$6))+'Basic Ingredients'!$B$3*D$2</f>
        <v>2.8031699866915956</v>
      </c>
      <c r="E45" s="19">
        <f>LN(MAX(($B45^'Basic Ingredients'!$B$1*'Basic Ingredients'!$B$5^(1-'Basic Ingredients'!$B$1)-(E$4-(1-'Basic Ingredients'!$B$2)*$B45)),'Basic Ingredients'!$B$6))+'Basic Ingredients'!$B$3*E$2</f>
        <v>2.8321311141110117</v>
      </c>
      <c r="F45" s="19">
        <f>LN(MAX(($B45^'Basic Ingredients'!$B$1*'Basic Ingredients'!$B$5^(1-'Basic Ingredients'!$B$1)-(F$4-(1-'Basic Ingredients'!$B$2)*$B45)),'Basic Ingredients'!$B$6))+'Basic Ingredients'!$B$3*F$2</f>
        <v>2.860337590139113</v>
      </c>
      <c r="G45" s="19">
        <f>LN(MAX(($B45^'Basic Ingredients'!$B$1*'Basic Ingredients'!$B$5^(1-'Basic Ingredients'!$B$1)-(G$4-(1-'Basic Ingredients'!$B$2)*$B45)),'Basic Ingredients'!$B$6))+'Basic Ingredients'!$B$3*G$2</f>
        <v>2.8880320526876342</v>
      </c>
      <c r="H45" s="19">
        <f>LN(MAX(($B45^'Basic Ingredients'!$B$1*'Basic Ingredients'!$B$5^(1-'Basic Ingredients'!$B$1)-(H$4-(1-'Basic Ingredients'!$B$2)*$B45)),'Basic Ingredients'!$B$6))+'Basic Ingredients'!$B$3*H$2</f>
        <v>2.9145858683893322</v>
      </c>
      <c r="I45" s="19">
        <f>LN(MAX(($B45^'Basic Ingredients'!$B$1*'Basic Ingredients'!$B$5^(1-'Basic Ingredients'!$B$1)-(I$4-(1-'Basic Ingredients'!$B$2)*$B45)),'Basic Ingredients'!$B$6))+'Basic Ingredients'!$B$3*I$2</f>
        <v>2.9405170761897237</v>
      </c>
      <c r="J45" s="19">
        <f>LN(MAX(($B45^'Basic Ingredients'!$B$1*'Basic Ingredients'!$B$5^(1-'Basic Ingredients'!$B$1)-(J$4-(1-'Basic Ingredients'!$B$2)*$B45)),'Basic Ingredients'!$B$6))+'Basic Ingredients'!$B$3*J$2</f>
        <v>2.9655318308075449</v>
      </c>
      <c r="K45" s="19">
        <f>LN(MAX(($B45^'Basic Ingredients'!$B$1*'Basic Ingredients'!$B$5^(1-'Basic Ingredients'!$B$1)-(K$4-(1-'Basic Ingredients'!$B$2)*$B45)),'Basic Ingredients'!$B$6))+'Basic Ingredients'!$B$3*K$2</f>
        <v>2.9898945229217411</v>
      </c>
      <c r="L45" s="19">
        <f>LN(MAX(($B45^'Basic Ingredients'!$B$1*'Basic Ingredients'!$B$5^(1-'Basic Ingredients'!$B$1)-(L$4-(1-'Basic Ingredients'!$B$2)*$B45)),'Basic Ingredients'!$B$6))+'Basic Ingredients'!$B$3*L$2</f>
        <v>3.0136599234267196</v>
      </c>
      <c r="M45" s="19">
        <f>LN(MAX(($B45^'Basic Ingredients'!$B$1*'Basic Ingredients'!$B$5^(1-'Basic Ingredients'!$B$1)-(M$4-(1-'Basic Ingredients'!$B$2)*$B45)),'Basic Ingredients'!$B$6))+'Basic Ingredients'!$B$3*M$2</f>
        <v>3.0363022423308808</v>
      </c>
      <c r="N45" s="19">
        <f>LN(MAX(($B45^'Basic Ingredients'!$B$1*'Basic Ingredients'!$B$5^(1-'Basic Ingredients'!$B$1)-(N$4-(1-'Basic Ingredients'!$B$2)*$B45)),'Basic Ingredients'!$B$6))+'Basic Ingredients'!$B$3*N$2</f>
        <v>3.0583488421893472</v>
      </c>
      <c r="O45" s="19">
        <f>LN(MAX(($B45^'Basic Ingredients'!$B$1*'Basic Ingredients'!$B$5^(1-'Basic Ingredients'!$B$1)-(O$4-(1-'Basic Ingredients'!$B$2)*$B45)),'Basic Ingredients'!$B$6))+'Basic Ingredients'!$B$3*O$2</f>
        <v>3.0794877931846436</v>
      </c>
      <c r="P45" s="19">
        <f>LN(MAX(($B45^'Basic Ingredients'!$B$1*'Basic Ingredients'!$B$5^(1-'Basic Ingredients'!$B$1)-(P$4-(1-'Basic Ingredients'!$B$2)*$B45)),'Basic Ingredients'!$B$6))+'Basic Ingredients'!$B$3*P$2</f>
        <v>3.1000131177060739</v>
      </c>
      <c r="Q45" s="19">
        <f>LN(MAX(($B45^'Basic Ingredients'!$B$1*'Basic Ingredients'!$B$5^(1-'Basic Ingredients'!$B$1)-(Q$4-(1-'Basic Ingredients'!$B$2)*$B45)),'Basic Ingredients'!$B$6))+'Basic Ingredients'!$B$3*Q$2</f>
        <v>3.1198270204097693</v>
      </c>
      <c r="R45" s="19">
        <f>LN(MAX(($B45^'Basic Ingredients'!$B$1*'Basic Ingredients'!$B$5^(1-'Basic Ingredients'!$B$1)-(R$4-(1-'Basic Ingredients'!$B$2)*$B45)),'Basic Ingredients'!$B$6))+'Basic Ingredients'!$B$3*R$2</f>
        <v>3.138539029034952</v>
      </c>
      <c r="S45" s="19">
        <f>LN(MAX(($B45^'Basic Ingredients'!$B$1*'Basic Ingredients'!$B$5^(1-'Basic Ingredients'!$B$1)-(S$4-(1-'Basic Ingredients'!$B$2)*$B45)),'Basic Ingredients'!$B$6))+'Basic Ingredients'!$B$3*S$2</f>
        <v>3.1566323481999712</v>
      </c>
      <c r="T45" s="19">
        <f>LN(MAX(($B45^'Basic Ingredients'!$B$1*'Basic Ingredients'!$B$5^(1-'Basic Ingredients'!$B$1)-(T$4-(1-'Basic Ingredients'!$B$2)*$B45)),'Basic Ingredients'!$B$6))+'Basic Ingredients'!$B$3*T$2</f>
        <v>3.1738305141580954</v>
      </c>
      <c r="U45" s="19">
        <f>LN(MAX(($B45^'Basic Ingredients'!$B$1*'Basic Ingredients'!$B$5^(1-'Basic Ingredients'!$B$1)-(U$4-(1-'Basic Ingredients'!$B$2)*$B45)),'Basic Ingredients'!$B$6))+'Basic Ingredients'!$B$3*U$2</f>
        <v>3.1903832834938668</v>
      </c>
      <c r="V45" s="19">
        <f>LN(MAX(($B45^'Basic Ingredients'!$B$1*'Basic Ingredients'!$B$5^(1-'Basic Ingredients'!$B$1)-(V$4-(1-'Basic Ingredients'!$B$2)*$B45)),'Basic Ingredients'!$B$6))+'Basic Ingredients'!$B$3*V$2</f>
        <v>3.2061105895967019</v>
      </c>
      <c r="W45" s="19">
        <f>LN(MAX(($B45^'Basic Ingredients'!$B$1*'Basic Ingredients'!$B$5^(1-'Basic Ingredients'!$B$1)-(W$4-(1-'Basic Ingredients'!$B$2)*$B45)),'Basic Ingredients'!$B$6))+'Basic Ingredients'!$B$3*W$2</f>
        <v>3.2207315323348844</v>
      </c>
      <c r="X45" s="19">
        <f>LN(MAX(($B45^'Basic Ingredients'!$B$1*'Basic Ingredients'!$B$5^(1-'Basic Ingredients'!$B$1)-(X$4-(1-'Basic Ingredients'!$B$2)*$B45)),'Basic Ingredients'!$B$6))+'Basic Ingredients'!$B$3*X$2</f>
        <v>3.234662399844956</v>
      </c>
      <c r="Y45" s="19">
        <f>LN(MAX(($B45^'Basic Ingredients'!$B$1*'Basic Ingredients'!$B$5^(1-'Basic Ingredients'!$B$1)-(Y$4-(1-'Basic Ingredients'!$B$2)*$B45)),'Basic Ingredients'!$B$6))+'Basic Ingredients'!$B$3*Y$2</f>
        <v>3.2476969810023197</v>
      </c>
      <c r="Z45" s="19">
        <f>LN(MAX(($B45^'Basic Ingredients'!$B$1*'Basic Ingredients'!$B$5^(1-'Basic Ingredients'!$B$1)-(Z$4-(1-'Basic Ingredients'!$B$2)*$B45)),'Basic Ingredients'!$B$6))+'Basic Ingredients'!$B$3*Z$2</f>
        <v>3.2599893769386803</v>
      </c>
      <c r="AA45" s="19">
        <f>LN(MAX(($B45^'Basic Ingredients'!$B$1*'Basic Ingredients'!$B$5^(1-'Basic Ingredients'!$B$1)-(AA$4-(1-'Basic Ingredients'!$B$2)*$B45)),'Basic Ingredients'!$B$6))+'Basic Ingredients'!$B$3*AA$2</f>
        <v>3.2713270291432801</v>
      </c>
      <c r="AB45" s="19">
        <f>LN(MAX(($B45^'Basic Ingredients'!$B$1*'Basic Ingredients'!$B$5^(1-'Basic Ingredients'!$B$1)-(AB$4-(1-'Basic Ingredients'!$B$2)*$B45)),'Basic Ingredients'!$B$6))+'Basic Ingredients'!$B$3*AB$2</f>
        <v>3.2815158511920877</v>
      </c>
      <c r="AC45" s="19">
        <f>LN(MAX(($B45^'Basic Ingredients'!$B$1*'Basic Ingredients'!$B$5^(1-'Basic Ingredients'!$B$1)-(AC$4-(1-'Basic Ingredients'!$B$2)*$B45)),'Basic Ingredients'!$B$6))+'Basic Ingredients'!$B$3*AC$2</f>
        <v>3.2908885770764944</v>
      </c>
      <c r="AD45" s="19">
        <f>LN(MAX(($B45^'Basic Ingredients'!$B$1*'Basic Ingredients'!$B$5^(1-'Basic Ingredients'!$B$1)-(AD$4-(1-'Basic Ingredients'!$B$2)*$B45)),'Basic Ingredients'!$B$6))+'Basic Ingredients'!$B$3*AD$2</f>
        <v>3.299329949243893</v>
      </c>
      <c r="AE45" s="19">
        <f>LN(MAX(($B45^'Basic Ingredients'!$B$1*'Basic Ingredients'!$B$5^(1-'Basic Ingredients'!$B$1)-(AE$4-(1-'Basic Ingredients'!$B$2)*$B45)),'Basic Ingredients'!$B$6))+'Basic Ingredients'!$B$3*AE$2</f>
        <v>3.3068617796819684</v>
      </c>
      <c r="AF45" s="19">
        <f>LN(MAX(($B45^'Basic Ingredients'!$B$1*'Basic Ingredients'!$B$5^(1-'Basic Ingredients'!$B$1)-(AF$4-(1-'Basic Ingredients'!$B$2)*$B45)),'Basic Ingredients'!$B$6))+'Basic Ingredients'!$B$3*AF$2</f>
        <v>3.3132726520425102</v>
      </c>
      <c r="AG45" s="19">
        <f>LN(MAX(($B45^'Basic Ingredients'!$B$1*'Basic Ingredients'!$B$5^(1-'Basic Ingredients'!$B$1)-(AG$4-(1-'Basic Ingredients'!$B$2)*$B45)),'Basic Ingredients'!$B$6))+'Basic Ingredients'!$B$3*AG$2</f>
        <v>3.3184337060263216</v>
      </c>
      <c r="AH45" s="19">
        <f>LN(MAX(($B45^'Basic Ingredients'!$B$1*'Basic Ingredients'!$B$5^(1-'Basic Ingredients'!$B$1)-(AH$4-(1-'Basic Ingredients'!$B$2)*$B45)),'Basic Ingredients'!$B$6))+'Basic Ingredients'!$B$3*AH$2</f>
        <v>3.322580185094747</v>
      </c>
      <c r="AI45" s="19">
        <f>LN(MAX(($B45^'Basic Ingredients'!$B$1*'Basic Ingredients'!$B$5^(1-'Basic Ingredients'!$B$1)-(AI$4-(1-'Basic Ingredients'!$B$2)*$B45)),'Basic Ingredients'!$B$6))+'Basic Ingredients'!$B$3*AI$2</f>
        <v>3.3256966359007758</v>
      </c>
      <c r="AJ45" s="19">
        <f>LN(MAX(($B45^'Basic Ingredients'!$B$1*'Basic Ingredients'!$B$5^(1-'Basic Ingredients'!$B$1)-(AJ$4-(1-'Basic Ingredients'!$B$2)*$B45)),'Basic Ingredients'!$B$6))+'Basic Ingredients'!$B$3*AJ$2</f>
        <v>3.3276441815222153</v>
      </c>
      <c r="AK45" s="19">
        <f>LN(MAX(($B45^'Basic Ingredients'!$B$1*'Basic Ingredients'!$B$5^(1-'Basic Ingredients'!$B$1)-(AK$4-(1-'Basic Ingredients'!$B$2)*$B45)),'Basic Ingredients'!$B$6))+'Basic Ingredients'!$B$3*AK$2</f>
        <v>3.3282317394306311</v>
      </c>
      <c r="AL45" s="19">
        <f>LN(MAX(($B45^'Basic Ingredients'!$B$1*'Basic Ingredients'!$B$5^(1-'Basic Ingredients'!$B$1)-(AL$4-(1-'Basic Ingredients'!$B$2)*$B45)),'Basic Ingredients'!$B$6))+'Basic Ingredients'!$B$3*AL$2</f>
        <v>3.3273722214402248</v>
      </c>
      <c r="AM45" s="19">
        <f>LN(MAX(($B45^'Basic Ingredients'!$B$1*'Basic Ingredients'!$B$5^(1-'Basic Ingredients'!$B$1)-(AM$4-(1-'Basic Ingredients'!$B$2)*$B45)),'Basic Ingredients'!$B$6))+'Basic Ingredients'!$B$3*AM$2</f>
        <v>3.3251877169060533</v>
      </c>
      <c r="AN45" s="19">
        <f>LN(MAX(($B45^'Basic Ingredients'!$B$1*'Basic Ingredients'!$B$5^(1-'Basic Ingredients'!$B$1)-(AN$4-(1-'Basic Ingredients'!$B$2)*$B45)),'Basic Ingredients'!$B$6))+'Basic Ingredients'!$B$3*AN$2</f>
        <v>3.3217586802256442</v>
      </c>
      <c r="AO45" s="19">
        <f>LN(MAX(($B45^'Basic Ingredients'!$B$1*'Basic Ingredients'!$B$5^(1-'Basic Ingredients'!$B$1)-(AO$4-(1-'Basic Ingredients'!$B$2)*$B45)),'Basic Ingredients'!$B$6))+'Basic Ingredients'!$B$3*AO$2</f>
        <v>3.3167578246219822</v>
      </c>
      <c r="AP45" s="19">
        <f>LN(MAX(($B45^'Basic Ingredients'!$B$1*'Basic Ingredients'!$B$5^(1-'Basic Ingredients'!$B$1)-(AP$4-(1-'Basic Ingredients'!$B$2)*$B45)),'Basic Ingredients'!$B$6))+'Basic Ingredients'!$B$3*AP$2</f>
        <v>3.3100167437202153</v>
      </c>
      <c r="AQ45" s="19">
        <f>LN(MAX(($B45^'Basic Ingredients'!$B$1*'Basic Ingredients'!$B$5^(1-'Basic Ingredients'!$B$1)-(AQ$4-(1-'Basic Ingredients'!$B$2)*$B45)),'Basic Ingredients'!$B$6))+'Basic Ingredients'!$B$3*AQ$2</f>
        <v>3.3014580836623257</v>
      </c>
      <c r="AR45" s="19">
        <f>LN(MAX(($B45^'Basic Ingredients'!$B$1*'Basic Ingredients'!$B$5^(1-'Basic Ingredients'!$B$1)-(AR$4-(1-'Basic Ingredients'!$B$2)*$B45)),'Basic Ingredients'!$B$6))+'Basic Ingredients'!$B$3*AR$2</f>
        <v>3.2911572880707851</v>
      </c>
      <c r="AS45" s="19">
        <f>LN(MAX(($B45^'Basic Ingredients'!$B$1*'Basic Ingredients'!$B$5^(1-'Basic Ingredients'!$B$1)-(AS$4-(1-'Basic Ingredients'!$B$2)*$B45)),'Basic Ingredients'!$B$6))+'Basic Ingredients'!$B$3*AS$2</f>
        <v>3.2789885773483674</v>
      </c>
      <c r="AT45" s="19">
        <f>LN(MAX(($B45^'Basic Ingredients'!$B$1*'Basic Ingredients'!$B$5^(1-'Basic Ingredients'!$B$1)-(AT$4-(1-'Basic Ingredients'!$B$2)*$B45)),'Basic Ingredients'!$B$6))+'Basic Ingredients'!$B$3*AT$2</f>
        <v>3.264672959267366</v>
      </c>
      <c r="AU45" s="19">
        <f>LN(MAX(($B45^'Basic Ingredients'!$B$1*'Basic Ingredients'!$B$5^(1-'Basic Ingredients'!$B$1)-(AU$4-(1-'Basic Ingredients'!$B$2)*$B45)),'Basic Ingredients'!$B$6))+'Basic Ingredients'!$B$3*AU$2</f>
        <v>3.2479447783667115</v>
      </c>
      <c r="AV45" s="19">
        <f>LN(MAX(($B45^'Basic Ingredients'!$B$1*'Basic Ingredients'!$B$5^(1-'Basic Ingredients'!$B$1)-(AV$4-(1-'Basic Ingredients'!$B$2)*$B45)),'Basic Ingredients'!$B$6))+'Basic Ingredients'!$B$3*AV$2</f>
        <v>3.2286767365090543</v>
      </c>
      <c r="AW45" s="19">
        <f>LN(MAX(($B45^'Basic Ingredients'!$B$1*'Basic Ingredients'!$B$5^(1-'Basic Ingredients'!$B$1)-(AW$4-(1-'Basic Ingredients'!$B$2)*$B45)),'Basic Ingredients'!$B$6))+'Basic Ingredients'!$B$3*AW$2</f>
        <v>3.2068412600306839</v>
      </c>
      <c r="AX45" s="19">
        <f>LN(MAX(($B45^'Basic Ingredients'!$B$1*'Basic Ingredients'!$B$5^(1-'Basic Ingredients'!$B$1)-(AX$4-(1-'Basic Ingredients'!$B$2)*$B45)),'Basic Ingredients'!$B$6))+'Basic Ingredients'!$B$3*AX$2</f>
        <v>3.1820180139423404</v>
      </c>
      <c r="AY45" s="19">
        <f>LN(MAX(($B45^'Basic Ingredients'!$B$1*'Basic Ingredients'!$B$5^(1-'Basic Ingredients'!$B$1)-(AY$4-(1-'Basic Ingredients'!$B$2)*$B45)),'Basic Ingredients'!$B$6))+'Basic Ingredients'!$B$3*AY$2</f>
        <v>3.1538944128779023</v>
      </c>
      <c r="AZ45" s="19">
        <f>LN(MAX(($B45^'Basic Ingredients'!$B$1*'Basic Ingredients'!$B$5^(1-'Basic Ingredients'!$B$1)-(AZ$4-(1-'Basic Ingredients'!$B$2)*$B45)),'Basic Ingredients'!$B$6))+'Basic Ingredients'!$B$3*AZ$2</f>
        <v>3.1219947477467307</v>
      </c>
      <c r="BA45" s="19">
        <f>LN(MAX(($B45^'Basic Ingredients'!$B$1*'Basic Ingredients'!$B$5^(1-'Basic Ingredients'!$B$1)-(BA$4-(1-'Basic Ingredients'!$B$2)*$B45)),'Basic Ingredients'!$B$6))+'Basic Ingredients'!$B$3*BA$2</f>
        <v>3.0860056016844064</v>
      </c>
      <c r="BB45" s="21">
        <f t="shared" si="1"/>
        <v>3.3282317394306311</v>
      </c>
      <c r="BC45" s="23">
        <v>6.8272857671407481</v>
      </c>
      <c r="BD45" s="24">
        <f t="shared" si="2"/>
        <v>6.4710795532029683</v>
      </c>
      <c r="BE45" s="19">
        <f t="shared" si="14"/>
        <v>0</v>
      </c>
      <c r="BF45" s="19">
        <f t="shared" si="14"/>
        <v>0</v>
      </c>
      <c r="BG45" s="19">
        <f t="shared" si="14"/>
        <v>0</v>
      </c>
      <c r="BH45" s="19">
        <f t="shared" si="14"/>
        <v>0</v>
      </c>
      <c r="BI45" s="19">
        <f t="shared" si="14"/>
        <v>0</v>
      </c>
      <c r="BJ45" s="19">
        <f t="shared" si="14"/>
        <v>0</v>
      </c>
      <c r="BK45" s="19">
        <f t="shared" si="14"/>
        <v>0</v>
      </c>
      <c r="BL45" s="19">
        <f t="shared" si="14"/>
        <v>0</v>
      </c>
      <c r="BM45" s="19">
        <f t="shared" si="14"/>
        <v>0</v>
      </c>
      <c r="BN45" s="19">
        <f t="shared" si="14"/>
        <v>0</v>
      </c>
      <c r="BO45" s="19">
        <f t="shared" si="14"/>
        <v>0</v>
      </c>
      <c r="BP45" s="19">
        <f t="shared" si="14"/>
        <v>0</v>
      </c>
      <c r="BQ45" s="19">
        <f t="shared" si="14"/>
        <v>0</v>
      </c>
      <c r="BR45" s="19">
        <f t="shared" si="14"/>
        <v>0</v>
      </c>
      <c r="BS45" s="19">
        <f t="shared" si="14"/>
        <v>0</v>
      </c>
      <c r="BT45" s="19">
        <f t="shared" si="13"/>
        <v>0</v>
      </c>
      <c r="BU45" s="19">
        <f t="shared" si="13"/>
        <v>0</v>
      </c>
      <c r="BV45" s="19">
        <f t="shared" si="13"/>
        <v>0</v>
      </c>
      <c r="BW45" s="19">
        <f t="shared" si="13"/>
        <v>0</v>
      </c>
      <c r="BX45" s="19">
        <f t="shared" si="13"/>
        <v>0</v>
      </c>
      <c r="BY45" s="19">
        <f t="shared" si="13"/>
        <v>0</v>
      </c>
      <c r="BZ45" s="19">
        <f t="shared" si="13"/>
        <v>0</v>
      </c>
      <c r="CA45" s="19">
        <f t="shared" si="13"/>
        <v>0</v>
      </c>
      <c r="CB45" s="19">
        <f t="shared" si="13"/>
        <v>0</v>
      </c>
      <c r="CC45" s="19">
        <f t="shared" si="13"/>
        <v>0</v>
      </c>
      <c r="CD45" s="19">
        <f t="shared" si="13"/>
        <v>0</v>
      </c>
      <c r="CE45" s="19">
        <f t="shared" si="13"/>
        <v>0</v>
      </c>
      <c r="CF45" s="19">
        <f t="shared" si="13"/>
        <v>0</v>
      </c>
      <c r="CG45" s="19">
        <f t="shared" si="13"/>
        <v>0</v>
      </c>
      <c r="CH45" s="19">
        <f t="shared" si="11"/>
        <v>0</v>
      </c>
      <c r="CI45" s="19">
        <f t="shared" si="11"/>
        <v>0</v>
      </c>
      <c r="CJ45" s="19">
        <f t="shared" si="11"/>
        <v>0</v>
      </c>
      <c r="CK45" s="19">
        <f t="shared" si="11"/>
        <v>0</v>
      </c>
      <c r="CL45" s="19">
        <f t="shared" si="11"/>
        <v>0</v>
      </c>
      <c r="CM45" s="19">
        <f t="shared" si="11"/>
        <v>6.4710795532029683</v>
      </c>
      <c r="CN45" s="19">
        <f t="shared" si="11"/>
        <v>0</v>
      </c>
      <c r="CO45" s="19">
        <f t="shared" si="11"/>
        <v>0</v>
      </c>
      <c r="CP45" s="19">
        <f t="shared" si="11"/>
        <v>0</v>
      </c>
      <c r="CQ45" s="19">
        <f t="shared" si="11"/>
        <v>0</v>
      </c>
      <c r="CR45" s="19">
        <f t="shared" si="11"/>
        <v>0</v>
      </c>
      <c r="CS45" s="19">
        <f t="shared" si="11"/>
        <v>0</v>
      </c>
      <c r="CT45" s="19">
        <f t="shared" si="11"/>
        <v>0</v>
      </c>
      <c r="CU45" s="19">
        <f t="shared" si="11"/>
        <v>0</v>
      </c>
      <c r="CV45" s="19">
        <f t="shared" si="11"/>
        <v>0</v>
      </c>
      <c r="CW45" s="19">
        <f t="shared" si="11"/>
        <v>0</v>
      </c>
      <c r="CX45" s="19">
        <f t="shared" si="12"/>
        <v>0</v>
      </c>
      <c r="CY45" s="19">
        <f t="shared" si="12"/>
        <v>0</v>
      </c>
      <c r="CZ45" s="19">
        <f t="shared" si="9"/>
        <v>0</v>
      </c>
      <c r="DA45" s="19">
        <f t="shared" si="6"/>
        <v>0</v>
      </c>
      <c r="DB45" s="19">
        <f t="shared" si="6"/>
        <v>0</v>
      </c>
      <c r="DC45" s="19">
        <f t="shared" si="6"/>
        <v>0</v>
      </c>
    </row>
    <row r="46" spans="1:107">
      <c r="A46" s="33"/>
      <c r="B46" s="23">
        <v>6.8866534694637114</v>
      </c>
      <c r="C46" s="19">
        <f>LN(MAX(($B46^'Basic Ingredients'!$B$1*'Basic Ingredients'!$B$5^(1-'Basic Ingredients'!$B$1)-(C$4-(1-'Basic Ingredients'!$B$2)*$B46)),'Basic Ingredients'!$B$6))+'Basic Ingredients'!$B$3*C$2</f>
        <v>2.7890501170657442</v>
      </c>
      <c r="D46" s="19">
        <f>LN(MAX(($B46^'Basic Ingredients'!$B$1*'Basic Ingredients'!$B$5^(1-'Basic Ingredients'!$B$1)-(D$4-(1-'Basic Ingredients'!$B$2)*$B46)),'Basic Ingredients'!$B$6))+'Basic Ingredients'!$B$3*D$2</f>
        <v>2.819158298770128</v>
      </c>
      <c r="E46" s="19">
        <f>LN(MAX(($B46^'Basic Ingredients'!$B$1*'Basic Ingredients'!$B$5^(1-'Basic Ingredients'!$B$1)-(E$4-(1-'Basic Ingredients'!$B$2)*$B46)),'Basic Ingredients'!$B$6))+'Basic Ingredients'!$B$3*E$2</f>
        <v>2.8483709415453546</v>
      </c>
      <c r="F46" s="19">
        <f>LN(MAX(($B46^'Basic Ingredients'!$B$1*'Basic Ingredients'!$B$5^(1-'Basic Ingredients'!$B$1)-(F$4-(1-'Basic Ingredients'!$B$2)*$B46)),'Basic Ingredients'!$B$6))+'Basic Ingredients'!$B$3*F$2</f>
        <v>2.8768369728640026</v>
      </c>
      <c r="G46" s="19">
        <f>LN(MAX(($B46^'Basic Ingredients'!$B$1*'Basic Ingredients'!$B$5^(1-'Basic Ingredients'!$B$1)-(G$4-(1-'Basic Ingredients'!$B$2)*$B46)),'Basic Ingredients'!$B$6))+'Basic Ingredients'!$B$3*G$2</f>
        <v>2.9047994224151985</v>
      </c>
      <c r="H46" s="19">
        <f>LN(MAX(($B46^'Basic Ingredients'!$B$1*'Basic Ingredients'!$B$5^(1-'Basic Ingredients'!$B$1)-(H$4-(1-'Basic Ingredients'!$B$2)*$B46)),'Basic Ingredients'!$B$6))+'Basic Ingredients'!$B$3*H$2</f>
        <v>2.9316300744845201</v>
      </c>
      <c r="I46" s="19">
        <f>LN(MAX(($B46^'Basic Ingredients'!$B$1*'Basic Ingredients'!$B$5^(1-'Basic Ingredients'!$B$1)-(I$4-(1-'Basic Ingredients'!$B$2)*$B46)),'Basic Ingredients'!$B$6))+'Basic Ingredients'!$B$3*I$2</f>
        <v>2.9578474137178792</v>
      </c>
      <c r="J46" s="19">
        <f>LN(MAX(($B46^'Basic Ingredients'!$B$1*'Basic Ingredients'!$B$5^(1-'Basic Ingredients'!$B$1)-(J$4-(1-'Basic Ingredients'!$B$2)*$B46)),'Basic Ingredients'!$B$6))+'Basic Ingredients'!$B$3*J$2</f>
        <v>2.9831580709766676</v>
      </c>
      <c r="K46" s="19">
        <f>LN(MAX(($B46^'Basic Ingredients'!$B$1*'Basic Ingredients'!$B$5^(1-'Basic Ingredients'!$B$1)-(K$4-(1-'Basic Ingredients'!$B$2)*$B46)),'Basic Ingredients'!$B$6))+'Basic Ingredients'!$B$3*K$2</f>
        <v>3.0078269461690579</v>
      </c>
      <c r="L46" s="19">
        <f>LN(MAX(($B46^'Basic Ingredients'!$B$1*'Basic Ingredients'!$B$5^(1-'Basic Ingredients'!$B$1)-(L$4-(1-'Basic Ingredients'!$B$2)*$B46)),'Basic Ingredients'!$B$6))+'Basic Ingredients'!$B$3*L$2</f>
        <v>3.0319093554300807</v>
      </c>
      <c r="M46" s="19">
        <f>LN(MAX(($B46^'Basic Ingredients'!$B$1*'Basic Ingredients'!$B$5^(1-'Basic Ingredients'!$B$1)-(M$4-(1-'Basic Ingredients'!$B$2)*$B46)),'Basic Ingredients'!$B$6))+'Basic Ingredients'!$B$3*M$2</f>
        <v>3.0548800932608264</v>
      </c>
      <c r="N46" s="19">
        <f>LN(MAX(($B46^'Basic Ingredients'!$B$1*'Basic Ingredients'!$B$5^(1-'Basic Ingredients'!$B$1)-(N$4-(1-'Basic Ingredients'!$B$2)*$B46)),'Basic Ingredients'!$B$6))+'Basic Ingredients'!$B$3*N$2</f>
        <v>3.0772671495582422</v>
      </c>
      <c r="O46" s="19">
        <f>LN(MAX(($B46^'Basic Ingredients'!$B$1*'Basic Ingredients'!$B$5^(1-'Basic Ingredients'!$B$1)-(O$4-(1-'Basic Ingredients'!$B$2)*$B46)),'Basic Ingredients'!$B$6))+'Basic Ingredients'!$B$3*O$2</f>
        <v>3.0987592686958174</v>
      </c>
      <c r="P46" s="19">
        <f>LN(MAX(($B46^'Basic Ingredients'!$B$1*'Basic Ingredients'!$B$5^(1-'Basic Ingredients'!$B$1)-(P$4-(1-'Basic Ingredients'!$B$2)*$B46)),'Basic Ingredients'!$B$6))+'Basic Ingredients'!$B$3*P$2</f>
        <v>3.1196511985596098</v>
      </c>
      <c r="Q46" s="19">
        <f>LN(MAX(($B46^'Basic Ingredients'!$B$1*'Basic Ingredients'!$B$5^(1-'Basic Ingredients'!$B$1)-(Q$4-(1-'Basic Ingredients'!$B$2)*$B46)),'Basic Ingredients'!$B$6))+'Basic Ingredients'!$B$3*Q$2</f>
        <v>3.1398459255835585</v>
      </c>
      <c r="R46" s="19">
        <f>LN(MAX(($B46^'Basic Ingredients'!$B$1*'Basic Ingredients'!$B$5^(1-'Basic Ingredients'!$B$1)-(R$4-(1-'Basic Ingredients'!$B$2)*$B46)),'Basic Ingredients'!$B$6))+'Basic Ingredients'!$B$3*R$2</f>
        <v>3.1589538211314423</v>
      </c>
      <c r="S46" s="19">
        <f>LN(MAX(($B46^'Basic Ingredients'!$B$1*'Basic Ingredients'!$B$5^(1-'Basic Ingredients'!$B$1)-(S$4-(1-'Basic Ingredients'!$B$2)*$B46)),'Basic Ingredients'!$B$6))+'Basic Ingredients'!$B$3*S$2</f>
        <v>3.1774590015324451</v>
      </c>
      <c r="T46" s="19">
        <f>LN(MAX(($B46^'Basic Ingredients'!$B$1*'Basic Ingredients'!$B$5^(1-'Basic Ingredients'!$B$1)-(T$4-(1-'Basic Ingredients'!$B$2)*$B46)),'Basic Ingredients'!$B$6))+'Basic Ingredients'!$B$3*T$2</f>
        <v>3.1950859898474349</v>
      </c>
      <c r="U46" s="19">
        <f>LN(MAX(($B46^'Basic Ingredients'!$B$1*'Basic Ingredients'!$B$5^(1-'Basic Ingredients'!$B$1)-(U$4-(1-'Basic Ingredients'!$B$2)*$B46)),'Basic Ingredients'!$B$6))+'Basic Ingredients'!$B$3*U$2</f>
        <v>3.2120856124602626</v>
      </c>
      <c r="V46" s="19">
        <f>LN(MAX(($B46^'Basic Ingredients'!$B$1*'Basic Ingredients'!$B$5^(1-'Basic Ingredients'!$B$1)-(V$4-(1-'Basic Ingredients'!$B$2)*$B46)),'Basic Ingredients'!$B$6))+'Basic Ingredients'!$B$3*V$2</f>
        <v>3.2282789644637342</v>
      </c>
      <c r="W46" s="19">
        <f>LN(MAX(($B46^'Basic Ingredients'!$B$1*'Basic Ingredients'!$B$5^(1-'Basic Ingredients'!$B$1)-(W$4-(1-'Basic Ingredients'!$B$2)*$B46)),'Basic Ingredients'!$B$6))+'Basic Ingredients'!$B$3*W$2</f>
        <v>3.2433864094197364</v>
      </c>
      <c r="X46" s="19">
        <f>LN(MAX(($B46^'Basic Ingredients'!$B$1*'Basic Ingredients'!$B$5^(1-'Basic Ingredients'!$B$1)-(X$4-(1-'Basic Ingredients'!$B$2)*$B46)),'Basic Ingredients'!$B$6))+'Basic Ingredients'!$B$3*X$2</f>
        <v>3.2578256125929341</v>
      </c>
      <c r="Y46" s="19">
        <f>LN(MAX(($B46^'Basic Ingredients'!$B$1*'Basic Ingredients'!$B$5^(1-'Basic Ingredients'!$B$1)-(Y$4-(1-'Basic Ingredients'!$B$2)*$B46)),'Basic Ingredients'!$B$6))+'Basic Ingredients'!$B$3*Y$2</f>
        <v>3.2713918664421255</v>
      </c>
      <c r="Z46" s="19">
        <f>LN(MAX(($B46^'Basic Ingredients'!$B$1*'Basic Ingredients'!$B$5^(1-'Basic Ingredients'!$B$1)-(Z$4-(1-'Basic Ingredients'!$B$2)*$B46)),'Basic Ingredients'!$B$6))+'Basic Ingredients'!$B$3*Z$2</f>
        <v>3.284240916994194</v>
      </c>
      <c r="AA46" s="19">
        <f>LN(MAX(($B46^'Basic Ingredients'!$B$1*'Basic Ingredients'!$B$5^(1-'Basic Ingredients'!$B$1)-(AA$4-(1-'Basic Ingredients'!$B$2)*$B46)),'Basic Ingredients'!$B$6))+'Basic Ingredients'!$B$3*AA$2</f>
        <v>3.2961620089468515</v>
      </c>
      <c r="AB46" s="19">
        <f>LN(MAX(($B46^'Basic Ingredients'!$B$1*'Basic Ingredients'!$B$5^(1-'Basic Ingredients'!$B$1)-(AB$4-(1-'Basic Ingredients'!$B$2)*$B46)),'Basic Ingredients'!$B$6))+'Basic Ingredients'!$B$3*AB$2</f>
        <v>3.3069630369145755</v>
      </c>
      <c r="AC46" s="19">
        <f>LN(MAX(($B46^'Basic Ingredients'!$B$1*'Basic Ingredients'!$B$5^(1-'Basic Ingredients'!$B$1)-(AC$4-(1-'Basic Ingredients'!$B$2)*$B46)),'Basic Ingredients'!$B$6))+'Basic Ingredients'!$B$3*AC$2</f>
        <v>3.3169789162344179</v>
      </c>
      <c r="AD46" s="19">
        <f>LN(MAX(($B46^'Basic Ingredients'!$B$1*'Basic Ingredients'!$B$5^(1-'Basic Ingredients'!$B$1)-(AD$4-(1-'Basic Ingredients'!$B$2)*$B46)),'Basic Ingredients'!$B$6))+'Basic Ingredients'!$B$3*AD$2</f>
        <v>3.3260967969815627</v>
      </c>
      <c r="AE46" s="19">
        <f>LN(MAX(($B46^'Basic Ingredients'!$B$1*'Basic Ingredients'!$B$5^(1-'Basic Ingredients'!$B$1)-(AE$4-(1-'Basic Ingredients'!$B$2)*$B46)),'Basic Ingredients'!$B$6))+'Basic Ingredients'!$B$3*AE$2</f>
        <v>3.3343411551784614</v>
      </c>
      <c r="AF46" s="19">
        <f>LN(MAX(($B46^'Basic Ingredients'!$B$1*'Basic Ingredients'!$B$5^(1-'Basic Ingredients'!$B$1)-(AF$4-(1-'Basic Ingredients'!$B$2)*$B46)),'Basic Ingredients'!$B$6))+'Basic Ingredients'!$B$3*AF$2</f>
        <v>3.3415035299880831</v>
      </c>
      <c r="AG46" s="19">
        <f>LN(MAX(($B46^'Basic Ingredients'!$B$1*'Basic Ingredients'!$B$5^(1-'Basic Ingredients'!$B$1)-(AG$4-(1-'Basic Ingredients'!$B$2)*$B46)),'Basic Ingredients'!$B$6))+'Basic Ingredients'!$B$3*AG$2</f>
        <v>3.3474583490863843</v>
      </c>
      <c r="AH46" s="19">
        <f>LN(MAX(($B46^'Basic Ingredients'!$B$1*'Basic Ingredients'!$B$5^(1-'Basic Ingredients'!$B$1)-(AH$4-(1-'Basic Ingredients'!$B$2)*$B46)),'Basic Ingredients'!$B$6))+'Basic Ingredients'!$B$3*AH$2</f>
        <v>3.3524445244785133</v>
      </c>
      <c r="AI46" s="19">
        <f>LN(MAX(($B46^'Basic Ingredients'!$B$1*'Basic Ingredients'!$B$5^(1-'Basic Ingredients'!$B$1)-(AI$4-(1-'Basic Ingredients'!$B$2)*$B46)),'Basic Ingredients'!$B$6))+'Basic Ingredients'!$B$3*AI$2</f>
        <v>3.3564507086365674</v>
      </c>
      <c r="AJ46" s="19">
        <f>LN(MAX(($B46^'Basic Ingredients'!$B$1*'Basic Ingredients'!$B$5^(1-'Basic Ingredients'!$B$1)-(AJ$4-(1-'Basic Ingredients'!$B$2)*$B46)),'Basic Ingredients'!$B$6))+'Basic Ingredients'!$B$3*AJ$2</f>
        <v>3.3593426348912416</v>
      </c>
      <c r="AK46" s="19">
        <f>LN(MAX(($B46^'Basic Ingredients'!$B$1*'Basic Ingredients'!$B$5^(1-'Basic Ingredients'!$B$1)-(AK$4-(1-'Basic Ingredients'!$B$2)*$B46)),'Basic Ingredients'!$B$6))+'Basic Ingredients'!$B$3*AK$2</f>
        <v>3.3609344153299765</v>
      </c>
      <c r="AL46" s="19">
        <f>LN(MAX(($B46^'Basic Ingredients'!$B$1*'Basic Ingredients'!$B$5^(1-'Basic Ingredients'!$B$1)-(AL$4-(1-'Basic Ingredients'!$B$2)*$B46)),'Basic Ingredients'!$B$6))+'Basic Ingredients'!$B$3*AL$2</f>
        <v>3.3611448363719933</v>
      </c>
      <c r="AM46" s="19">
        <f>LN(MAX(($B46^'Basic Ingredients'!$B$1*'Basic Ingredients'!$B$5^(1-'Basic Ingredients'!$B$1)-(AM$4-(1-'Basic Ingredients'!$B$2)*$B46)),'Basic Ingredients'!$B$6))+'Basic Ingredients'!$B$3*AM$2</f>
        <v>3.3601026570081238</v>
      </c>
      <c r="AN46" s="19">
        <f>LN(MAX(($B46^'Basic Ingredients'!$B$1*'Basic Ingredients'!$B$5^(1-'Basic Ingredients'!$B$1)-(AN$4-(1-'Basic Ingredients'!$B$2)*$B46)),'Basic Ingredients'!$B$6))+'Basic Ingredients'!$B$3*AN$2</f>
        <v>3.3578959355201059</v>
      </c>
      <c r="AO46" s="19">
        <f>LN(MAX(($B46^'Basic Ingredients'!$B$1*'Basic Ingredients'!$B$5^(1-'Basic Ingredients'!$B$1)-(AO$4-(1-'Basic Ingredients'!$B$2)*$B46)),'Basic Ingredients'!$B$6))+'Basic Ingredients'!$B$3*AO$2</f>
        <v>3.3542060928005606</v>
      </c>
      <c r="AP46" s="19">
        <f>LN(MAX(($B46^'Basic Ingredients'!$B$1*'Basic Ingredients'!$B$5^(1-'Basic Ingredients'!$B$1)-(AP$4-(1-'Basic Ingredients'!$B$2)*$B46)),'Basic Ingredients'!$B$6))+'Basic Ingredients'!$B$3*AP$2</f>
        <v>3.348874741780711</v>
      </c>
      <c r="AQ46" s="19">
        <f>LN(MAX(($B46^'Basic Ingredients'!$B$1*'Basic Ingredients'!$B$5^(1-'Basic Ingredients'!$B$1)-(AQ$4-(1-'Basic Ingredients'!$B$2)*$B46)),'Basic Ingredients'!$B$6))+'Basic Ingredients'!$B$3*AQ$2</f>
        <v>3.3418361162086585</v>
      </c>
      <c r="AR46" s="19">
        <f>LN(MAX(($B46^'Basic Ingredients'!$B$1*'Basic Ingredients'!$B$5^(1-'Basic Ingredients'!$B$1)-(AR$4-(1-'Basic Ingredients'!$B$2)*$B46)),'Basic Ingredients'!$B$6))+'Basic Ingredients'!$B$3*AR$2</f>
        <v>3.3331791350099915</v>
      </c>
      <c r="AS46" s="19">
        <f>LN(MAX(($B46^'Basic Ingredients'!$B$1*'Basic Ingredients'!$B$5^(1-'Basic Ingredients'!$B$1)-(AS$4-(1-'Basic Ingredients'!$B$2)*$B46)),'Basic Ingredients'!$B$6))+'Basic Ingredients'!$B$3*AS$2</f>
        <v>3.3227937823692555</v>
      </c>
      <c r="AT46" s="19">
        <f>LN(MAX(($B46^'Basic Ingredients'!$B$1*'Basic Ingredients'!$B$5^(1-'Basic Ingredients'!$B$1)-(AT$4-(1-'Basic Ingredients'!$B$2)*$B46)),'Basic Ingredients'!$B$6))+'Basic Ingredients'!$B$3*AT$2</f>
        <v>3.3104196257566225</v>
      </c>
      <c r="AU46" s="19">
        <f>LN(MAX(($B46^'Basic Ingredients'!$B$1*'Basic Ingredients'!$B$5^(1-'Basic Ingredients'!$B$1)-(AU$4-(1-'Basic Ingredients'!$B$2)*$B46)),'Basic Ingredients'!$B$6))+'Basic Ingredients'!$B$3*AU$2</f>
        <v>3.295813014075418</v>
      </c>
      <c r="AV46" s="19">
        <f>LN(MAX(($B46^'Basic Ingredients'!$B$1*'Basic Ingredients'!$B$5^(1-'Basic Ingredients'!$B$1)-(AV$4-(1-'Basic Ingredients'!$B$2)*$B46)),'Basic Ingredients'!$B$6))+'Basic Ingredients'!$B$3*AV$2</f>
        <v>3.2788729364395692</v>
      </c>
      <c r="AW46" s="19">
        <f>LN(MAX(($B46^'Basic Ingredients'!$B$1*'Basic Ingredients'!$B$5^(1-'Basic Ingredients'!$B$1)-(AW$4-(1-'Basic Ingredients'!$B$2)*$B46)),'Basic Ingredients'!$B$6))+'Basic Ingredients'!$B$3*AW$2</f>
        <v>3.2596034848906683</v>
      </c>
      <c r="AX46" s="19">
        <f>LN(MAX(($B46^'Basic Ingredients'!$B$1*'Basic Ingredients'!$B$5^(1-'Basic Ingredients'!$B$1)-(AX$4-(1-'Basic Ingredients'!$B$2)*$B46)),'Basic Ingredients'!$B$6))+'Basic Ingredients'!$B$3*AX$2</f>
        <v>3.2376228186864369</v>
      </c>
      <c r="AY46" s="19">
        <f>LN(MAX(($B46^'Basic Ingredients'!$B$1*'Basic Ingredients'!$B$5^(1-'Basic Ingredients'!$B$1)-(AY$4-(1-'Basic Ingredients'!$B$2)*$B46)),'Basic Ingredients'!$B$6))+'Basic Ingredients'!$B$3*AY$2</f>
        <v>3.2126656213694513</v>
      </c>
      <c r="AZ46" s="19">
        <f>LN(MAX(($B46^'Basic Ingredients'!$B$1*'Basic Ingredients'!$B$5^(1-'Basic Ingredients'!$B$1)-(AZ$4-(1-'Basic Ingredients'!$B$2)*$B46)),'Basic Ingredients'!$B$6))+'Basic Ingredients'!$B$3*AZ$2</f>
        <v>3.1843148795656262</v>
      </c>
      <c r="BA46" s="19">
        <f>LN(MAX(($B46^'Basic Ingredients'!$B$1*'Basic Ingredients'!$B$5^(1-'Basic Ingredients'!$B$1)-(BA$4-(1-'Basic Ingredients'!$B$2)*$B46)),'Basic Ingredients'!$B$6))+'Basic Ingredients'!$B$3*BA$2</f>
        <v>3.152330975280575</v>
      </c>
      <c r="BB46" s="21">
        <f t="shared" si="1"/>
        <v>3.3611448363719933</v>
      </c>
      <c r="BC46" s="23">
        <v>6.8866534694637114</v>
      </c>
      <c r="BD46" s="24">
        <f t="shared" si="2"/>
        <v>6.5304472555259316</v>
      </c>
      <c r="BE46" s="19">
        <f t="shared" si="14"/>
        <v>0</v>
      </c>
      <c r="BF46" s="19">
        <f t="shared" si="14"/>
        <v>0</v>
      </c>
      <c r="BG46" s="19">
        <f t="shared" si="14"/>
        <v>0</v>
      </c>
      <c r="BH46" s="19">
        <f t="shared" si="14"/>
        <v>0</v>
      </c>
      <c r="BI46" s="19">
        <f t="shared" si="14"/>
        <v>0</v>
      </c>
      <c r="BJ46" s="19">
        <f t="shared" si="14"/>
        <v>0</v>
      </c>
      <c r="BK46" s="19">
        <f t="shared" si="14"/>
        <v>0</v>
      </c>
      <c r="BL46" s="19">
        <f t="shared" si="14"/>
        <v>0</v>
      </c>
      <c r="BM46" s="19">
        <f t="shared" si="14"/>
        <v>0</v>
      </c>
      <c r="BN46" s="19">
        <f t="shared" si="14"/>
        <v>0</v>
      </c>
      <c r="BO46" s="19">
        <f t="shared" si="14"/>
        <v>0</v>
      </c>
      <c r="BP46" s="19">
        <f t="shared" si="14"/>
        <v>0</v>
      </c>
      <c r="BQ46" s="19">
        <f t="shared" si="14"/>
        <v>0</v>
      </c>
      <c r="BR46" s="19">
        <f t="shared" si="14"/>
        <v>0</v>
      </c>
      <c r="BS46" s="19">
        <f t="shared" si="14"/>
        <v>0</v>
      </c>
      <c r="BT46" s="19">
        <f t="shared" si="13"/>
        <v>0</v>
      </c>
      <c r="BU46" s="19">
        <f t="shared" si="13"/>
        <v>0</v>
      </c>
      <c r="BV46" s="19">
        <f t="shared" si="13"/>
        <v>0</v>
      </c>
      <c r="BW46" s="19">
        <f t="shared" si="13"/>
        <v>0</v>
      </c>
      <c r="BX46" s="19">
        <f t="shared" si="13"/>
        <v>0</v>
      </c>
      <c r="BY46" s="19">
        <f t="shared" si="13"/>
        <v>0</v>
      </c>
      <c r="BZ46" s="19">
        <f t="shared" si="13"/>
        <v>0</v>
      </c>
      <c r="CA46" s="19">
        <f t="shared" si="13"/>
        <v>0</v>
      </c>
      <c r="CB46" s="19">
        <f t="shared" si="13"/>
        <v>0</v>
      </c>
      <c r="CC46" s="19">
        <f t="shared" si="13"/>
        <v>0</v>
      </c>
      <c r="CD46" s="19">
        <f t="shared" si="13"/>
        <v>0</v>
      </c>
      <c r="CE46" s="19">
        <f t="shared" si="13"/>
        <v>0</v>
      </c>
      <c r="CF46" s="19">
        <f t="shared" si="13"/>
        <v>0</v>
      </c>
      <c r="CG46" s="19">
        <f t="shared" si="13"/>
        <v>0</v>
      </c>
      <c r="CH46" s="19">
        <f t="shared" si="11"/>
        <v>0</v>
      </c>
      <c r="CI46" s="19">
        <f t="shared" si="11"/>
        <v>0</v>
      </c>
      <c r="CJ46" s="19">
        <f t="shared" si="11"/>
        <v>0</v>
      </c>
      <c r="CK46" s="19">
        <f t="shared" si="11"/>
        <v>0</v>
      </c>
      <c r="CL46" s="19">
        <f t="shared" si="11"/>
        <v>0</v>
      </c>
      <c r="CM46" s="19">
        <f t="shared" si="11"/>
        <v>0</v>
      </c>
      <c r="CN46" s="19">
        <f t="shared" si="11"/>
        <v>6.5304472555259316</v>
      </c>
      <c r="CO46" s="19">
        <f t="shared" si="11"/>
        <v>0</v>
      </c>
      <c r="CP46" s="19">
        <f t="shared" si="11"/>
        <v>0</v>
      </c>
      <c r="CQ46" s="19">
        <f t="shared" si="11"/>
        <v>0</v>
      </c>
      <c r="CR46" s="19">
        <f t="shared" si="11"/>
        <v>0</v>
      </c>
      <c r="CS46" s="19">
        <f t="shared" si="11"/>
        <v>0</v>
      </c>
      <c r="CT46" s="19">
        <f t="shared" si="11"/>
        <v>0</v>
      </c>
      <c r="CU46" s="19">
        <f t="shared" si="11"/>
        <v>0</v>
      </c>
      <c r="CV46" s="19">
        <f t="shared" si="11"/>
        <v>0</v>
      </c>
      <c r="CW46" s="19">
        <f t="shared" si="11"/>
        <v>0</v>
      </c>
      <c r="CX46" s="19">
        <f t="shared" si="12"/>
        <v>0</v>
      </c>
      <c r="CY46" s="19">
        <f t="shared" si="12"/>
        <v>0</v>
      </c>
      <c r="CZ46" s="19">
        <f t="shared" si="9"/>
        <v>0</v>
      </c>
      <c r="DA46" s="19">
        <f t="shared" si="6"/>
        <v>0</v>
      </c>
      <c r="DB46" s="19">
        <f t="shared" si="6"/>
        <v>0</v>
      </c>
      <c r="DC46" s="19">
        <f t="shared" si="6"/>
        <v>0</v>
      </c>
    </row>
    <row r="47" spans="1:107">
      <c r="A47" s="33"/>
      <c r="B47" s="23">
        <v>6.9460211717866747</v>
      </c>
      <c r="C47" s="19">
        <f>LN(MAX(($B47^'Basic Ingredients'!$B$1*'Basic Ingredients'!$B$5^(1-'Basic Ingredients'!$B$1)-(C$4-(1-'Basic Ingredients'!$B$2)*$B47)),'Basic Ingredients'!$B$6))+'Basic Ingredients'!$B$3*C$2</f>
        <v>2.8045426496333068</v>
      </c>
      <c r="D47" s="19">
        <f>LN(MAX(($B47^'Basic Ingredients'!$B$1*'Basic Ingredients'!$B$5^(1-'Basic Ingredients'!$B$1)-(D$4-(1-'Basic Ingredients'!$B$2)*$B47)),'Basic Ingredients'!$B$6))+'Basic Ingredients'!$B$3*D$2</f>
        <v>2.8348869975816697</v>
      </c>
      <c r="E47" s="19">
        <f>LN(MAX(($B47^'Basic Ingredients'!$B$1*'Basic Ingredients'!$B$5^(1-'Basic Ingredients'!$B$1)-(E$4-(1-'Basic Ingredients'!$B$2)*$B47)),'Basic Ingredients'!$B$6))+'Basic Ingredients'!$B$3*E$2</f>
        <v>2.8643431183918135</v>
      </c>
      <c r="F47" s="19">
        <f>LN(MAX(($B47^'Basic Ingredients'!$B$1*'Basic Ingredients'!$B$5^(1-'Basic Ingredients'!$B$1)-(F$4-(1-'Basic Ingredients'!$B$2)*$B47)),'Basic Ingredients'!$B$6))+'Basic Ingredients'!$B$3*F$2</f>
        <v>2.8930602844465083</v>
      </c>
      <c r="G47" s="19">
        <f>LN(MAX(($B47^'Basic Ingredients'!$B$1*'Basic Ingredients'!$B$5^(1-'Basic Ingredients'!$B$1)-(G$4-(1-'Basic Ingredients'!$B$2)*$B47)),'Basic Ingredients'!$B$6))+'Basic Ingredients'!$B$3*G$2</f>
        <v>2.921281892385494</v>
      </c>
      <c r="H47" s="19">
        <f>LN(MAX(($B47^'Basic Ingredients'!$B$1*'Basic Ingredients'!$B$5^(1-'Basic Ingredients'!$B$1)-(H$4-(1-'Basic Ingredients'!$B$2)*$B47)),'Basic Ingredients'!$B$6))+'Basic Ingredients'!$B$3*H$2</f>
        <v>2.9483801172745441</v>
      </c>
      <c r="I47" s="19">
        <f>LN(MAX(($B47^'Basic Ingredients'!$B$1*'Basic Ingredients'!$B$5^(1-'Basic Ingredients'!$B$1)-(I$4-(1-'Basic Ingredients'!$B$2)*$B47)),'Basic Ingredients'!$B$6))+'Basic Ingredients'!$B$3*I$2</f>
        <v>2.9748738603356615</v>
      </c>
      <c r="J47" s="19">
        <f>LN(MAX(($B47^'Basic Ingredients'!$B$1*'Basic Ingredients'!$B$5^(1-'Basic Ingredients'!$B$1)-(J$4-(1-'Basic Ingredients'!$B$2)*$B47)),'Basic Ingredients'!$B$6))+'Basic Ingredients'!$B$3*J$2</f>
        <v>3.000470196966524</v>
      </c>
      <c r="K47" s="19">
        <f>LN(MAX(($B47^'Basic Ingredients'!$B$1*'Basic Ingredients'!$B$5^(1-'Basic Ingredients'!$B$1)-(K$4-(1-'Basic Ingredients'!$B$2)*$B47)),'Basic Ingredients'!$B$6))+'Basic Ingredients'!$B$3*K$2</f>
        <v>3.025434501957708</v>
      </c>
      <c r="L47" s="19">
        <f>LN(MAX(($B47^'Basic Ingredients'!$B$1*'Basic Ingredients'!$B$5^(1-'Basic Ingredients'!$B$1)-(L$4-(1-'Basic Ingredients'!$B$2)*$B47)),'Basic Ingredients'!$B$6))+'Basic Ingredients'!$B$3*L$2</f>
        <v>3.0498225993072516</v>
      </c>
      <c r="M47" s="19">
        <f>LN(MAX(($B47^'Basic Ingredients'!$B$1*'Basic Ingredients'!$B$5^(1-'Basic Ingredients'!$B$1)-(M$4-(1-'Basic Ingredients'!$B$2)*$B47)),'Basic Ingredients'!$B$6))+'Basic Ingredients'!$B$3*M$2</f>
        <v>3.073109827273663</v>
      </c>
      <c r="N47" s="19">
        <f>LN(MAX(($B47^'Basic Ingredients'!$B$1*'Basic Ingredients'!$B$5^(1-'Basic Ingredients'!$B$1)-(N$4-(1-'Basic Ingredients'!$B$2)*$B47)),'Basic Ingredients'!$B$6))+'Basic Ingredients'!$B$3*N$2</f>
        <v>3.0958247586339946</v>
      </c>
      <c r="O47" s="19">
        <f>LN(MAX(($B47^'Basic Ingredients'!$B$1*'Basic Ingredients'!$B$5^(1-'Basic Ingredients'!$B$1)-(O$4-(1-'Basic Ingredients'!$B$2)*$B47)),'Basic Ingredients'!$B$6))+'Basic Ingredients'!$B$3*O$2</f>
        <v>3.1176567633476271</v>
      </c>
      <c r="P47" s="19">
        <f>LN(MAX(($B47^'Basic Ingredients'!$B$1*'Basic Ingredients'!$B$5^(1-'Basic Ingredients'!$B$1)-(P$4-(1-'Basic Ingredients'!$B$2)*$B47)),'Basic Ingredients'!$B$6))+'Basic Ingredients'!$B$3*P$2</f>
        <v>3.1389012615765388</v>
      </c>
      <c r="Q47" s="19">
        <f>LN(MAX(($B47^'Basic Ingredients'!$B$1*'Basic Ingredients'!$B$5^(1-'Basic Ingredients'!$B$1)-(Q$4-(1-'Basic Ingredients'!$B$2)*$B47)),'Basic Ingredients'!$B$6))+'Basic Ingredients'!$B$3*Q$2</f>
        <v>3.1594619631594147</v>
      </c>
      <c r="R47" s="19">
        <f>LN(MAX(($B47^'Basic Ingredients'!$B$1*'Basic Ingredients'!$B$5^(1-'Basic Ingredients'!$B$1)-(R$4-(1-'Basic Ingredients'!$B$2)*$B47)),'Basic Ingredients'!$B$6))+'Basic Ingredients'!$B$3*R$2</f>
        <v>3.1789500189486262</v>
      </c>
      <c r="S47" s="19">
        <f>LN(MAX(($B47^'Basic Ingredients'!$B$1*'Basic Ingredients'!$B$5^(1-'Basic Ingredients'!$B$1)-(S$4-(1-'Basic Ingredients'!$B$2)*$B47)),'Basic Ingredients'!$B$6))+'Basic Ingredients'!$B$3*S$2</f>
        <v>3.1978503863884695</v>
      </c>
      <c r="T47" s="19">
        <f>LN(MAX(($B47^'Basic Ingredients'!$B$1*'Basic Ingredients'!$B$5^(1-'Basic Ingredients'!$B$1)-(T$4-(1-'Basic Ingredients'!$B$2)*$B47)),'Basic Ingredients'!$B$6))+'Basic Ingredients'!$B$3*T$2</f>
        <v>3.2158884974947264</v>
      </c>
      <c r="U47" s="19">
        <f>LN(MAX(($B47^'Basic Ingredients'!$B$1*'Basic Ingredients'!$B$5^(1-'Basic Ingredients'!$B$1)-(U$4-(1-'Basic Ingredients'!$B$2)*$B47)),'Basic Ingredients'!$B$6))+'Basic Ingredients'!$B$3*U$2</f>
        <v>3.2333161624264646</v>
      </c>
      <c r="V47" s="19">
        <f>LN(MAX(($B47^'Basic Ingredients'!$B$1*'Basic Ingredients'!$B$5^(1-'Basic Ingredients'!$B$1)-(V$4-(1-'Basic Ingredients'!$B$2)*$B47)),'Basic Ingredients'!$B$6))+'Basic Ingredients'!$B$3*V$2</f>
        <v>3.2499555427325744</v>
      </c>
      <c r="W47" s="19">
        <f>LN(MAX(($B47^'Basic Ingredients'!$B$1*'Basic Ingredients'!$B$5^(1-'Basic Ingredients'!$B$1)-(W$4-(1-'Basic Ingredients'!$B$2)*$B47)),'Basic Ingredients'!$B$6))+'Basic Ingredients'!$B$3*W$2</f>
        <v>3.2655281599847719</v>
      </c>
      <c r="X47" s="19">
        <f>LN(MAX(($B47^'Basic Ingredients'!$B$1*'Basic Ingredients'!$B$5^(1-'Basic Ingredients'!$B$1)-(X$4-(1-'Basic Ingredients'!$B$2)*$B47)),'Basic Ingredients'!$B$6))+'Basic Ingredients'!$B$3*X$2</f>
        <v>3.2804529390519015</v>
      </c>
      <c r="Y47" s="19">
        <f>LN(MAX(($B47^'Basic Ingredients'!$B$1*'Basic Ingredients'!$B$5^(1-'Basic Ingredients'!$B$1)-(Y$4-(1-'Basic Ingredients'!$B$2)*$B47)),'Basic Ingredients'!$B$6))+'Basic Ingredients'!$B$3*Y$2</f>
        <v>3.2945265449829728</v>
      </c>
      <c r="Z47" s="19">
        <f>LN(MAX(($B47^'Basic Ingredients'!$B$1*'Basic Ingredients'!$B$5^(1-'Basic Ingredients'!$B$1)-(Z$4-(1-'Basic Ingredients'!$B$2)*$B47)),'Basic Ingredients'!$B$6))+'Basic Ingredients'!$B$3*Z$2</f>
        <v>3.307906222340824</v>
      </c>
      <c r="AA47" s="19">
        <f>LN(MAX(($B47^'Basic Ingredients'!$B$1*'Basic Ingredients'!$B$5^(1-'Basic Ingredients'!$B$1)-(AA$4-(1-'Basic Ingredients'!$B$2)*$B47)),'Basic Ingredients'!$B$6))+'Basic Ingredients'!$B$3*AA$2</f>
        <v>3.3203828550903669</v>
      </c>
      <c r="AB47" s="19">
        <f>LN(MAX(($B47^'Basic Ingredients'!$B$1*'Basic Ingredients'!$B$5^(1-'Basic Ingredients'!$B$1)-(AB$4-(1-'Basic Ingredients'!$B$2)*$B47)),'Basic Ingredients'!$B$6))+'Basic Ingredients'!$B$3*AB$2</f>
        <v>3.3317661347631082</v>
      </c>
      <c r="AC47" s="19">
        <f>LN(MAX(($B47^'Basic Ingredients'!$B$1*'Basic Ingredients'!$B$5^(1-'Basic Ingredients'!$B$1)-(AC$4-(1-'Basic Ingredients'!$B$2)*$B47)),'Basic Ingredients'!$B$6))+'Basic Ingredients'!$B$3*AC$2</f>
        <v>3.3423929506825436</v>
      </c>
      <c r="AD47" s="19">
        <f>LN(MAX(($B47^'Basic Ingredients'!$B$1*'Basic Ingredients'!$B$5^(1-'Basic Ingredients'!$B$1)-(AD$4-(1-'Basic Ingredients'!$B$2)*$B47)),'Basic Ingredients'!$B$6))+'Basic Ingredients'!$B$3*AD$2</f>
        <v>3.3521526263425301</v>
      </c>
      <c r="AE47" s="19">
        <f>LN(MAX(($B47^'Basic Ingredients'!$B$1*'Basic Ingredients'!$B$5^(1-'Basic Ingredients'!$B$1)-(AE$4-(1-'Basic Ingredients'!$B$2)*$B47)),'Basic Ingredients'!$B$6))+'Basic Ingredients'!$B$3*AE$2</f>
        <v>3.3610720364564259</v>
      </c>
      <c r="AF47" s="19">
        <f>LN(MAX(($B47^'Basic Ingredients'!$B$1*'Basic Ingredients'!$B$5^(1-'Basic Ingredients'!$B$1)-(AF$4-(1-'Basic Ingredients'!$B$2)*$B47)),'Basic Ingredients'!$B$6))+'Basic Ingredients'!$B$3*AF$2</f>
        <v>3.3689453741151136</v>
      </c>
      <c r="AG47" s="19">
        <f>LN(MAX(($B47^'Basic Ingredients'!$B$1*'Basic Ingredients'!$B$5^(1-'Basic Ingredients'!$B$1)-(AG$4-(1-'Basic Ingredients'!$B$2)*$B47)),'Basic Ingredients'!$B$6))+'Basic Ingredients'!$B$3*AG$2</f>
        <v>3.3756500110382488</v>
      </c>
      <c r="AH47" s="19">
        <f>LN(MAX(($B47^'Basic Ingredients'!$B$1*'Basic Ingredients'!$B$5^(1-'Basic Ingredients'!$B$1)-(AH$4-(1-'Basic Ingredients'!$B$2)*$B47)),'Basic Ingredients'!$B$6))+'Basic Ingredients'!$B$3*AH$2</f>
        <v>3.3814281341498771</v>
      </c>
      <c r="AI47" s="19">
        <f>LN(MAX(($B47^'Basic Ingredients'!$B$1*'Basic Ingredients'!$B$5^(1-'Basic Ingredients'!$B$1)-(AI$4-(1-'Basic Ingredients'!$B$2)*$B47)),'Basic Ingredients'!$B$6))+'Basic Ingredients'!$B$3*AI$2</f>
        <v>3.3862720495465308</v>
      </c>
      <c r="AJ47" s="19">
        <f>LN(MAX(($B47^'Basic Ingredients'!$B$1*'Basic Ingredients'!$B$5^(1-'Basic Ingredients'!$B$1)-(AJ$4-(1-'Basic Ingredients'!$B$2)*$B47)),'Basic Ingredients'!$B$6))+'Basic Ingredients'!$B$3*AJ$2</f>
        <v>3.3900515792639592</v>
      </c>
      <c r="AK47" s="19">
        <f>LN(MAX(($B47^'Basic Ingredients'!$B$1*'Basic Ingredients'!$B$5^(1-'Basic Ingredients'!$B$1)-(AK$4-(1-'Basic Ingredients'!$B$2)*$B47)),'Basic Ingredients'!$B$6))+'Basic Ingredients'!$B$3*AK$2</f>
        <v>3.3925854259308221</v>
      </c>
      <c r="AL47" s="19">
        <f>LN(MAX(($B47^'Basic Ingredients'!$B$1*'Basic Ingredients'!$B$5^(1-'Basic Ingredients'!$B$1)-(AL$4-(1-'Basic Ingredients'!$B$2)*$B47)),'Basic Ingredients'!$B$6))+'Basic Ingredients'!$B$3*AL$2</f>
        <v>3.3937975477804678</v>
      </c>
      <c r="AM47" s="19">
        <f>LN(MAX(($B47^'Basic Ingredients'!$B$1*'Basic Ingredients'!$B$5^(1-'Basic Ingredients'!$B$1)-(AM$4-(1-'Basic Ingredients'!$B$2)*$B47)),'Basic Ingredients'!$B$6))+'Basic Ingredients'!$B$3*AM$2</f>
        <v>3.3938225519113612</v>
      </c>
      <c r="AN47" s="19">
        <f>LN(MAX(($B47^'Basic Ingredients'!$B$1*'Basic Ingredients'!$B$5^(1-'Basic Ingredients'!$B$1)-(AN$4-(1-'Basic Ingredients'!$B$2)*$B47)),'Basic Ingredients'!$B$6))+'Basic Ingredients'!$B$3*AN$2</f>
        <v>3.3927551352985277</v>
      </c>
      <c r="AO47" s="19">
        <f>LN(MAX(($B47^'Basic Ingredients'!$B$1*'Basic Ingredients'!$B$5^(1-'Basic Ingredients'!$B$1)-(AO$4-(1-'Basic Ingredients'!$B$2)*$B47)),'Basic Ingredients'!$B$6))+'Basic Ingredients'!$B$3*AO$2</f>
        <v>3.3902842863972409</v>
      </c>
      <c r="AP47" s="19">
        <f>LN(MAX(($B47^'Basic Ingredients'!$B$1*'Basic Ingredients'!$B$5^(1-'Basic Ingredients'!$B$1)-(AP$4-(1-'Basic Ingredients'!$B$2)*$B47)),'Basic Ingredients'!$B$6))+'Basic Ingredients'!$B$3*AP$2</f>
        <v>3.386260282935289</v>
      </c>
      <c r="AQ47" s="19">
        <f>LN(MAX(($B47^'Basic Ingredients'!$B$1*'Basic Ingredients'!$B$5^(1-'Basic Ingredients'!$B$1)-(AQ$4-(1-'Basic Ingredients'!$B$2)*$B47)),'Basic Ingredients'!$B$6))+'Basic Ingredients'!$B$3*AQ$2</f>
        <v>3.3806273270588481</v>
      </c>
      <c r="AR47" s="19">
        <f>LN(MAX(($B47^'Basic Ingredients'!$B$1*'Basic Ingredients'!$B$5^(1-'Basic Ingredients'!$B$1)-(AR$4-(1-'Basic Ingredients'!$B$2)*$B47)),'Basic Ingredients'!$B$6))+'Basic Ingredients'!$B$3*AR$2</f>
        <v>3.3734858644640329</v>
      </c>
      <c r="AS47" s="19">
        <f>LN(MAX(($B47^'Basic Ingredients'!$B$1*'Basic Ingredients'!$B$5^(1-'Basic Ingredients'!$B$1)-(AS$4-(1-'Basic Ingredients'!$B$2)*$B47)),'Basic Ingredients'!$B$6))+'Basic Ingredients'!$B$3*AS$2</f>
        <v>3.3647392814386268</v>
      </c>
      <c r="AT47" s="19">
        <f>LN(MAX(($B47^'Basic Ingredients'!$B$1*'Basic Ingredients'!$B$5^(1-'Basic Ingredients'!$B$1)-(AT$4-(1-'Basic Ingredients'!$B$2)*$B47)),'Basic Ingredients'!$B$6))+'Basic Ingredients'!$B$3*AT$2</f>
        <v>3.354142820502735</v>
      </c>
      <c r="AU47" s="19">
        <f>LN(MAX(($B47^'Basic Ingredients'!$B$1*'Basic Ingredients'!$B$5^(1-'Basic Ingredients'!$B$1)-(AU$4-(1-'Basic Ingredients'!$B$2)*$B47)),'Basic Ingredients'!$B$6))+'Basic Ingredients'!$B$3*AU$2</f>
        <v>3.3414712818324586</v>
      </c>
      <c r="AV47" s="19">
        <f>LN(MAX(($B47^'Basic Ingredients'!$B$1*'Basic Ingredients'!$B$5^(1-'Basic Ingredients'!$B$1)-(AV$4-(1-'Basic Ingredients'!$B$2)*$B47)),'Basic Ingredients'!$B$6))+'Basic Ingredients'!$B$3*AV$2</f>
        <v>3.3266455252587734</v>
      </c>
      <c r="AW47" s="19">
        <f>LN(MAX(($B47^'Basic Ingredients'!$B$1*'Basic Ingredients'!$B$5^(1-'Basic Ingredients'!$B$1)-(AW$4-(1-'Basic Ingredients'!$B$2)*$B47)),'Basic Ingredients'!$B$6))+'Basic Ingredients'!$B$3*AW$2</f>
        <v>3.3096957637676563</v>
      </c>
      <c r="AX47" s="19">
        <f>LN(MAX(($B47^'Basic Ingredients'!$B$1*'Basic Ingredients'!$B$5^(1-'Basic Ingredients'!$B$1)-(AX$4-(1-'Basic Ingredients'!$B$2)*$B47)),'Basic Ingredients'!$B$6))+'Basic Ingredients'!$B$3*AX$2</f>
        <v>3.2902716132160132</v>
      </c>
      <c r="AY47" s="19">
        <f>LN(MAX(($B47^'Basic Ingredients'!$B$1*'Basic Ingredients'!$B$5^(1-'Basic Ingredients'!$B$1)-(AY$4-(1-'Basic Ingredients'!$B$2)*$B47)),'Basic Ingredients'!$B$6))+'Basic Ingredients'!$B$3*AY$2</f>
        <v>3.2681459854589914</v>
      </c>
      <c r="AZ47" s="19">
        <f>LN(MAX(($B47^'Basic Ingredients'!$B$1*'Basic Ingredients'!$B$5^(1-'Basic Ingredients'!$B$1)-(AZ$4-(1-'Basic Ingredients'!$B$2)*$B47)),'Basic Ingredients'!$B$6))+'Basic Ingredients'!$B$3*AZ$2</f>
        <v>3.2429487935412133</v>
      </c>
      <c r="BA47" s="19">
        <f>LN(MAX(($B47^'Basic Ingredients'!$B$1*'Basic Ingredients'!$B$5^(1-'Basic Ingredients'!$B$1)-(BA$4-(1-'Basic Ingredients'!$B$2)*$B47)),'Basic Ingredients'!$B$6))+'Basic Ingredients'!$B$3*BA$2</f>
        <v>3.2144986678981753</v>
      </c>
      <c r="BB47" s="21">
        <f t="shared" si="1"/>
        <v>3.3938225519113612</v>
      </c>
      <c r="BC47" s="23">
        <v>6.9460211717866747</v>
      </c>
      <c r="BD47" s="24">
        <f t="shared" si="2"/>
        <v>6.5898149578488949</v>
      </c>
      <c r="BE47" s="19">
        <f t="shared" si="14"/>
        <v>0</v>
      </c>
      <c r="BF47" s="19">
        <f t="shared" si="14"/>
        <v>0</v>
      </c>
      <c r="BG47" s="19">
        <f t="shared" si="14"/>
        <v>0</v>
      </c>
      <c r="BH47" s="19">
        <f t="shared" si="14"/>
        <v>0</v>
      </c>
      <c r="BI47" s="19">
        <f t="shared" si="14"/>
        <v>0</v>
      </c>
      <c r="BJ47" s="19">
        <f t="shared" si="14"/>
        <v>0</v>
      </c>
      <c r="BK47" s="19">
        <f t="shared" si="14"/>
        <v>0</v>
      </c>
      <c r="BL47" s="19">
        <f t="shared" si="14"/>
        <v>0</v>
      </c>
      <c r="BM47" s="19">
        <f t="shared" si="14"/>
        <v>0</v>
      </c>
      <c r="BN47" s="19">
        <f t="shared" si="14"/>
        <v>0</v>
      </c>
      <c r="BO47" s="19">
        <f t="shared" si="14"/>
        <v>0</v>
      </c>
      <c r="BP47" s="19">
        <f t="shared" si="14"/>
        <v>0</v>
      </c>
      <c r="BQ47" s="19">
        <f t="shared" si="14"/>
        <v>0</v>
      </c>
      <c r="BR47" s="19">
        <f t="shared" si="14"/>
        <v>0</v>
      </c>
      <c r="BS47" s="19">
        <f t="shared" si="14"/>
        <v>0</v>
      </c>
      <c r="BT47" s="19">
        <f t="shared" si="13"/>
        <v>0</v>
      </c>
      <c r="BU47" s="19">
        <f t="shared" si="13"/>
        <v>0</v>
      </c>
      <c r="BV47" s="19">
        <f t="shared" si="13"/>
        <v>0</v>
      </c>
      <c r="BW47" s="19">
        <f t="shared" si="13"/>
        <v>0</v>
      </c>
      <c r="BX47" s="19">
        <f t="shared" si="13"/>
        <v>0</v>
      </c>
      <c r="BY47" s="19">
        <f t="shared" si="13"/>
        <v>0</v>
      </c>
      <c r="BZ47" s="19">
        <f t="shared" si="13"/>
        <v>0</v>
      </c>
      <c r="CA47" s="19">
        <f t="shared" si="13"/>
        <v>0</v>
      </c>
      <c r="CB47" s="19">
        <f t="shared" si="13"/>
        <v>0</v>
      </c>
      <c r="CC47" s="19">
        <f t="shared" si="13"/>
        <v>0</v>
      </c>
      <c r="CD47" s="19">
        <f t="shared" si="13"/>
        <v>0</v>
      </c>
      <c r="CE47" s="19">
        <f t="shared" si="13"/>
        <v>0</v>
      </c>
      <c r="CF47" s="19">
        <f t="shared" si="13"/>
        <v>0</v>
      </c>
      <c r="CG47" s="19">
        <f t="shared" si="13"/>
        <v>0</v>
      </c>
      <c r="CH47" s="19">
        <f t="shared" si="11"/>
        <v>0</v>
      </c>
      <c r="CI47" s="19">
        <f t="shared" si="11"/>
        <v>0</v>
      </c>
      <c r="CJ47" s="19">
        <f t="shared" si="11"/>
        <v>0</v>
      </c>
      <c r="CK47" s="19">
        <f t="shared" si="11"/>
        <v>0</v>
      </c>
      <c r="CL47" s="19">
        <f t="shared" si="11"/>
        <v>0</v>
      </c>
      <c r="CM47" s="19">
        <f t="shared" si="11"/>
        <v>0</v>
      </c>
      <c r="CN47" s="19">
        <f t="shared" si="11"/>
        <v>0</v>
      </c>
      <c r="CO47" s="19">
        <f t="shared" si="11"/>
        <v>6.5898149578488949</v>
      </c>
      <c r="CP47" s="19">
        <f t="shared" si="11"/>
        <v>0</v>
      </c>
      <c r="CQ47" s="19">
        <f t="shared" si="11"/>
        <v>0</v>
      </c>
      <c r="CR47" s="19">
        <f t="shared" si="11"/>
        <v>0</v>
      </c>
      <c r="CS47" s="19">
        <f t="shared" si="11"/>
        <v>0</v>
      </c>
      <c r="CT47" s="19">
        <f t="shared" si="11"/>
        <v>0</v>
      </c>
      <c r="CU47" s="19">
        <f t="shared" si="11"/>
        <v>0</v>
      </c>
      <c r="CV47" s="19">
        <f t="shared" si="11"/>
        <v>0</v>
      </c>
      <c r="CW47" s="19">
        <f t="shared" si="11"/>
        <v>0</v>
      </c>
      <c r="CX47" s="19">
        <f t="shared" si="12"/>
        <v>0</v>
      </c>
      <c r="CY47" s="19">
        <f t="shared" si="12"/>
        <v>0</v>
      </c>
      <c r="CZ47" s="19">
        <f t="shared" si="9"/>
        <v>0</v>
      </c>
      <c r="DA47" s="19">
        <f t="shared" si="6"/>
        <v>0</v>
      </c>
      <c r="DB47" s="19">
        <f t="shared" si="6"/>
        <v>0</v>
      </c>
      <c r="DC47" s="19">
        <f t="shared" si="6"/>
        <v>0</v>
      </c>
    </row>
    <row r="48" spans="1:107">
      <c r="A48" s="33"/>
      <c r="B48" s="23">
        <v>7.005388874109638</v>
      </c>
      <c r="C48" s="19">
        <f>LN(MAX(($B48^'Basic Ingredients'!$B$1*'Basic Ingredients'!$B$5^(1-'Basic Ingredients'!$B$1)-(C$4-(1-'Basic Ingredients'!$B$2)*$B48)),'Basic Ingredients'!$B$6))+'Basic Ingredients'!$B$3*C$2</f>
        <v>2.8197911650557614</v>
      </c>
      <c r="D48" s="19">
        <f>LN(MAX(($B48^'Basic Ingredients'!$B$1*'Basic Ingredients'!$B$5^(1-'Basic Ingredients'!$B$1)-(D$4-(1-'Basic Ingredients'!$B$2)*$B48)),'Basic Ingredients'!$B$6))+'Basic Ingredients'!$B$3*D$2</f>
        <v>2.8503643606884426</v>
      </c>
      <c r="E48" s="19">
        <f>LN(MAX(($B48^'Basic Ingredients'!$B$1*'Basic Ingredients'!$B$5^(1-'Basic Ingredients'!$B$1)-(E$4-(1-'Basic Ingredients'!$B$2)*$B48)),'Basic Ingredients'!$B$6))+'Basic Ingredients'!$B$3*E$2</f>
        <v>2.8800563030176232</v>
      </c>
      <c r="F48" s="19">
        <f>LN(MAX(($B48^'Basic Ingredients'!$B$1*'Basic Ingredients'!$B$5^(1-'Basic Ingredients'!$B$1)-(F$4-(1-'Basic Ingredients'!$B$2)*$B48)),'Basic Ingredients'!$B$6))+'Basic Ingredients'!$B$3*F$2</f>
        <v>2.9090165881430394</v>
      </c>
      <c r="G48" s="19">
        <f>LN(MAX(($B48^'Basic Ingredients'!$B$1*'Basic Ingredients'!$B$5^(1-'Basic Ingredients'!$B$1)-(G$4-(1-'Basic Ingredients'!$B$2)*$B48)),'Basic Ingredients'!$B$6))+'Basic Ingredients'!$B$3*G$2</f>
        <v>2.9374889567721225</v>
      </c>
      <c r="H48" s="19">
        <f>LN(MAX(($B48^'Basic Ingredients'!$B$1*'Basic Ingredients'!$B$5^(1-'Basic Ingredients'!$B$1)-(H$4-(1-'Basic Ingredients'!$B$2)*$B48)),'Basic Ingredients'!$B$6))+'Basic Ingredients'!$B$3*H$2</f>
        <v>2.9648459500138351</v>
      </c>
      <c r="I48" s="19">
        <f>LN(MAX(($B48^'Basic Ingredients'!$B$1*'Basic Ingredients'!$B$5^(1-'Basic Ingredients'!$B$1)-(I$4-(1-'Basic Ingredients'!$B$2)*$B48)),'Basic Ingredients'!$B$6))+'Basic Ingredients'!$B$3*I$2</f>
        <v>2.9916068588918434</v>
      </c>
      <c r="J48" s="19">
        <f>LN(MAX(($B48^'Basic Ingredients'!$B$1*'Basic Ingredients'!$B$5^(1-'Basic Ingredients'!$B$1)-(J$4-(1-'Basic Ingredients'!$B$2)*$B48)),'Basic Ingredients'!$B$6))+'Basic Ingredients'!$B$3*J$2</f>
        <v>3.0174791743233902</v>
      </c>
      <c r="K48" s="19">
        <f>LN(MAX(($B48^'Basic Ingredients'!$B$1*'Basic Ingredients'!$B$5^(1-'Basic Ingredients'!$B$1)-(K$4-(1-'Basic Ingredients'!$B$2)*$B48)),'Basic Ingredients'!$B$6))+'Basic Ingredients'!$B$3*K$2</f>
        <v>3.0427287144931299</v>
      </c>
      <c r="L48" s="19">
        <f>LN(MAX(($B48^'Basic Ingredients'!$B$1*'Basic Ingredients'!$B$5^(1-'Basic Ingredients'!$B$1)-(L$4-(1-'Basic Ingredients'!$B$2)*$B48)),'Basic Ingredients'!$B$6))+'Basic Ingredients'!$B$3*L$2</f>
        <v>3.0674117770450224</v>
      </c>
      <c r="M48" s="19">
        <f>LN(MAX(($B48^'Basic Ingredients'!$B$1*'Basic Ingredients'!$B$5^(1-'Basic Ingredients'!$B$1)-(M$4-(1-'Basic Ingredients'!$B$2)*$B48)),'Basic Ingredients'!$B$6))+'Basic Ingredients'!$B$3*M$2</f>
        <v>3.0910042067602026</v>
      </c>
      <c r="N48" s="19">
        <f>LN(MAX(($B48^'Basic Ingredients'!$B$1*'Basic Ingredients'!$B$5^(1-'Basic Ingredients'!$B$1)-(N$4-(1-'Basic Ingredients'!$B$2)*$B48)),'Basic Ingredients'!$B$6))+'Basic Ingredients'!$B$3*N$2</f>
        <v>3.1140351187180615</v>
      </c>
      <c r="O48" s="19">
        <f>LN(MAX(($B48^'Basic Ingredients'!$B$1*'Basic Ingredients'!$B$5^(1-'Basic Ingredients'!$B$1)-(O$4-(1-'Basic Ingredients'!$B$2)*$B48)),'Basic Ingredients'!$B$6))+'Basic Ingredients'!$B$3*O$2</f>
        <v>3.1361944641761696</v>
      </c>
      <c r="P48" s="19">
        <f>LN(MAX(($B48^'Basic Ingredients'!$B$1*'Basic Ingredients'!$B$5^(1-'Basic Ingredients'!$B$1)-(P$4-(1-'Basic Ingredients'!$B$2)*$B48)),'Basic Ingredients'!$B$6))+'Basic Ingredients'!$B$3*P$2</f>
        <v>3.1577782871599567</v>
      </c>
      <c r="Q48" s="19">
        <f>LN(MAX(($B48^'Basic Ingredients'!$B$1*'Basic Ingredients'!$B$5^(1-'Basic Ingredients'!$B$1)-(Q$4-(1-'Basic Ingredients'!$B$2)*$B48)),'Basic Ingredients'!$B$6))+'Basic Ingredients'!$B$3*Q$2</f>
        <v>3.1786909679056206</v>
      </c>
      <c r="R48" s="19">
        <f>LN(MAX(($B48^'Basic Ingredients'!$B$1*'Basic Ingredients'!$B$5^(1-'Basic Ingredients'!$B$1)-(R$4-(1-'Basic Ingredients'!$B$2)*$B48)),'Basic Ingredients'!$B$6))+'Basic Ingredients'!$B$3*R$2</f>
        <v>3.1985443786184184</v>
      </c>
      <c r="S48" s="19">
        <f>LN(MAX(($B48^'Basic Ingredients'!$B$1*'Basic Ingredients'!$B$5^(1-'Basic Ingredients'!$B$1)-(S$4-(1-'Basic Ingredients'!$B$2)*$B48)),'Basic Ingredients'!$B$6))+'Basic Ingredients'!$B$3*S$2</f>
        <v>3.2178242539860933</v>
      </c>
      <c r="T48" s="19">
        <f>LN(MAX(($B48^'Basic Ingredients'!$B$1*'Basic Ingredients'!$B$5^(1-'Basic Ingredients'!$B$1)-(T$4-(1-'Basic Ingredients'!$B$2)*$B48)),'Basic Ingredients'!$B$6))+'Basic Ingredients'!$B$3*T$2</f>
        <v>3.2362568646785665</v>
      </c>
      <c r="U48" s="19">
        <f>LN(MAX(($B48^'Basic Ingredients'!$B$1*'Basic Ingredients'!$B$5^(1-'Basic Ingredients'!$B$1)-(U$4-(1-'Basic Ingredients'!$B$2)*$B48)),'Basic Ingredients'!$B$6))+'Basic Ingredients'!$B$3*U$2</f>
        <v>3.2540949271073147</v>
      </c>
      <c r="V48" s="19">
        <f>LN(MAX(($B48^'Basic Ingredients'!$B$1*'Basic Ingredients'!$B$5^(1-'Basic Ingredients'!$B$1)-(V$4-(1-'Basic Ingredients'!$B$2)*$B48)),'Basic Ingredients'!$B$6))+'Basic Ingredients'!$B$3*V$2</f>
        <v>3.2711615836230368</v>
      </c>
      <c r="W48" s="19">
        <f>LN(MAX(($B48^'Basic Ingredients'!$B$1*'Basic Ingredients'!$B$5^(1-'Basic Ingredients'!$B$1)-(W$4-(1-'Basic Ingredients'!$B$2)*$B48)),'Basic Ingredients'!$B$6))+'Basic Ingredients'!$B$3*W$2</f>
        <v>3.2871794189755708</v>
      </c>
      <c r="X48" s="19">
        <f>LN(MAX(($B48^'Basic Ingredients'!$B$1*'Basic Ingredients'!$B$5^(1-'Basic Ingredients'!$B$1)-(X$4-(1-'Basic Ingredients'!$B$2)*$B48)),'Basic Ingredients'!$B$6))+'Basic Ingredients'!$B$3*X$2</f>
        <v>3.3025685124223969</v>
      </c>
      <c r="Y48" s="19">
        <f>LN(MAX(($B48^'Basic Ingredients'!$B$1*'Basic Ingredients'!$B$5^(1-'Basic Ingredients'!$B$1)-(Y$4-(1-'Basic Ingredients'!$B$2)*$B48)),'Basic Ingredients'!$B$6))+'Basic Ingredients'!$B$3*Y$2</f>
        <v>3.3171267846077201</v>
      </c>
      <c r="Z48" s="19">
        <f>LN(MAX(($B48^'Basic Ingredients'!$B$1*'Basic Ingredients'!$B$5^(1-'Basic Ingredients'!$B$1)-(Z$4-(1-'Basic Ingredients'!$B$2)*$B48)),'Basic Ingredients'!$B$6))+'Basic Ingredients'!$B$3*Z$2</f>
        <v>3.3310128482362931</v>
      </c>
      <c r="AA48" s="19">
        <f>LN(MAX(($B48^'Basic Ingredients'!$B$1*'Basic Ingredients'!$B$5^(1-'Basic Ingredients'!$B$1)-(AA$4-(1-'Basic Ingredients'!$B$2)*$B48)),'Basic Ingredients'!$B$6))+'Basic Ingredients'!$B$3*AA$2</f>
        <v>3.344019080861643</v>
      </c>
      <c r="AB48" s="19">
        <f>LN(MAX(($B48^'Basic Ingredients'!$B$1*'Basic Ingredients'!$B$5^(1-'Basic Ingredients'!$B$1)-(AB$4-(1-'Basic Ingredients'!$B$2)*$B48)),'Basic Ingredients'!$B$6))+'Basic Ingredients'!$B$3*AB$2</f>
        <v>3.3559568077665918</v>
      </c>
      <c r="AC48" s="19">
        <f>LN(MAX(($B48^'Basic Ingredients'!$B$1*'Basic Ingredients'!$B$5^(1-'Basic Ingredients'!$B$1)-(AC$4-(1-'Basic Ingredients'!$B$2)*$B48)),'Basic Ingredients'!$B$6))+'Basic Ingredients'!$B$3*AC$2</f>
        <v>3.3671647090260968</v>
      </c>
      <c r="AD48" s="19">
        <f>LN(MAX(($B48^'Basic Ingredients'!$B$1*'Basic Ingredients'!$B$5^(1-'Basic Ingredients'!$B$1)-(AD$4-(1-'Basic Ingredients'!$B$2)*$B48)),'Basic Ingredients'!$B$6))+'Basic Ingredients'!$B$3*AD$2</f>
        <v>3.3775340752101441</v>
      </c>
      <c r="AE48" s="19">
        <f>LN(MAX(($B48^'Basic Ingredients'!$B$1*'Basic Ingredients'!$B$5^(1-'Basic Ingredients'!$B$1)-(AE$4-(1-'Basic Ingredients'!$B$2)*$B48)),'Basic Ingredients'!$B$6))+'Basic Ingredients'!$B$3*AE$2</f>
        <v>3.3870939466838923</v>
      </c>
      <c r="AF48" s="19">
        <f>LN(MAX(($B48^'Basic Ingredients'!$B$1*'Basic Ingredients'!$B$5^(1-'Basic Ingredients'!$B$1)-(AF$4-(1-'Basic Ingredients'!$B$2)*$B48)),'Basic Ingredients'!$B$6))+'Basic Ingredients'!$B$3*AF$2</f>
        <v>3.3956409064736741</v>
      </c>
      <c r="AG48" s="19">
        <f>LN(MAX(($B48^'Basic Ingredients'!$B$1*'Basic Ingredients'!$B$5^(1-'Basic Ingredients'!$B$1)-(AG$4-(1-'Basic Ingredients'!$B$2)*$B48)),'Basic Ingredients'!$B$6))+'Basic Ingredients'!$B$3*AG$2</f>
        <v>3.403054970326473</v>
      </c>
      <c r="AH48" s="19">
        <f>LN(MAX(($B48^'Basic Ingredients'!$B$1*'Basic Ingredients'!$B$5^(1-'Basic Ingredients'!$B$1)-(AH$4-(1-'Basic Ingredients'!$B$2)*$B48)),'Basic Ingredients'!$B$6))+'Basic Ingredients'!$B$3*AH$2</f>
        <v>3.4095812579778779</v>
      </c>
      <c r="AI48" s="19">
        <f>LN(MAX(($B48^'Basic Ingredients'!$B$1*'Basic Ingredients'!$B$5^(1-'Basic Ingredients'!$B$1)-(AI$4-(1-'Basic Ingredients'!$B$2)*$B48)),'Basic Ingredients'!$B$6))+'Basic Ingredients'!$B$3*AI$2</f>
        <v>3.4152153376565404</v>
      </c>
      <c r="AJ48" s="19">
        <f>LN(MAX(($B48^'Basic Ingredients'!$B$1*'Basic Ingredients'!$B$5^(1-'Basic Ingredients'!$B$1)-(AJ$4-(1-'Basic Ingredients'!$B$2)*$B48)),'Basic Ingredients'!$B$6))+'Basic Ingredients'!$B$3*AJ$2</f>
        <v>3.4198306704130661</v>
      </c>
      <c r="AK48" s="19">
        <f>LN(MAX(($B48^'Basic Ingredients'!$B$1*'Basic Ingredients'!$B$5^(1-'Basic Ingredients'!$B$1)-(AK$4-(1-'Basic Ingredients'!$B$2)*$B48)),'Basic Ingredients'!$B$6))+'Basic Ingredients'!$B$3*AK$2</f>
        <v>3.4232500308247258</v>
      </c>
      <c r="AL48" s="19">
        <f>LN(MAX(($B48^'Basic Ingredients'!$B$1*'Basic Ingredients'!$B$5^(1-'Basic Ingredients'!$B$1)-(AL$4-(1-'Basic Ingredients'!$B$2)*$B48)),'Basic Ingredients'!$B$6))+'Basic Ingredients'!$B$3*AL$2</f>
        <v>3.4254019483690397</v>
      </c>
      <c r="AM48" s="19">
        <f>LN(MAX(($B48^'Basic Ingredients'!$B$1*'Basic Ingredients'!$B$5^(1-'Basic Ingredients'!$B$1)-(AM$4-(1-'Basic Ingredients'!$B$2)*$B48)),'Basic Ingredients'!$B$6))+'Basic Ingredients'!$B$3*AM$2</f>
        <v>3.4264261796398192</v>
      </c>
      <c r="AN48" s="19">
        <f>LN(MAX(($B48^'Basic Ingredients'!$B$1*'Basic Ingredients'!$B$5^(1-'Basic Ingredients'!$B$1)-(AN$4-(1-'Basic Ingredients'!$B$2)*$B48)),'Basic Ingredients'!$B$6))+'Basic Ingredients'!$B$3*AN$2</f>
        <v>3.4264232437876978</v>
      </c>
      <c r="AO48" s="19">
        <f>LN(MAX(($B48^'Basic Ingredients'!$B$1*'Basic Ingredients'!$B$5^(1-'Basic Ingredients'!$B$1)-(AO$4-(1-'Basic Ingredients'!$B$2)*$B48)),'Basic Ingredients'!$B$6))+'Basic Ingredients'!$B$3*AO$2</f>
        <v>3.4250887376840566</v>
      </c>
      <c r="AP48" s="19">
        <f>LN(MAX(($B48^'Basic Ingredients'!$B$1*'Basic Ingredients'!$B$5^(1-'Basic Ingredients'!$B$1)-(AP$4-(1-'Basic Ingredients'!$B$2)*$B48)),'Basic Ingredients'!$B$6))+'Basic Ingredients'!$B$3*AP$2</f>
        <v>3.4222804710851249</v>
      </c>
      <c r="AQ48" s="19">
        <f>LN(MAX(($B48^'Basic Ingredients'!$B$1*'Basic Ingredients'!$B$5^(1-'Basic Ingredients'!$B$1)-(AQ$4-(1-'Basic Ingredients'!$B$2)*$B48)),'Basic Ingredients'!$B$6))+'Basic Ingredients'!$B$3*AQ$2</f>
        <v>3.417951268997955</v>
      </c>
      <c r="AR48" s="19">
        <f>LN(MAX(($B48^'Basic Ingredients'!$B$1*'Basic Ingredients'!$B$5^(1-'Basic Ingredients'!$B$1)-(AR$4-(1-'Basic Ingredients'!$B$2)*$B48)),'Basic Ingredients'!$B$6))+'Basic Ingredients'!$B$3*AR$2</f>
        <v>3.41221149573198</v>
      </c>
      <c r="AS48" s="19">
        <f>LN(MAX(($B48^'Basic Ingredients'!$B$1*'Basic Ingredients'!$B$5^(1-'Basic Ingredients'!$B$1)-(AS$4-(1-'Basic Ingredients'!$B$2)*$B48)),'Basic Ingredients'!$B$6))+'Basic Ingredients'!$B$3*AS$2</f>
        <v>3.4049760048652398</v>
      </c>
      <c r="AT48" s="19">
        <f>LN(MAX(($B48^'Basic Ingredients'!$B$1*'Basic Ingredients'!$B$5^(1-'Basic Ingredients'!$B$1)-(AT$4-(1-'Basic Ingredients'!$B$2)*$B48)),'Basic Ingredients'!$B$6))+'Basic Ingredients'!$B$3*AT$2</f>
        <v>3.3960133694688324</v>
      </c>
      <c r="AU48" s="19">
        <f>LN(MAX(($B48^'Basic Ingredients'!$B$1*'Basic Ingredients'!$B$5^(1-'Basic Ingredients'!$B$1)-(AU$4-(1-'Basic Ingredients'!$B$2)*$B48)),'Basic Ingredients'!$B$6))+'Basic Ingredients'!$B$3*AU$2</f>
        <v>3.3851139780562067</v>
      </c>
      <c r="AV48" s="19">
        <f>LN(MAX(($B48^'Basic Ingredients'!$B$1*'Basic Ingredients'!$B$5^(1-'Basic Ingredients'!$B$1)-(AV$4-(1-'Basic Ingredients'!$B$2)*$B48)),'Basic Ingredients'!$B$6))+'Basic Ingredients'!$B$3*AV$2</f>
        <v>3.3722170358024988</v>
      </c>
      <c r="AW48" s="19">
        <f>LN(MAX(($B48^'Basic Ingredients'!$B$1*'Basic Ingredients'!$B$5^(1-'Basic Ingredients'!$B$1)-(AW$4-(1-'Basic Ingredients'!$B$2)*$B48)),'Basic Ingredients'!$B$6))+'Basic Ingredients'!$B$3*AW$2</f>
        <v>3.3573744958794935</v>
      </c>
      <c r="AX48" s="19">
        <f>LN(MAX(($B48^'Basic Ingredients'!$B$1*'Basic Ingredients'!$B$5^(1-'Basic Ingredients'!$B$1)-(AX$4-(1-'Basic Ingredients'!$B$2)*$B48)),'Basic Ingredients'!$B$6))+'Basic Ingredients'!$B$3*AX$2</f>
        <v>3.3402619327118659</v>
      </c>
      <c r="AY48" s="19">
        <f>LN(MAX(($B48^'Basic Ingredients'!$B$1*'Basic Ingredients'!$B$5^(1-'Basic Ingredients'!$B$1)-(AY$4-(1-'Basic Ingredients'!$B$2)*$B48)),'Basic Ingredients'!$B$6))+'Basic Ingredients'!$B$3*AY$2</f>
        <v>3.3206835106619801</v>
      </c>
      <c r="AZ48" s="19">
        <f>LN(MAX(($B48^'Basic Ingredients'!$B$1*'Basic Ingredients'!$B$5^(1-'Basic Ingredients'!$B$1)-(AZ$4-(1-'Basic Ingredients'!$B$2)*$B48)),'Basic Ingredients'!$B$6))+'Basic Ingredients'!$B$3*AZ$2</f>
        <v>3.2983071116306011</v>
      </c>
      <c r="BA48" s="19">
        <f>LN(MAX(($B48^'Basic Ingredients'!$B$1*'Basic Ingredients'!$B$5^(1-'Basic Ingredients'!$B$1)-(BA$4-(1-'Basic Ingredients'!$B$2)*$B48)),'Basic Ingredients'!$B$6))+'Basic Ingredients'!$B$3*BA$2</f>
        <v>3.2729979584685496</v>
      </c>
      <c r="BB48" s="21">
        <f t="shared" si="1"/>
        <v>3.4264261796398192</v>
      </c>
      <c r="BC48" s="23">
        <v>7.005388874109638</v>
      </c>
      <c r="BD48" s="24">
        <f t="shared" si="2"/>
        <v>6.5898149578488949</v>
      </c>
      <c r="BE48" s="19">
        <f t="shared" si="14"/>
        <v>0</v>
      </c>
      <c r="BF48" s="19">
        <f t="shared" si="14"/>
        <v>0</v>
      </c>
      <c r="BG48" s="19">
        <f t="shared" si="14"/>
        <v>0</v>
      </c>
      <c r="BH48" s="19">
        <f t="shared" si="14"/>
        <v>0</v>
      </c>
      <c r="BI48" s="19">
        <f t="shared" si="14"/>
        <v>0</v>
      </c>
      <c r="BJ48" s="19">
        <f t="shared" si="14"/>
        <v>0</v>
      </c>
      <c r="BK48" s="19">
        <f t="shared" si="14"/>
        <v>0</v>
      </c>
      <c r="BL48" s="19">
        <f t="shared" si="14"/>
        <v>0</v>
      </c>
      <c r="BM48" s="19">
        <f t="shared" si="14"/>
        <v>0</v>
      </c>
      <c r="BN48" s="19">
        <f t="shared" si="14"/>
        <v>0</v>
      </c>
      <c r="BO48" s="19">
        <f t="shared" si="14"/>
        <v>0</v>
      </c>
      <c r="BP48" s="19">
        <f t="shared" si="14"/>
        <v>0</v>
      </c>
      <c r="BQ48" s="19">
        <f t="shared" si="14"/>
        <v>0</v>
      </c>
      <c r="BR48" s="19">
        <f t="shared" si="14"/>
        <v>0</v>
      </c>
      <c r="BS48" s="19">
        <f t="shared" si="14"/>
        <v>0</v>
      </c>
      <c r="BT48" s="19">
        <f t="shared" si="13"/>
        <v>0</v>
      </c>
      <c r="BU48" s="19">
        <f t="shared" si="13"/>
        <v>0</v>
      </c>
      <c r="BV48" s="19">
        <f t="shared" si="13"/>
        <v>0</v>
      </c>
      <c r="BW48" s="19">
        <f t="shared" si="13"/>
        <v>0</v>
      </c>
      <c r="BX48" s="19">
        <f t="shared" si="13"/>
        <v>0</v>
      </c>
      <c r="BY48" s="19">
        <f t="shared" si="13"/>
        <v>0</v>
      </c>
      <c r="BZ48" s="19">
        <f t="shared" si="13"/>
        <v>0</v>
      </c>
      <c r="CA48" s="19">
        <f t="shared" si="13"/>
        <v>0</v>
      </c>
      <c r="CB48" s="19">
        <f t="shared" si="13"/>
        <v>0</v>
      </c>
      <c r="CC48" s="19">
        <f t="shared" si="13"/>
        <v>0</v>
      </c>
      <c r="CD48" s="19">
        <f t="shared" si="13"/>
        <v>0</v>
      </c>
      <c r="CE48" s="19">
        <f t="shared" si="13"/>
        <v>0</v>
      </c>
      <c r="CF48" s="19">
        <f t="shared" si="13"/>
        <v>0</v>
      </c>
      <c r="CG48" s="19">
        <f t="shared" si="13"/>
        <v>0</v>
      </c>
      <c r="CH48" s="19">
        <f t="shared" si="11"/>
        <v>0</v>
      </c>
      <c r="CI48" s="19">
        <f t="shared" si="11"/>
        <v>0</v>
      </c>
      <c r="CJ48" s="19">
        <f t="shared" si="11"/>
        <v>0</v>
      </c>
      <c r="CK48" s="19">
        <f t="shared" si="11"/>
        <v>0</v>
      </c>
      <c r="CL48" s="19">
        <f t="shared" si="11"/>
        <v>0</v>
      </c>
      <c r="CM48" s="19">
        <f t="shared" si="11"/>
        <v>0</v>
      </c>
      <c r="CN48" s="19">
        <f t="shared" si="11"/>
        <v>0</v>
      </c>
      <c r="CO48" s="19">
        <f t="shared" si="11"/>
        <v>6.5898149578488949</v>
      </c>
      <c r="CP48" s="19">
        <f t="shared" si="11"/>
        <v>0</v>
      </c>
      <c r="CQ48" s="19">
        <f t="shared" si="11"/>
        <v>0</v>
      </c>
      <c r="CR48" s="19">
        <f t="shared" si="11"/>
        <v>0</v>
      </c>
      <c r="CS48" s="19">
        <f t="shared" si="11"/>
        <v>0</v>
      </c>
      <c r="CT48" s="19">
        <f t="shared" si="11"/>
        <v>0</v>
      </c>
      <c r="CU48" s="19">
        <f t="shared" si="11"/>
        <v>0</v>
      </c>
      <c r="CV48" s="19">
        <f t="shared" si="11"/>
        <v>0</v>
      </c>
      <c r="CW48" s="19">
        <f t="shared" si="11"/>
        <v>0</v>
      </c>
      <c r="CX48" s="19">
        <f t="shared" si="12"/>
        <v>0</v>
      </c>
      <c r="CY48" s="19">
        <f t="shared" si="12"/>
        <v>0</v>
      </c>
      <c r="CZ48" s="19">
        <f t="shared" si="9"/>
        <v>0</v>
      </c>
      <c r="DA48" s="19">
        <f t="shared" si="6"/>
        <v>0</v>
      </c>
      <c r="DB48" s="19">
        <f t="shared" si="6"/>
        <v>0</v>
      </c>
      <c r="DC48" s="19">
        <f t="shared" si="6"/>
        <v>0</v>
      </c>
    </row>
    <row r="49" spans="1:107">
      <c r="A49" s="33"/>
      <c r="B49" s="23">
        <v>7.0647565764326012</v>
      </c>
      <c r="C49" s="19">
        <f>LN(MAX(($B49^'Basic Ingredients'!$B$1*'Basic Ingredients'!$B$5^(1-'Basic Ingredients'!$B$1)-(C$4-(1-'Basic Ingredients'!$B$2)*$B49)),'Basic Ingredients'!$B$6))+'Basic Ingredients'!$B$3*C$2</f>
        <v>2.8348032157723932</v>
      </c>
      <c r="D49" s="19">
        <f>LN(MAX(($B49^'Basic Ingredients'!$B$1*'Basic Ingredients'!$B$5^(1-'Basic Ingredients'!$B$1)-(D$4-(1-'Basic Ingredients'!$B$2)*$B49)),'Basic Ingredients'!$B$6))+'Basic Ingredients'!$B$3*D$2</f>
        <v>2.8655982770113111</v>
      </c>
      <c r="E49" s="19">
        <f>LN(MAX(($B49^'Basic Ingredients'!$B$1*'Basic Ingredients'!$B$5^(1-'Basic Ingredients'!$B$1)-(E$4-(1-'Basic Ingredients'!$B$2)*$B49)),'Basic Ingredients'!$B$6))+'Basic Ingredients'!$B$3*E$2</f>
        <v>2.8955187414324453</v>
      </c>
      <c r="F49" s="19">
        <f>LN(MAX(($B49^'Basic Ingredients'!$B$1*'Basic Ingredients'!$B$5^(1-'Basic Ingredients'!$B$1)-(F$4-(1-'Basic Ingredients'!$B$2)*$B49)),'Basic Ingredients'!$B$6))+'Basic Ingredients'!$B$3*F$2</f>
        <v>2.9247145092691911</v>
      </c>
      <c r="G49" s="19">
        <f>LN(MAX(($B49^'Basic Ingredients'!$B$1*'Basic Ingredients'!$B$5^(1-'Basic Ingredients'!$B$1)-(G$4-(1-'Basic Ingredients'!$B$2)*$B49)),'Basic Ingredients'!$B$6))+'Basic Ingredients'!$B$3*G$2</f>
        <v>2.9534296441773291</v>
      </c>
      <c r="H49" s="19">
        <f>LN(MAX(($B49^'Basic Ingredients'!$B$1*'Basic Ingredients'!$B$5^(1-'Basic Ingredients'!$B$1)-(H$4-(1-'Basic Ingredients'!$B$2)*$B49)),'Basic Ingredients'!$B$6))+'Basic Ingredients'!$B$3*H$2</f>
        <v>2.9810370305066689</v>
      </c>
      <c r="I49" s="19">
        <f>LN(MAX(($B49^'Basic Ingredients'!$B$1*'Basic Ingredients'!$B$5^(1-'Basic Ingredients'!$B$1)-(I$4-(1-'Basic Ingredients'!$B$2)*$B49)),'Basic Ingredients'!$B$6))+'Basic Ingredients'!$B$3*I$2</f>
        <v>3.0080563244335501</v>
      </c>
      <c r="J49" s="19">
        <f>LN(MAX(($B49^'Basic Ingredients'!$B$1*'Basic Ingredients'!$B$5^(1-'Basic Ingredients'!$B$1)-(J$4-(1-'Basic Ingredients'!$B$2)*$B49)),'Basic Ingredients'!$B$6))+'Basic Ingredients'!$B$3*J$2</f>
        <v>3.0341954057166216</v>
      </c>
      <c r="K49" s="19">
        <f>LN(MAX(($B49^'Basic Ingredients'!$B$1*'Basic Ingredients'!$B$5^(1-'Basic Ingredients'!$B$1)-(K$4-(1-'Basic Ingredients'!$B$2)*$B49)),'Basic Ingredients'!$B$6))+'Basic Ingredients'!$B$3*K$2</f>
        <v>3.0597205070233593</v>
      </c>
      <c r="L49" s="19">
        <f>LN(MAX(($B49^'Basic Ingredients'!$B$1*'Basic Ingredients'!$B$5^(1-'Basic Ingredients'!$B$1)-(L$4-(1-'Basic Ingredients'!$B$2)*$B49)),'Basic Ingredients'!$B$6))+'Basic Ingredients'!$B$3*L$2</f>
        <v>3.0846883682710304</v>
      </c>
      <c r="M49" s="19">
        <f>LN(MAX(($B49^'Basic Ingredients'!$B$1*'Basic Ingredients'!$B$5^(1-'Basic Ingredients'!$B$1)-(M$4-(1-'Basic Ingredients'!$B$2)*$B49)),'Basic Ingredients'!$B$6))+'Basic Ingredients'!$B$3*M$2</f>
        <v>3.1085753066734783</v>
      </c>
      <c r="N49" s="19">
        <f>LN(MAX(($B49^'Basic Ingredients'!$B$1*'Basic Ingredients'!$B$5^(1-'Basic Ingredients'!$B$1)-(N$4-(1-'Basic Ingredients'!$B$2)*$B49)),'Basic Ingredients'!$B$6))+'Basic Ingredients'!$B$3*N$2</f>
        <v>3.1319109425176328</v>
      </c>
      <c r="O49" s="19">
        <f>LN(MAX(($B49^'Basic Ingredients'!$B$1*'Basic Ingredients'!$B$5^(1-'Basic Ingredients'!$B$1)-(O$4-(1-'Basic Ingredients'!$B$2)*$B49)),'Basic Ingredients'!$B$6))+'Basic Ingredients'!$B$3*O$2</f>
        <v>3.1543857679358562</v>
      </c>
      <c r="P49" s="19">
        <f>LN(MAX(($B49^'Basic Ingredients'!$B$1*'Basic Ingredients'!$B$5^(1-'Basic Ingredients'!$B$1)-(P$4-(1-'Basic Ingredients'!$B$2)*$B49)),'Basic Ingredients'!$B$6))+'Basic Ingredients'!$B$3*P$2</f>
        <v>3.1762964066998656</v>
      </c>
      <c r="Q49" s="19">
        <f>LN(MAX(($B49^'Basic Ingredients'!$B$1*'Basic Ingredients'!$B$5^(1-'Basic Ingredients'!$B$1)-(Q$4-(1-'Basic Ingredients'!$B$2)*$B49)),'Basic Ingredients'!$B$6))+'Basic Ingredients'!$B$3*Q$2</f>
        <v>3.1975478612196504</v>
      </c>
      <c r="R49" s="19">
        <f>LN(MAX(($B49^'Basic Ingredients'!$B$1*'Basic Ingredients'!$B$5^(1-'Basic Ingredients'!$B$1)-(R$4-(1-'Basic Ingredients'!$B$2)*$B49)),'Basic Ingredients'!$B$6))+'Basic Ingredients'!$B$3*R$2</f>
        <v>3.2177526722554228</v>
      </c>
      <c r="S49" s="19">
        <f>LN(MAX(($B49^'Basic Ingredients'!$B$1*'Basic Ingredients'!$B$5^(1-'Basic Ingredients'!$B$1)-(S$4-(1-'Basic Ingredients'!$B$2)*$B49)),'Basic Ingredients'!$B$6))+'Basic Ingredients'!$B$3*S$2</f>
        <v>3.2373972938352349</v>
      </c>
      <c r="T49" s="19">
        <f>LN(MAX(($B49^'Basic Ingredients'!$B$1*'Basic Ingredients'!$B$5^(1-'Basic Ingredients'!$B$1)-(T$4-(1-'Basic Ingredients'!$B$2)*$B49)),'Basic Ingredients'!$B$6))+'Basic Ingredients'!$B$3*T$2</f>
        <v>3.2562087716704329</v>
      </c>
      <c r="U49" s="19">
        <f>LN(MAX(($B49^'Basic Ingredients'!$B$1*'Basic Ingredients'!$B$5^(1-'Basic Ingredients'!$B$1)-(U$4-(1-'Basic Ingredients'!$B$2)*$B49)),'Basic Ingredients'!$B$6))+'Basic Ingredients'!$B$3*U$2</f>
        <v>3.2744406584130776</v>
      </c>
      <c r="V49" s="19">
        <f>LN(MAX(($B49^'Basic Ingredients'!$B$1*'Basic Ingredients'!$B$5^(1-'Basic Ingredients'!$B$1)-(V$4-(1-'Basic Ingredients'!$B$2)*$B49)),'Basic Ingredients'!$B$6))+'Basic Ingredients'!$B$3*V$2</f>
        <v>3.2919170000160225</v>
      </c>
      <c r="W49" s="19">
        <f>LN(MAX(($B49^'Basic Ingredients'!$B$1*'Basic Ingredients'!$B$5^(1-'Basic Ingredients'!$B$1)-(W$4-(1-'Basic Ingredients'!$B$2)*$B49)),'Basic Ingredients'!$B$6))+'Basic Ingredients'!$B$3*W$2</f>
        <v>3.3083613591151946</v>
      </c>
      <c r="X49" s="19">
        <f>LN(MAX(($B49^'Basic Ingredients'!$B$1*'Basic Ingredients'!$B$5^(1-'Basic Ingredients'!$B$1)-(X$4-(1-'Basic Ingredients'!$B$2)*$B49)),'Basic Ingredients'!$B$6))+'Basic Ingredients'!$B$3*X$2</f>
        <v>3.3241948749320622</v>
      </c>
      <c r="Y49" s="19">
        <f>LN(MAX(($B49^'Basic Ingredients'!$B$1*'Basic Ingredients'!$B$5^(1-'Basic Ingredients'!$B$1)-(Y$4-(1-'Basic Ingredients'!$B$2)*$B49)),'Basic Ingredients'!$B$6))+'Basic Ingredients'!$B$3*Y$2</f>
        <v>3.3392166189490453</v>
      </c>
      <c r="Z49" s="19">
        <f>LN(MAX(($B49^'Basic Ingredients'!$B$1*'Basic Ingredients'!$B$5^(1-'Basic Ingredients'!$B$1)-(Z$4-(1-'Basic Ingredients'!$B$2)*$B49)),'Basic Ingredients'!$B$6))+'Basic Ingredients'!$B$3*Z$2</f>
        <v>3.3535864555357628</v>
      </c>
      <c r="AA49" s="19">
        <f>LN(MAX(($B49^'Basic Ingredients'!$B$1*'Basic Ingredients'!$B$5^(1-'Basic Ingredients'!$B$1)-(AA$4-(1-'Basic Ingredients'!$B$2)*$B49)),'Basic Ingredients'!$B$6))+'Basic Ingredients'!$B$3*AA$2</f>
        <v>3.3670981260269834</v>
      </c>
      <c r="AB49" s="19">
        <f>LN(MAX(($B49^'Basic Ingredients'!$B$1*'Basic Ingredients'!$B$5^(1-'Basic Ingredients'!$B$1)-(AB$4-(1-'Basic Ingredients'!$B$2)*$B49)),'Basic Ingredients'!$B$6))+'Basic Ingredients'!$B$3*AB$2</f>
        <v>3.3795644444446613</v>
      </c>
      <c r="AC49" s="19">
        <f>LN(MAX(($B49^'Basic Ingredients'!$B$1*'Basic Ingredients'!$B$5^(1-'Basic Ingredients'!$B$1)-(AC$4-(1-'Basic Ingredients'!$B$2)*$B49)),'Basic Ingredients'!$B$6))+'Basic Ingredients'!$B$3*AC$2</f>
        <v>3.3913257192087549</v>
      </c>
      <c r="AD49" s="19">
        <f>LN(MAX(($B49^'Basic Ingredients'!$B$1*'Basic Ingredients'!$B$5^(1-'Basic Ingredients'!$B$1)-(AD$4-(1-'Basic Ingredients'!$B$2)*$B49)),'Basic Ingredients'!$B$6))+'Basic Ingredients'!$B$3*AD$2</f>
        <v>3.4022750255981711</v>
      </c>
      <c r="AE49" s="19">
        <f>LN(MAX(($B49^'Basic Ingredients'!$B$1*'Basic Ingredients'!$B$5^(1-'Basic Ingredients'!$B$1)-(AE$4-(1-'Basic Ingredients'!$B$2)*$B49)),'Basic Ingredients'!$B$6))+'Basic Ingredients'!$B$3*AE$2</f>
        <v>3.4124433642824075</v>
      </c>
      <c r="AF49" s="19">
        <f>LN(MAX(($B49^'Basic Ingredients'!$B$1*'Basic Ingredients'!$B$5^(1-'Basic Ingredients'!$B$1)-(AF$4-(1-'Basic Ingredients'!$B$2)*$B49)),'Basic Ingredients'!$B$6))+'Basic Ingredients'!$B$3*AF$2</f>
        <v>3.4216294763291706</v>
      </c>
      <c r="AG49" s="19">
        <f>LN(MAX(($B49^'Basic Ingredients'!$B$1*'Basic Ingredients'!$B$5^(1-'Basic Ingredients'!$B$1)-(AG$4-(1-'Basic Ingredients'!$B$2)*$B49)),'Basic Ingredients'!$B$6))+'Basic Ingredients'!$B$3*AG$2</f>
        <v>3.4297157588426836</v>
      </c>
      <c r="AH49" s="19">
        <f>LN(MAX(($B49^'Basic Ingredients'!$B$1*'Basic Ingredients'!$B$5^(1-'Basic Ingredients'!$B$1)-(AH$4-(1-'Basic Ingredients'!$B$2)*$B49)),'Basic Ingredients'!$B$6))+'Basic Ingredients'!$B$3*AH$2</f>
        <v>3.4369499658867557</v>
      </c>
      <c r="AI49" s="19">
        <f>LN(MAX(($B49^'Basic Ingredients'!$B$1*'Basic Ingredients'!$B$5^(1-'Basic Ingredients'!$B$1)-(AI$4-(1-'Basic Ingredients'!$B$2)*$B49)),'Basic Ingredients'!$B$6))+'Basic Ingredients'!$B$3*AI$2</f>
        <v>3.4433305874992541</v>
      </c>
      <c r="AJ49" s="19">
        <f>LN(MAX(($B49^'Basic Ingredients'!$B$1*'Basic Ingredients'!$B$5^(1-'Basic Ingredients'!$B$1)-(AJ$4-(1-'Basic Ingredients'!$B$2)*$B49)),'Basic Ingredients'!$B$6))+'Basic Ingredients'!$B$3*AJ$2</f>
        <v>3.4487343343392558</v>
      </c>
      <c r="AK49" s="19">
        <f>LN(MAX(($B49^'Basic Ingredients'!$B$1*'Basic Ingredients'!$B$5^(1-'Basic Ingredients'!$B$1)-(AK$4-(1-'Basic Ingredients'!$B$2)*$B49)),'Basic Ingredients'!$B$6))+'Basic Ingredients'!$B$3*AK$2</f>
        <v>3.4529876056917477</v>
      </c>
      <c r="AL49" s="19">
        <f>LN(MAX(($B49^'Basic Ingredients'!$B$1*'Basic Ingredients'!$B$5^(1-'Basic Ingredients'!$B$1)-(AL$4-(1-'Basic Ingredients'!$B$2)*$B49)),'Basic Ingredients'!$B$6))+'Basic Ingredients'!$B$3*AL$2</f>
        <v>3.456022986575471</v>
      </c>
      <c r="AM49" s="19">
        <f>LN(MAX(($B49^'Basic Ingredients'!$B$1*'Basic Ingredients'!$B$5^(1-'Basic Ingredients'!$B$1)-(AM$4-(1-'Basic Ingredients'!$B$2)*$B49)),'Basic Ingredients'!$B$6))+'Basic Ingredients'!$B$3*AM$2</f>
        <v>3.45798478593598</v>
      </c>
      <c r="AN49" s="19">
        <f>LN(MAX(($B49^'Basic Ingredients'!$B$1*'Basic Ingredients'!$B$5^(1-'Basic Ingredients'!$B$1)-(AN$4-(1-'Basic Ingredients'!$B$2)*$B49)),'Basic Ingredients'!$B$6))+'Basic Ingredients'!$B$3*AN$2</f>
        <v>3.458978650571678</v>
      </c>
      <c r="AO49" s="19">
        <f>LN(MAX(($B49^'Basic Ingredients'!$B$1*'Basic Ingredients'!$B$5^(1-'Basic Ingredients'!$B$1)-(AO$4-(1-'Basic Ingredients'!$B$2)*$B49)),'Basic Ingredients'!$B$6))+'Basic Ingredients'!$B$3*AO$2</f>
        <v>3.4587059741489927</v>
      </c>
      <c r="AP49" s="19">
        <f>LN(MAX(($B49^'Basic Ingredients'!$B$1*'Basic Ingredients'!$B$5^(1-'Basic Ingredients'!$B$1)-(AP$4-(1-'Basic Ingredients'!$B$2)*$B49)),'Basic Ingredients'!$B$6))+'Basic Ingredients'!$B$3*AP$2</f>
        <v>3.4570311452118689</v>
      </c>
      <c r="AQ49" s="19">
        <f>LN(MAX(($B49^'Basic Ingredients'!$B$1*'Basic Ingredients'!$B$5^(1-'Basic Ingredients'!$B$1)-(AQ$4-(1-'Basic Ingredients'!$B$2)*$B49)),'Basic Ingredients'!$B$6))+'Basic Ingredients'!$B$3*AQ$2</f>
        <v>3.4539144860291726</v>
      </c>
      <c r="AR49" s="19">
        <f>LN(MAX(($B49^'Basic Ingredients'!$B$1*'Basic Ingredients'!$B$5^(1-'Basic Ingredients'!$B$1)-(AR$4-(1-'Basic Ingredients'!$B$2)*$B49)),'Basic Ingredients'!$B$6))+'Basic Ingredients'!$B$3*AR$2</f>
        <v>3.44947494274912</v>
      </c>
      <c r="AS49" s="19">
        <f>LN(MAX(($B49^'Basic Ingredients'!$B$1*'Basic Ingredients'!$B$5^(1-'Basic Ingredients'!$B$1)-(AS$4-(1-'Basic Ingredients'!$B$2)*$B49)),'Basic Ingredients'!$B$6))+'Basic Ingredients'!$B$3*AS$2</f>
        <v>3.4436372388727081</v>
      </c>
      <c r="AT49" s="19">
        <f>LN(MAX(($B49^'Basic Ingredients'!$B$1*'Basic Ingredients'!$B$5^(1-'Basic Ingredients'!$B$1)-(AT$4-(1-'Basic Ingredients'!$B$2)*$B49)),'Basic Ingredients'!$B$6))+'Basic Ingredients'!$B$3*AT$2</f>
        <v>3.4361813566011006</v>
      </c>
      <c r="AU49" s="19">
        <f>LN(MAX(($B49^'Basic Ingredients'!$B$1*'Basic Ingredients'!$B$5^(1-'Basic Ingredients'!$B$1)-(AU$4-(1-'Basic Ingredients'!$B$2)*$B49)),'Basic Ingredients'!$B$6))+'Basic Ingredients'!$B$3*AU$2</f>
        <v>3.4269109450507065</v>
      </c>
      <c r="AV49" s="19">
        <f>LN(MAX(($B49^'Basic Ingredients'!$B$1*'Basic Ingredients'!$B$5^(1-'Basic Ingredients'!$B$1)-(AV$4-(1-'Basic Ingredients'!$B$2)*$B49)),'Basic Ingredients'!$B$6))+'Basic Ingredients'!$B$3*AV$2</f>
        <v>3.4157807129866997</v>
      </c>
      <c r="AW49" s="19">
        <f>LN(MAX(($B49^'Basic Ingredients'!$B$1*'Basic Ingredients'!$B$5^(1-'Basic Ingredients'!$B$1)-(AW$4-(1-'Basic Ingredients'!$B$2)*$B49)),'Basic Ingredients'!$B$6))+'Basic Ingredients'!$B$3*AW$2</f>
        <v>3.4028608554251507</v>
      </c>
      <c r="AX49" s="19">
        <f>LN(MAX(($B49^'Basic Ingredients'!$B$1*'Basic Ingredients'!$B$5^(1-'Basic Ingredients'!$B$1)-(AX$4-(1-'Basic Ingredients'!$B$2)*$B49)),'Basic Ingredients'!$B$6))+'Basic Ingredients'!$B$3*AX$2</f>
        <v>3.3878485594754744</v>
      </c>
      <c r="AY49" s="19">
        <f>LN(MAX(($B49^'Basic Ingredients'!$B$1*'Basic Ingredients'!$B$5^(1-'Basic Ingredients'!$B$1)-(AY$4-(1-'Basic Ingredients'!$B$2)*$B49)),'Basic Ingredients'!$B$6))+'Basic Ingredients'!$B$3*AY$2</f>
        <v>3.3705737895111887</v>
      </c>
      <c r="AZ49" s="19">
        <f>LN(MAX(($B49^'Basic Ingredients'!$B$1*'Basic Ingredients'!$B$5^(1-'Basic Ingredients'!$B$1)-(AZ$4-(1-'Basic Ingredients'!$B$2)*$B49)),'Basic Ingredients'!$B$6))+'Basic Ingredients'!$B$3*AZ$2</f>
        <v>3.3507354807191536</v>
      </c>
      <c r="BA49" s="19">
        <f>LN(MAX(($B49^'Basic Ingredients'!$B$1*'Basic Ingredients'!$B$5^(1-'Basic Ingredients'!$B$1)-(BA$4-(1-'Basic Ingredients'!$B$2)*$B49)),'Basic Ingredients'!$B$6))+'Basic Ingredients'!$B$3*BA$2</f>
        <v>3.3282365716390316</v>
      </c>
      <c r="BB49" s="21">
        <f t="shared" si="1"/>
        <v>3.458978650571678</v>
      </c>
      <c r="BC49" s="23">
        <v>7.0647565764326012</v>
      </c>
      <c r="BD49" s="24">
        <f t="shared" si="2"/>
        <v>6.6491826601718582</v>
      </c>
      <c r="BE49" s="19">
        <f t="shared" si="14"/>
        <v>0</v>
      </c>
      <c r="BF49" s="19">
        <f t="shared" si="14"/>
        <v>0</v>
      </c>
      <c r="BG49" s="19">
        <f t="shared" si="14"/>
        <v>0</v>
      </c>
      <c r="BH49" s="19">
        <f t="shared" si="14"/>
        <v>0</v>
      </c>
      <c r="BI49" s="19">
        <f t="shared" si="14"/>
        <v>0</v>
      </c>
      <c r="BJ49" s="19">
        <f t="shared" si="14"/>
        <v>0</v>
      </c>
      <c r="BK49" s="19">
        <f t="shared" si="14"/>
        <v>0</v>
      </c>
      <c r="BL49" s="19">
        <f t="shared" si="14"/>
        <v>0</v>
      </c>
      <c r="BM49" s="19">
        <f t="shared" si="14"/>
        <v>0</v>
      </c>
      <c r="BN49" s="19">
        <f t="shared" si="14"/>
        <v>0</v>
      </c>
      <c r="BO49" s="19">
        <f t="shared" si="14"/>
        <v>0</v>
      </c>
      <c r="BP49" s="19">
        <f t="shared" si="14"/>
        <v>0</v>
      </c>
      <c r="BQ49" s="19">
        <f t="shared" si="14"/>
        <v>0</v>
      </c>
      <c r="BR49" s="19">
        <f t="shared" si="14"/>
        <v>0</v>
      </c>
      <c r="BS49" s="19">
        <f t="shared" si="14"/>
        <v>0</v>
      </c>
      <c r="BT49" s="19">
        <f t="shared" si="13"/>
        <v>0</v>
      </c>
      <c r="BU49" s="19">
        <f t="shared" si="13"/>
        <v>0</v>
      </c>
      <c r="BV49" s="19">
        <f t="shared" si="13"/>
        <v>0</v>
      </c>
      <c r="BW49" s="19">
        <f t="shared" si="13"/>
        <v>0</v>
      </c>
      <c r="BX49" s="19">
        <f t="shared" si="13"/>
        <v>0</v>
      </c>
      <c r="BY49" s="19">
        <f t="shared" si="13"/>
        <v>0</v>
      </c>
      <c r="BZ49" s="19">
        <f t="shared" si="13"/>
        <v>0</v>
      </c>
      <c r="CA49" s="19">
        <f t="shared" si="13"/>
        <v>0</v>
      </c>
      <c r="CB49" s="19">
        <f t="shared" si="13"/>
        <v>0</v>
      </c>
      <c r="CC49" s="19">
        <f t="shared" si="13"/>
        <v>0</v>
      </c>
      <c r="CD49" s="19">
        <f t="shared" si="13"/>
        <v>0</v>
      </c>
      <c r="CE49" s="19">
        <f t="shared" si="13"/>
        <v>0</v>
      </c>
      <c r="CF49" s="19">
        <f t="shared" si="13"/>
        <v>0</v>
      </c>
      <c r="CG49" s="19">
        <f t="shared" si="13"/>
        <v>0</v>
      </c>
      <c r="CH49" s="19">
        <f t="shared" si="11"/>
        <v>0</v>
      </c>
      <c r="CI49" s="19">
        <f t="shared" si="11"/>
        <v>0</v>
      </c>
      <c r="CJ49" s="19">
        <f t="shared" si="11"/>
        <v>0</v>
      </c>
      <c r="CK49" s="19">
        <f t="shared" si="11"/>
        <v>0</v>
      </c>
      <c r="CL49" s="19">
        <f t="shared" si="11"/>
        <v>0</v>
      </c>
      <c r="CM49" s="19">
        <f t="shared" si="11"/>
        <v>0</v>
      </c>
      <c r="CN49" s="19">
        <f t="shared" si="11"/>
        <v>0</v>
      </c>
      <c r="CO49" s="19">
        <f t="shared" si="11"/>
        <v>0</v>
      </c>
      <c r="CP49" s="19">
        <f t="shared" si="11"/>
        <v>6.6491826601718582</v>
      </c>
      <c r="CQ49" s="19">
        <f t="shared" si="11"/>
        <v>0</v>
      </c>
      <c r="CR49" s="19">
        <f t="shared" si="11"/>
        <v>0</v>
      </c>
      <c r="CS49" s="19">
        <f t="shared" si="11"/>
        <v>0</v>
      </c>
      <c r="CT49" s="19">
        <f t="shared" si="11"/>
        <v>0</v>
      </c>
      <c r="CU49" s="19">
        <f t="shared" si="11"/>
        <v>0</v>
      </c>
      <c r="CV49" s="19">
        <f t="shared" si="11"/>
        <v>0</v>
      </c>
      <c r="CW49" s="19">
        <f t="shared" si="11"/>
        <v>0</v>
      </c>
      <c r="CX49" s="19">
        <f t="shared" si="12"/>
        <v>0</v>
      </c>
      <c r="CY49" s="19">
        <f t="shared" si="12"/>
        <v>0</v>
      </c>
      <c r="CZ49" s="19">
        <f t="shared" si="9"/>
        <v>0</v>
      </c>
      <c r="DA49" s="19">
        <f t="shared" si="6"/>
        <v>0</v>
      </c>
      <c r="DB49" s="19">
        <f t="shared" si="6"/>
        <v>0</v>
      </c>
      <c r="DC49" s="19">
        <f t="shared" si="6"/>
        <v>0</v>
      </c>
    </row>
    <row r="50" spans="1:107">
      <c r="A50" s="33"/>
      <c r="B50" s="23">
        <v>7.1241242787555645</v>
      </c>
      <c r="C50" s="19">
        <f>LN(MAX(($B50^'Basic Ingredients'!$B$1*'Basic Ingredients'!$B$5^(1-'Basic Ingredients'!$B$1)-(C$4-(1-'Basic Ingredients'!$B$2)*$B50)),'Basic Ingredients'!$B$6))+'Basic Ingredients'!$B$3*C$2</f>
        <v>2.8495860098443684</v>
      </c>
      <c r="D50" s="19">
        <f>LN(MAX(($B50^'Basic Ingredients'!$B$1*'Basic Ingredients'!$B$5^(1-'Basic Ingredients'!$B$1)-(D$4-(1-'Basic Ingredients'!$B$2)*$B50)),'Basic Ingredients'!$B$6))+'Basic Ingredients'!$B$3*D$2</f>
        <v>2.8805962707466124</v>
      </c>
      <c r="E50" s="19">
        <f>LN(MAX(($B50^'Basic Ingredients'!$B$1*'Basic Ingredients'!$B$5^(1-'Basic Ingredients'!$B$1)-(E$4-(1-'Basic Ingredients'!$B$2)*$B50)),'Basic Ingredients'!$B$6))+'Basic Ingredients'!$B$3*E$2</f>
        <v>2.9107382930241603</v>
      </c>
      <c r="F50" s="19">
        <f>LN(MAX(($B50^'Basic Ingredients'!$B$1*'Basic Ingredients'!$B$5^(1-'Basic Ingredients'!$B$1)-(F$4-(1-'Basic Ingredients'!$B$2)*$B50)),'Basic Ingredients'!$B$6))+'Basic Ingredients'!$B$3*F$2</f>
        <v>2.9401622629257478</v>
      </c>
      <c r="G50" s="19">
        <f>LN(MAX(($B50^'Basic Ingredients'!$B$1*'Basic Ingredients'!$B$5^(1-'Basic Ingredients'!$B$1)-(G$4-(1-'Basic Ingredients'!$B$2)*$B50)),'Basic Ingredients'!$B$6))+'Basic Ingredients'!$B$3*G$2</f>
        <v>2.9691125475387188</v>
      </c>
      <c r="H50" s="19">
        <f>LN(MAX(($B50^'Basic Ingredients'!$B$1*'Basic Ingredients'!$B$5^(1-'Basic Ingredients'!$B$1)-(H$4-(1-'Basic Ingredients'!$B$2)*$B50)),'Basic Ingredients'!$B$6))+'Basic Ingredients'!$B$3*H$2</f>
        <v>2.9969623534068415</v>
      </c>
      <c r="I50" s="19">
        <f>LN(MAX(($B50^'Basic Ingredients'!$B$1*'Basic Ingredients'!$B$5^(1-'Basic Ingredients'!$B$1)-(I$4-(1-'Basic Ingredients'!$B$2)*$B50)),'Basic Ingredients'!$B$6))+'Basic Ingredients'!$B$3*I$2</f>
        <v>3.0242316791357968</v>
      </c>
      <c r="J50" s="19">
        <f>LN(MAX(($B50^'Basic Ingredients'!$B$1*'Basic Ingredients'!$B$5^(1-'Basic Ingredients'!$B$1)-(J$4-(1-'Basic Ingredients'!$B$2)*$B50)),'Basic Ingredients'!$B$6))+'Basic Ingredients'!$B$3*J$2</f>
        <v>3.0506287687629481</v>
      </c>
      <c r="K50" s="19">
        <f>LN(MAX(($B50^'Basic Ingredients'!$B$1*'Basic Ingredients'!$B$5^(1-'Basic Ingredients'!$B$1)-(K$4-(1-'Basic Ingredients'!$B$2)*$B50)),'Basic Ingredients'!$B$6))+'Basic Ingredients'!$B$3*K$2</f>
        <v>3.0764202428548169</v>
      </c>
      <c r="L50" s="19">
        <f>LN(MAX(($B50^'Basic Ingredients'!$B$1*'Basic Ingredients'!$B$5^(1-'Basic Ingredients'!$B$1)-(L$4-(1-'Basic Ingredients'!$B$2)*$B50)),'Basic Ingredients'!$B$6))+'Basic Ingredients'!$B$3*L$2</f>
        <v>3.1016632547941176</v>
      </c>
      <c r="M50" s="19">
        <f>LN(MAX(($B50^'Basic Ingredients'!$B$1*'Basic Ingredients'!$B$5^(1-'Basic Ingredients'!$B$1)-(M$4-(1-'Basic Ingredients'!$B$2)*$B50)),'Basic Ingredients'!$B$6))+'Basic Ingredients'!$B$3*M$2</f>
        <v>3.1258345629682243</v>
      </c>
      <c r="N50" s="19">
        <f>LN(MAX(($B50^'Basic Ingredients'!$B$1*'Basic Ingredients'!$B$5^(1-'Basic Ingredients'!$B$1)-(N$4-(1-'Basic Ingredients'!$B$2)*$B50)),'Basic Ingredients'!$B$6))+'Basic Ingredients'!$B$3*N$2</f>
        <v>3.149464258906344</v>
      </c>
      <c r="O50" s="19">
        <f>LN(MAX(($B50^'Basic Ingredients'!$B$1*'Basic Ingredients'!$B$5^(1-'Basic Ingredients'!$B$1)-(O$4-(1-'Basic Ingredients'!$B$2)*$B50)),'Basic Ingredients'!$B$6))+'Basic Ingredients'!$B$3*O$2</f>
        <v>3.1722433386580517</v>
      </c>
      <c r="P50" s="19">
        <f>LN(MAX(($B50^'Basic Ingredients'!$B$1*'Basic Ingredients'!$B$5^(1-'Basic Ingredients'!$B$1)-(P$4-(1-'Basic Ingredients'!$B$2)*$B50)),'Basic Ingredients'!$B$6))+'Basic Ingredients'!$B$3*P$2</f>
        <v>3.1944689654692624</v>
      </c>
      <c r="Q50" s="19">
        <f>LN(MAX(($B50^'Basic Ingredients'!$B$1*'Basic Ingredients'!$B$5^(1-'Basic Ingredients'!$B$1)-(Q$4-(1-'Basic Ingredients'!$B$2)*$B50)),'Basic Ingredients'!$B$6))+'Basic Ingredients'!$B$3*Q$2</f>
        <v>3.2160467199737344</v>
      </c>
      <c r="R50" s="19">
        <f>LN(MAX(($B50^'Basic Ingredients'!$B$1*'Basic Ingredients'!$B$5^(1-'Basic Ingredients'!$B$1)-(R$4-(1-'Basic Ingredients'!$B$2)*$B50)),'Basic Ingredients'!$B$6))+'Basic Ingredients'!$B$3*R$2</f>
        <v>3.2365897634478928</v>
      </c>
      <c r="S50" s="19">
        <f>LN(MAX(($B50^'Basic Ingredients'!$B$1*'Basic Ingredients'!$B$5^(1-'Basic Ingredients'!$B$1)-(S$4-(1-'Basic Ingredients'!$B$2)*$B50)),'Basic Ingredients'!$B$6))+'Basic Ingredients'!$B$3*S$2</f>
        <v>3.2565852166672808</v>
      </c>
      <c r="T50" s="19">
        <f>LN(MAX(($B50^'Basic Ingredients'!$B$1*'Basic Ingredients'!$B$5^(1-'Basic Ingredients'!$B$1)-(T$4-(1-'Basic Ingredients'!$B$2)*$B50)),'Basic Ingredients'!$B$6))+'Basic Ingredients'!$B$3*T$2</f>
        <v>3.2757608427094227</v>
      </c>
      <c r="U50" s="19">
        <f>LN(MAX(($B50^'Basic Ingredients'!$B$1*'Basic Ingredients'!$B$5^(1-'Basic Ingredients'!$B$1)-(U$4-(1-'Basic Ingredients'!$B$2)*$B50)),'Basic Ingredients'!$B$6))+'Basic Ingredients'!$B$3*U$2</f>
        <v>3.2943709671079784</v>
      </c>
      <c r="V50" s="19">
        <f>LN(MAX(($B50^'Basic Ingredients'!$B$1*'Basic Ingredients'!$B$5^(1-'Basic Ingredients'!$B$1)-(V$4-(1-'Basic Ingredients'!$B$2)*$B50)),'Basic Ingredients'!$B$6))+'Basic Ingredients'!$B$3*V$2</f>
        <v>3.3122404696892347</v>
      </c>
      <c r="W50" s="19">
        <f>LN(MAX(($B50^'Basic Ingredients'!$B$1*'Basic Ingredients'!$B$5^(1-'Basic Ingredients'!$B$1)-(W$4-(1-'Basic Ingredients'!$B$2)*$B50)),'Basic Ingredients'!$B$6))+'Basic Ingredients'!$B$3*W$2</f>
        <v>3.3290938140921433</v>
      </c>
      <c r="X50" s="19">
        <f>LN(MAX(($B50^'Basic Ingredients'!$B$1*'Basic Ingredients'!$B$5^(1-'Basic Ingredients'!$B$1)-(X$4-(1-'Basic Ingredients'!$B$2)*$B50)),'Basic Ingredients'!$B$6))+'Basic Ingredients'!$B$3*X$2</f>
        <v>3.3453531145649826</v>
      </c>
      <c r="Y50" s="19">
        <f>LN(MAX(($B50^'Basic Ingredients'!$B$1*'Basic Ingredients'!$B$5^(1-'Basic Ingredients'!$B$1)-(Y$4-(1-'Basic Ingredients'!$B$2)*$B50)),'Basic Ingredients'!$B$6))+'Basic Ingredients'!$B$3*Y$2</f>
        <v>3.3608184994024626</v>
      </c>
      <c r="Z50" s="19">
        <f>LN(MAX(($B50^'Basic Ingredients'!$B$1*'Basic Ingredients'!$B$5^(1-'Basic Ingredients'!$B$1)-(Z$4-(1-'Basic Ingredients'!$B$2)*$B50)),'Basic Ingredients'!$B$6))+'Basic Ingredients'!$B$3*Z$2</f>
        <v>3.3756509803312289</v>
      </c>
      <c r="AA50" s="19">
        <f>LN(MAX(($B50^'Basic Ingredients'!$B$1*'Basic Ingredients'!$B$5^(1-'Basic Ingredients'!$B$1)-(AA$4-(1-'Basic Ingredients'!$B$2)*$B50)),'Basic Ingredients'!$B$6))+'Basic Ingredients'!$B$3*AA$2</f>
        <v>3.3896455464975128</v>
      </c>
      <c r="AB50" s="19">
        <f>LN(MAX(($B50^'Basic Ingredients'!$B$1*'Basic Ingredients'!$B$5^(1-'Basic Ingredients'!$B$1)-(AB$4-(1-'Basic Ingredients'!$B$2)*$B50)),'Basic Ingredients'!$B$6))+'Basic Ingredients'!$B$3*AB$2</f>
        <v>3.402616371429529</v>
      </c>
      <c r="AC50" s="19">
        <f>LN(MAX(($B50^'Basic Ingredients'!$B$1*'Basic Ingredients'!$B$5^(1-'Basic Ingredients'!$B$1)-(AC$4-(1-'Basic Ingredients'!$B$2)*$B50)),'Basic Ingredients'!$B$6))+'Basic Ingredients'!$B$3*AC$2</f>
        <v>3.4149052475325732</v>
      </c>
      <c r="AD50" s="19">
        <f>LN(MAX(($B50^'Basic Ingredients'!$B$1*'Basic Ingredients'!$B$5^(1-'Basic Ingredients'!$B$1)-(AD$4-(1-'Basic Ingredients'!$B$2)*$B50)),'Basic Ingredients'!$B$6))+'Basic Ingredients'!$B$3*AD$2</f>
        <v>3.426406873131369</v>
      </c>
      <c r="AE50" s="19">
        <f>LN(MAX(($B50^'Basic Ingredients'!$B$1*'Basic Ingredients'!$B$5^(1-'Basic Ingredients'!$B$1)-(AE$4-(1-'Basic Ingredients'!$B$2)*$B50)),'Basic Ingredients'!$B$6))+'Basic Ingredients'!$B$3*AE$2</f>
        <v>3.4371540276820598</v>
      </c>
      <c r="AF50" s="19">
        <f>LN(MAX(($B50^'Basic Ingredients'!$B$1*'Basic Ingredients'!$B$5^(1-'Basic Ingredients'!$B$1)-(AF$4-(1-'Basic Ingredients'!$B$2)*$B50)),'Basic Ingredients'!$B$6))+'Basic Ingredients'!$B$3*AF$2</f>
        <v>3.4469474059203034</v>
      </c>
      <c r="AG50" s="19">
        <f>LN(MAX(($B50^'Basic Ingredients'!$B$1*'Basic Ingredients'!$B$5^(1-'Basic Ingredients'!$B$1)-(AG$4-(1-'Basic Ingredients'!$B$2)*$B50)),'Basic Ingredients'!$B$6))+'Basic Ingredients'!$B$3*AG$2</f>
        <v>3.4556715555341686</v>
      </c>
      <c r="AH50" s="19">
        <f>LN(MAX(($B50^'Basic Ingredients'!$B$1*'Basic Ingredients'!$B$5^(1-'Basic Ingredients'!$B$1)-(AH$4-(1-'Basic Ingredients'!$B$2)*$B50)),'Basic Ingredients'!$B$6))+'Basic Ingredients'!$B$3*AH$2</f>
        <v>3.4635766035396931</v>
      </c>
      <c r="AI50" s="19">
        <f>LN(MAX(($B50^'Basic Ingredients'!$B$1*'Basic Ingredients'!$B$5^(1-'Basic Ingredients'!$B$1)-(AI$4-(1-'Basic Ingredients'!$B$2)*$B50)),'Basic Ingredients'!$B$6))+'Basic Ingredients'!$B$3*AI$2</f>
        <v>3.4706636648007039</v>
      </c>
      <c r="AJ50" s="19">
        <f>LN(MAX(($B50^'Basic Ingredients'!$B$1*'Basic Ingredients'!$B$5^(1-'Basic Ingredients'!$B$1)-(AJ$4-(1-'Basic Ingredients'!$B$2)*$B50)),'Basic Ingredients'!$B$6))+'Basic Ingredients'!$B$3*AJ$2</f>
        <v>3.4768123610076715</v>
      </c>
      <c r="AK50" s="19">
        <f>LN(MAX(($B50^'Basic Ingredients'!$B$1*'Basic Ingredients'!$B$5^(1-'Basic Ingredients'!$B$1)-(AK$4-(1-'Basic Ingredients'!$B$2)*$B50)),'Basic Ingredients'!$B$6))+'Basic Ingredients'!$B$3*AK$2</f>
        <v>3.4818523287874008</v>
      </c>
      <c r="AL50" s="19">
        <f>LN(MAX(($B50^'Basic Ingredients'!$B$1*'Basic Ingredients'!$B$5^(1-'Basic Ingredients'!$B$1)-(AL$4-(1-'Basic Ingredients'!$B$2)*$B50)),'Basic Ingredients'!$B$6))+'Basic Ingredients'!$B$3*AL$2</f>
        <v>3.4857197638545414</v>
      </c>
      <c r="AM50" s="19">
        <f>LN(MAX(($B50^'Basic Ingredients'!$B$1*'Basic Ingredients'!$B$5^(1-'Basic Ingredients'!$B$1)-(AM$4-(1-'Basic Ingredients'!$B$2)*$B50)),'Basic Ingredients'!$B$6))+'Basic Ingredients'!$B$3*AM$2</f>
        <v>3.488563014629261</v>
      </c>
      <c r="AN50" s="19">
        <f>LN(MAX(($B50^'Basic Ingredients'!$B$1*'Basic Ingredients'!$B$5^(1-'Basic Ingredients'!$B$1)-(AN$4-(1-'Basic Ingredients'!$B$2)*$B50)),'Basic Ingredients'!$B$6))+'Basic Ingredients'!$B$3*AN$2</f>
        <v>3.4904922617642233</v>
      </c>
      <c r="AO50" s="19">
        <f>LN(MAX(($B50^'Basic Ingredients'!$B$1*'Basic Ingredients'!$B$5^(1-'Basic Ingredients'!$B$1)-(AO$4-(1-'Basic Ingredients'!$B$2)*$B50)),'Basic Ingredients'!$B$6))+'Basic Ingredients'!$B$3*AO$2</f>
        <v>3.4912140051858915</v>
      </c>
      <c r="AP50" s="19">
        <f>LN(MAX(($B50^'Basic Ingredients'!$B$1*'Basic Ingredients'!$B$5^(1-'Basic Ingredients'!$B$1)-(AP$4-(1-'Basic Ingredients'!$B$2)*$B50)),'Basic Ingredients'!$B$6))+'Basic Ingredients'!$B$3*AP$2</f>
        <v>3.4905984053907329</v>
      </c>
      <c r="AQ50" s="19">
        <f>LN(MAX(($B50^'Basic Ingredients'!$B$1*'Basic Ingredients'!$B$5^(1-'Basic Ingredients'!$B$1)-(AQ$4-(1-'Basic Ingredients'!$B$2)*$B50)),'Basic Ingredients'!$B$6))+'Basic Ingredients'!$B$3*AQ$2</f>
        <v>3.4886123344397748</v>
      </c>
      <c r="AR50" s="19">
        <f>LN(MAX(($B50^'Basic Ingredients'!$B$1*'Basic Ingredients'!$B$5^(1-'Basic Ingredients'!$B$1)-(AR$4-(1-'Basic Ingredients'!$B$2)*$B50)),'Basic Ingredients'!$B$6))+'Basic Ingredients'!$B$3*AR$2</f>
        <v>3.4853822017249256</v>
      </c>
      <c r="AS50" s="19">
        <f>LN(MAX(($B50^'Basic Ingredients'!$B$1*'Basic Ingredients'!$B$5^(1-'Basic Ingredients'!$B$1)-(AS$4-(1-'Basic Ingredients'!$B$2)*$B50)),'Basic Ingredients'!$B$6))+'Basic Ingredients'!$B$3*AS$2</f>
        <v>3.480841272454509</v>
      </c>
      <c r="AT50" s="19">
        <f>LN(MAX(($B50^'Basic Ingredients'!$B$1*'Basic Ingredients'!$B$5^(1-'Basic Ingredients'!$B$1)-(AT$4-(1-'Basic Ingredients'!$B$2)*$B50)),'Basic Ingredients'!$B$6))+'Basic Ingredients'!$B$3*AT$2</f>
        <v>3.4747793511288556</v>
      </c>
      <c r="AU50" s="19">
        <f>LN(MAX(($B50^'Basic Ingredients'!$B$1*'Basic Ingredients'!$B$5^(1-'Basic Ingredients'!$B$1)-(AU$4-(1-'Basic Ingredients'!$B$2)*$B50)),'Basic Ingredients'!$B$6))+'Basic Ingredients'!$B$3*AU$2</f>
        <v>3.467011439120335</v>
      </c>
      <c r="AV50" s="19">
        <f>LN(MAX(($B50^'Basic Ingredients'!$B$1*'Basic Ingredients'!$B$5^(1-'Basic Ingredients'!$B$1)-(AV$4-(1-'Basic Ingredients'!$B$2)*$B50)),'Basic Ingredients'!$B$6))+'Basic Ingredients'!$B$3*AV$2</f>
        <v>3.4575054374114016</v>
      </c>
      <c r="AW50" s="19">
        <f>LN(MAX(($B50^'Basic Ingredients'!$B$1*'Basic Ingredients'!$B$5^(1-'Basic Ingredients'!$B$1)-(AW$4-(1-'Basic Ingredients'!$B$2)*$B50)),'Basic Ingredients'!$B$6))+'Basic Ingredients'!$B$3*AW$2</f>
        <v>3.4463469617741218</v>
      </c>
      <c r="AX50" s="19">
        <f>LN(MAX(($B50^'Basic Ingredients'!$B$1*'Basic Ingredients'!$B$5^(1-'Basic Ingredients'!$B$1)-(AX$4-(1-'Basic Ingredients'!$B$2)*$B50)),'Basic Ingredients'!$B$6))+'Basic Ingredients'!$B$3*AX$2</f>
        <v>3.4332513400258069</v>
      </c>
      <c r="AY50" s="19">
        <f>LN(MAX(($B50^'Basic Ingredients'!$B$1*'Basic Ingredients'!$B$5^(1-'Basic Ingredients'!$B$1)-(AY$4-(1-'Basic Ingredients'!$B$2)*$B50)),'Basic Ingredients'!$B$6))+'Basic Ingredients'!$B$3*AY$2</f>
        <v>3.4180700246710942</v>
      </c>
      <c r="AZ50" s="19">
        <f>LN(MAX(($B50^'Basic Ingredients'!$B$1*'Basic Ingredients'!$B$5^(1-'Basic Ingredients'!$B$1)-(AZ$4-(1-'Basic Ingredients'!$B$2)*$B50)),'Basic Ingredients'!$B$6))+'Basic Ingredients'!$B$3*AZ$2</f>
        <v>3.4005275960652859</v>
      </c>
      <c r="BA50" s="19">
        <f>LN(MAX(($B50^'Basic Ingredients'!$B$1*'Basic Ingredients'!$B$5^(1-'Basic Ingredients'!$B$1)-(BA$4-(1-'Basic Ingredients'!$B$2)*$B50)),'Basic Ingredients'!$B$6))+'Basic Ingredients'!$B$3*BA$2</f>
        <v>3.3805578515460626</v>
      </c>
      <c r="BB50" s="21">
        <f t="shared" si="1"/>
        <v>3.4912140051858915</v>
      </c>
      <c r="BC50" s="23">
        <v>7.1241242787555645</v>
      </c>
      <c r="BD50" s="24">
        <f t="shared" si="2"/>
        <v>6.7085503624948215</v>
      </c>
      <c r="BE50" s="19">
        <f t="shared" si="14"/>
        <v>0</v>
      </c>
      <c r="BF50" s="19">
        <f t="shared" si="14"/>
        <v>0</v>
      </c>
      <c r="BG50" s="19">
        <f t="shared" si="14"/>
        <v>0</v>
      </c>
      <c r="BH50" s="19">
        <f t="shared" si="14"/>
        <v>0</v>
      </c>
      <c r="BI50" s="19">
        <f t="shared" si="14"/>
        <v>0</v>
      </c>
      <c r="BJ50" s="19">
        <f t="shared" si="14"/>
        <v>0</v>
      </c>
      <c r="BK50" s="19">
        <f t="shared" si="14"/>
        <v>0</v>
      </c>
      <c r="BL50" s="19">
        <f t="shared" si="14"/>
        <v>0</v>
      </c>
      <c r="BM50" s="19">
        <f t="shared" si="14"/>
        <v>0</v>
      </c>
      <c r="BN50" s="19">
        <f t="shared" si="14"/>
        <v>0</v>
      </c>
      <c r="BO50" s="19">
        <f t="shared" si="14"/>
        <v>0</v>
      </c>
      <c r="BP50" s="19">
        <f t="shared" si="14"/>
        <v>0</v>
      </c>
      <c r="BQ50" s="19">
        <f t="shared" si="14"/>
        <v>0</v>
      </c>
      <c r="BR50" s="19">
        <f t="shared" si="14"/>
        <v>0</v>
      </c>
      <c r="BS50" s="19">
        <f t="shared" si="14"/>
        <v>0</v>
      </c>
      <c r="BT50" s="19">
        <f t="shared" si="13"/>
        <v>0</v>
      </c>
      <c r="BU50" s="19">
        <f t="shared" si="13"/>
        <v>0</v>
      </c>
      <c r="BV50" s="19">
        <f t="shared" si="13"/>
        <v>0</v>
      </c>
      <c r="BW50" s="19">
        <f t="shared" si="13"/>
        <v>0</v>
      </c>
      <c r="BX50" s="19">
        <f t="shared" si="13"/>
        <v>0</v>
      </c>
      <c r="BY50" s="19">
        <f t="shared" si="13"/>
        <v>0</v>
      </c>
      <c r="BZ50" s="19">
        <f t="shared" si="13"/>
        <v>0</v>
      </c>
      <c r="CA50" s="19">
        <f t="shared" si="13"/>
        <v>0</v>
      </c>
      <c r="CB50" s="19">
        <f t="shared" si="13"/>
        <v>0</v>
      </c>
      <c r="CC50" s="19">
        <f t="shared" si="13"/>
        <v>0</v>
      </c>
      <c r="CD50" s="19">
        <f t="shared" si="13"/>
        <v>0</v>
      </c>
      <c r="CE50" s="19">
        <f t="shared" si="13"/>
        <v>0</v>
      </c>
      <c r="CF50" s="19">
        <f t="shared" si="13"/>
        <v>0</v>
      </c>
      <c r="CG50" s="19">
        <f t="shared" si="13"/>
        <v>0</v>
      </c>
      <c r="CH50" s="19">
        <f t="shared" si="11"/>
        <v>0</v>
      </c>
      <c r="CI50" s="19">
        <f t="shared" si="11"/>
        <v>0</v>
      </c>
      <c r="CJ50" s="19">
        <f t="shared" si="11"/>
        <v>0</v>
      </c>
      <c r="CK50" s="19">
        <f t="shared" si="11"/>
        <v>0</v>
      </c>
      <c r="CL50" s="19">
        <f t="shared" si="11"/>
        <v>0</v>
      </c>
      <c r="CM50" s="19">
        <f t="shared" si="11"/>
        <v>0</v>
      </c>
      <c r="CN50" s="19">
        <f t="shared" si="11"/>
        <v>0</v>
      </c>
      <c r="CO50" s="19">
        <f t="shared" si="11"/>
        <v>0</v>
      </c>
      <c r="CP50" s="19">
        <f t="shared" si="11"/>
        <v>0</v>
      </c>
      <c r="CQ50" s="19">
        <f t="shared" si="11"/>
        <v>6.7085503624948215</v>
      </c>
      <c r="CR50" s="19">
        <f t="shared" si="11"/>
        <v>0</v>
      </c>
      <c r="CS50" s="19">
        <f t="shared" si="11"/>
        <v>0</v>
      </c>
      <c r="CT50" s="19">
        <f t="shared" si="11"/>
        <v>0</v>
      </c>
      <c r="CU50" s="19">
        <f t="shared" si="11"/>
        <v>0</v>
      </c>
      <c r="CV50" s="19">
        <f t="shared" si="11"/>
        <v>0</v>
      </c>
      <c r="CW50" s="19">
        <f t="shared" si="11"/>
        <v>0</v>
      </c>
      <c r="CX50" s="19">
        <f t="shared" si="12"/>
        <v>0</v>
      </c>
      <c r="CY50" s="19">
        <f t="shared" si="12"/>
        <v>0</v>
      </c>
      <c r="CZ50" s="19">
        <f t="shared" si="9"/>
        <v>0</v>
      </c>
      <c r="DA50" s="19">
        <f t="shared" si="6"/>
        <v>0</v>
      </c>
      <c r="DB50" s="19">
        <f t="shared" si="6"/>
        <v>0</v>
      </c>
      <c r="DC50" s="19">
        <f t="shared" si="6"/>
        <v>0</v>
      </c>
    </row>
    <row r="51" spans="1:107">
      <c r="A51" s="33"/>
      <c r="B51" s="23">
        <v>7.1834919810785278</v>
      </c>
      <c r="C51" s="19">
        <f>LN(MAX(($B51^'Basic Ingredients'!$B$1*'Basic Ingredients'!$B$5^(1-'Basic Ingredients'!$B$1)-(C$4-(1-'Basic Ingredients'!$B$2)*$B51)),'Basic Ingredients'!$B$6))+'Basic Ingredients'!$B$3*C$2</f>
        <v>2.8641464315453242</v>
      </c>
      <c r="D51" s="19">
        <f>LN(MAX(($B51^'Basic Ingredients'!$B$1*'Basic Ingredients'!$B$5^(1-'Basic Ingredients'!$B$1)-(D$4-(1-'Basic Ingredients'!$B$2)*$B51)),'Basic Ingredients'!$B$6))+'Basic Ingredients'!$B$3*D$2</f>
        <v>2.8953655234726208</v>
      </c>
      <c r="E51" s="19">
        <f>LN(MAX(($B51^'Basic Ingredients'!$B$1*'Basic Ingredients'!$B$5^(1-'Basic Ingredients'!$B$1)-(E$4-(1-'Basic Ingredients'!$B$2)*$B51)),'Basic Ingredients'!$B$6))+'Basic Ingredients'!$B$3*E$2</f>
        <v>2.9257224543193718</v>
      </c>
      <c r="F51" s="19">
        <f>LN(MAX(($B51^'Basic Ingredients'!$B$1*'Basic Ingredients'!$B$5^(1-'Basic Ingredients'!$B$1)-(F$4-(1-'Basic Ingredients'!$B$2)*$B51)),'Basic Ingredients'!$B$6))+'Basic Ingredients'!$B$3*F$2</f>
        <v>2.9553676795664221</v>
      </c>
      <c r="G51" s="19">
        <f>LN(MAX(($B51^'Basic Ingredients'!$B$1*'Basic Ingredients'!$B$5^(1-'Basic Ingredients'!$B$1)-(G$4-(1-'Basic Ingredients'!$B$2)*$B51)),'Basic Ingredients'!$B$6))+'Basic Ingredients'!$B$3*G$2</f>
        <v>2.9845458516743442</v>
      </c>
      <c r="H51" s="19">
        <f>LN(MAX(($B51^'Basic Ingredients'!$B$1*'Basic Ingredients'!$B$5^(1-'Basic Ingredients'!$B$1)-(H$4-(1-'Basic Ingredients'!$B$2)*$B51)),'Basic Ingredients'!$B$6))+'Basic Ingredients'!$B$3*H$2</f>
        <v>3.0126304799293164</v>
      </c>
      <c r="I51" s="19">
        <f>LN(MAX(($B51^'Basic Ingredients'!$B$1*'Basic Ingredients'!$B$5^(1-'Basic Ingredients'!$B$1)-(I$4-(1-'Basic Ingredients'!$B$2)*$B51)),'Basic Ingredients'!$B$6))+'Basic Ingredients'!$B$3*I$2</f>
        <v>3.0401418843905192</v>
      </c>
      <c r="J51" s="19">
        <f>LN(MAX(($B51^'Basic Ingredients'!$B$1*'Basic Ingredients'!$B$5^(1-'Basic Ingredients'!$B$1)-(J$4-(1-'Basic Ingredients'!$B$2)*$B51)),'Basic Ingredients'!$B$6))+'Basic Ingredients'!$B$3*J$2</f>
        <v>3.066788650728181</v>
      </c>
      <c r="K51" s="19">
        <f>LN(MAX(($B51^'Basic Ingredients'!$B$1*'Basic Ingredients'!$B$5^(1-'Basic Ingredients'!$B$1)-(K$4-(1-'Basic Ingredients'!$B$2)*$B51)),'Basic Ingredients'!$B$6))+'Basic Ingredients'!$B$3*K$2</f>
        <v>3.0928377629297925</v>
      </c>
      <c r="L51" s="19">
        <f>LN(MAX(($B51^'Basic Ingredients'!$B$1*'Basic Ingredients'!$B$5^(1-'Basic Ingredients'!$B$1)-(L$4-(1-'Basic Ingredients'!$B$2)*$B51)),'Basic Ingredients'!$B$6))+'Basic Ingredients'!$B$3*L$2</f>
        <v>3.1183467613522859</v>
      </c>
      <c r="M51" s="19">
        <f>LN(MAX(($B51^'Basic Ingredients'!$B$1*'Basic Ingredients'!$B$5^(1-'Basic Ingredients'!$B$1)-(M$4-(1-'Basic Ingredients'!$B$2)*$B51)),'Basic Ingredients'!$B$6))+'Basic Ingredients'!$B$3*M$2</f>
        <v>3.1427928168500774</v>
      </c>
      <c r="N51" s="19">
        <f>LN(MAX(($B51^'Basic Ingredients'!$B$1*'Basic Ingredients'!$B$5^(1-'Basic Ingredients'!$B$1)-(N$4-(1-'Basic Ingredients'!$B$2)*$B51)),'Basic Ingredients'!$B$6))+'Basic Ingredients'!$B$3*N$2</f>
        <v>3.1667064610466893</v>
      </c>
      <c r="O51" s="19">
        <f>LN(MAX(($B51^'Basic Ingredients'!$B$1*'Basic Ingredients'!$B$5^(1-'Basic Ingredients'!$B$1)-(O$4-(1-'Basic Ingredients'!$B$2)*$B51)),'Basic Ingredients'!$B$6))+'Basic Ingredients'!$B$3*O$2</f>
        <v>3.1897791600658536</v>
      </c>
      <c r="P51" s="19">
        <f>LN(MAX(($B51^'Basic Ingredients'!$B$1*'Basic Ingredients'!$B$5^(1-'Basic Ingredients'!$B$1)-(P$4-(1-'Basic Ingredients'!$B$2)*$B51)),'Basic Ingredients'!$B$6))+'Basic Ingredients'!$B$3*P$2</f>
        <v>3.2123085798046191</v>
      </c>
      <c r="Q51" s="19">
        <f>LN(MAX(($B51^'Basic Ingredients'!$B$1*'Basic Ingredients'!$B$5^(1-'Basic Ingredients'!$B$1)-(Q$4-(1-'Basic Ingredients'!$B$2)*$B51)),'Basic Ingredients'!$B$6))+'Basic Ingredients'!$B$3*Q$2</f>
        <v>3.23420083899674</v>
      </c>
      <c r="R51" s="19">
        <f>LN(MAX(($B51^'Basic Ingredients'!$B$1*'Basic Ingredients'!$B$5^(1-'Basic Ingredients'!$B$1)-(R$4-(1-'Basic Ingredients'!$B$2)*$B51)),'Basic Ingredients'!$B$6))+'Basic Ingredients'!$B$3*R$2</f>
        <v>3.2550696756486617</v>
      </c>
      <c r="S51" s="19">
        <f>LN(MAX(($B51^'Basic Ingredients'!$B$1*'Basic Ingredients'!$B$5^(1-'Basic Ingredients'!$B$1)-(S$4-(1-'Basic Ingredients'!$B$2)*$B51)),'Basic Ingredients'!$B$6))+'Basic Ingredients'!$B$3*S$2</f>
        <v>3.2754028294259738</v>
      </c>
      <c r="T51" s="19">
        <f>LN(MAX(($B51^'Basic Ingredients'!$B$1*'Basic Ingredients'!$B$5^(1-'Basic Ingredients'!$B$1)-(T$4-(1-'Basic Ingredients'!$B$2)*$B51)),'Basic Ingredients'!$B$6))+'Basic Ingredients'!$B$3*T$2</f>
        <v>3.2949287283805795</v>
      </c>
      <c r="U51" s="19">
        <f>LN(MAX(($B51^'Basic Ingredients'!$B$1*'Basic Ingredients'!$B$5^(1-'Basic Ingredients'!$B$1)-(U$4-(1-'Basic Ingredients'!$B$2)*$B51)),'Basic Ingredients'!$B$6))+'Basic Ingredients'!$B$3*U$2</f>
        <v>3.3139024134758204</v>
      </c>
      <c r="V51" s="19">
        <f>LN(MAX(($B51^'Basic Ingredients'!$B$1*'Basic Ingredients'!$B$5^(1-'Basic Ingredients'!$B$1)-(V$4-(1-'Basic Ingredients'!$B$2)*$B51)),'Basic Ingredients'!$B$6))+'Basic Ingredients'!$B$3*V$2</f>
        <v>3.3321495353010628</v>
      </c>
      <c r="W51" s="19">
        <f>LN(MAX(($B51^'Basic Ingredients'!$B$1*'Basic Ingredients'!$B$5^(1-'Basic Ingredients'!$B$1)-(W$4-(1-'Basic Ingredients'!$B$2)*$B51)),'Basic Ingredients'!$B$6))+'Basic Ingredients'!$B$3*W$2</f>
        <v>3.3493953890469559</v>
      </c>
      <c r="X51" s="19">
        <f>LN(MAX(($B51^'Basic Ingredients'!$B$1*'Basic Ingredients'!$B$5^(1-'Basic Ingredients'!$B$1)-(X$4-(1-'Basic Ingredients'!$B$2)*$B51)),'Basic Ingredients'!$B$6))+'Basic Ingredients'!$B$3*X$2</f>
        <v>3.3660629874157042</v>
      </c>
      <c r="Y51" s="19">
        <f>LN(MAX(($B51^'Basic Ingredients'!$B$1*'Basic Ingredients'!$B$5^(1-'Basic Ingredients'!$B$1)-(Y$4-(1-'Basic Ingredients'!$B$2)*$B51)),'Basic Ingredients'!$B$6))+'Basic Ingredients'!$B$3*Y$2</f>
        <v>3.381953430924781</v>
      </c>
      <c r="Z51" s="19">
        <f>LN(MAX(($B51^'Basic Ingredients'!$B$1*'Basic Ingredients'!$B$5^(1-'Basic Ingredients'!$B$1)-(Z$4-(1-'Basic Ingredients'!$B$2)*$B51)),'Basic Ingredients'!$B$6))+'Basic Ingredients'!$B$3*Z$2</f>
        <v>3.3972287850225182</v>
      </c>
      <c r="AA51" s="19">
        <f>LN(MAX(($B51^'Basic Ingredients'!$B$1*'Basic Ingredients'!$B$5^(1-'Basic Ingredients'!$B$1)-(AA$4-(1-'Basic Ingredients'!$B$2)*$B51)),'Basic Ingredients'!$B$6))+'Basic Ingredients'!$B$3*AA$2</f>
        <v>3.4116851827987142</v>
      </c>
      <c r="AB51" s="19">
        <f>LN(MAX(($B51^'Basic Ingredients'!$B$1*'Basic Ingredients'!$B$5^(1-'Basic Ingredients'!$B$1)-(AB$4-(1-'Basic Ingredients'!$B$2)*$B51)),'Basic Ingredients'!$B$6))+'Basic Ingredients'!$B$3*AB$2</f>
        <v>3.4251380418149009</v>
      </c>
      <c r="AC51" s="19">
        <f>LN(MAX(($B51^'Basic Ingredients'!$B$1*'Basic Ingredients'!$B$5^(1-'Basic Ingredients'!$B$1)-(AC$4-(1-'Basic Ingredients'!$B$2)*$B51)),'Basic Ingredients'!$B$6))+'Basic Ingredients'!$B$3*AC$2</f>
        <v>3.4379305097914719</v>
      </c>
      <c r="AD51" s="19">
        <f>LN(MAX(($B51^'Basic Ingredients'!$B$1*'Basic Ingredients'!$B$5^(1-'Basic Ingredients'!$B$1)-(AD$4-(1-'Basic Ingredients'!$B$2)*$B51)),'Basic Ingredients'!$B$6))+'Basic Ingredients'!$B$3*AD$2</f>
        <v>3.4499587643782785</v>
      </c>
      <c r="AE51" s="19">
        <f>LN(MAX(($B51^'Basic Ingredients'!$B$1*'Basic Ingredients'!$B$5^(1-'Basic Ingredients'!$B$1)-(AE$4-(1-'Basic Ingredients'!$B$2)*$B51)),'Basic Ingredients'!$B$6))+'Basic Ingredients'!$B$3*AE$2</f>
        <v>3.4612572028828636</v>
      </c>
      <c r="AF51" s="19">
        <f>LN(MAX(($B51^'Basic Ingredients'!$B$1*'Basic Ingredients'!$B$5^(1-'Basic Ingredients'!$B$1)-(AF$4-(1-'Basic Ingredients'!$B$2)*$B51)),'Basic Ingredients'!$B$6))+'Basic Ingredients'!$B$3*AF$2</f>
        <v>3.4716282930228521</v>
      </c>
      <c r="AG51" s="19">
        <f>LN(MAX(($B51^'Basic Ingredients'!$B$1*'Basic Ingredients'!$B$5^(1-'Basic Ingredients'!$B$1)-(AG$4-(1-'Basic Ingredients'!$B$2)*$B51)),'Basic Ingredients'!$B$6))+'Basic Ingredients'!$B$3*AG$2</f>
        <v>3.4809585296502523</v>
      </c>
      <c r="AH51" s="19">
        <f>LN(MAX(($B51^'Basic Ingredients'!$B$1*'Basic Ingredients'!$B$5^(1-'Basic Ingredients'!$B$1)-(AH$4-(1-'Basic Ingredients'!$B$2)*$B51)),'Basic Ingredients'!$B$6))+'Basic Ingredients'!$B$3*AH$2</f>
        <v>3.4895001830568835</v>
      </c>
      <c r="AI51" s="19">
        <f>LN(MAX(($B51^'Basic Ingredients'!$B$1*'Basic Ingredients'!$B$5^(1-'Basic Ingredients'!$B$1)-(AI$4-(1-'Basic Ingredients'!$B$2)*$B51)),'Basic Ingredients'!$B$6))+'Basic Ingredients'!$B$3*AI$2</f>
        <v>3.4972567328230721</v>
      </c>
      <c r="AJ51" s="19">
        <f>LN(MAX(($B51^'Basic Ingredients'!$B$1*'Basic Ingredients'!$B$5^(1-'Basic Ingredients'!$B$1)-(AJ$4-(1-'Basic Ingredients'!$B$2)*$B51)),'Basic Ingredients'!$B$6))+'Basic Ingredients'!$B$3*AJ$2</f>
        <v>3.5041104161553536</v>
      </c>
      <c r="AK51" s="19">
        <f>LN(MAX(($B51^'Basic Ingredients'!$B$1*'Basic Ingredients'!$B$5^(1-'Basic Ingredients'!$B$1)-(AK$4-(1-'Basic Ingredients'!$B$2)*$B51)),'Basic Ingredients'!$B$6))+'Basic Ingredients'!$B$3*AK$2</f>
        <v>3.5098937701534654</v>
      </c>
      <c r="AL51" s="19">
        <f>LN(MAX(($B51^'Basic Ingredients'!$B$1*'Basic Ingredients'!$B$5^(1-'Basic Ingredients'!$B$1)-(AL$4-(1-'Basic Ingredients'!$B$2)*$B51)),'Basic Ingredients'!$B$6))+'Basic Ingredients'!$B$3*AL$2</f>
        <v>3.514546215858279</v>
      </c>
      <c r="AM51" s="19">
        <f>LN(MAX(($B51^'Basic Ingredients'!$B$1*'Basic Ingredients'!$B$5^(1-'Basic Ingredients'!$B$1)-(AM$4-(1-'Basic Ingredients'!$B$2)*$B51)),'Basic Ingredients'!$B$6))+'Basic Ingredients'!$B$3*AM$2</f>
        <v>3.5182196986625187</v>
      </c>
      <c r="AN51" s="19">
        <f>LN(MAX(($B51^'Basic Ingredients'!$B$1*'Basic Ingredients'!$B$5^(1-'Basic Ingredients'!$B$1)-(AN$4-(1-'Basic Ingredients'!$B$2)*$B51)),'Basic Ingredients'!$B$6))+'Basic Ingredients'!$B$3*AN$2</f>
        <v>3.5210284229596409</v>
      </c>
      <c r="AO51" s="19">
        <f>LN(MAX(($B51^'Basic Ingredients'!$B$1*'Basic Ingredients'!$B$5^(1-'Basic Ingredients'!$B$1)-(AO$4-(1-'Basic Ingredients'!$B$2)*$B51)),'Basic Ingredients'!$B$6))+'Basic Ingredients'!$B$3*AO$2</f>
        <v>3.5226834044184878</v>
      </c>
      <c r="AP51" s="19">
        <f>LN(MAX(($B51^'Basic Ingredients'!$B$1*'Basic Ingredients'!$B$5^(1-'Basic Ingredients'!$B$1)-(AP$4-(1-'Basic Ingredients'!$B$2)*$B51)),'Basic Ingredients'!$B$6))+'Basic Ingredients'!$B$3*AP$2</f>
        <v>3.5230598888566877</v>
      </c>
      <c r="AQ51" s="19">
        <f>LN(MAX(($B51^'Basic Ingredients'!$B$1*'Basic Ingredients'!$B$5^(1-'Basic Ingredients'!$B$1)-(AQ$4-(1-'Basic Ingredients'!$B$2)*$B51)),'Basic Ingredients'!$B$6))+'Basic Ingredients'!$B$3*AQ$2</f>
        <v>3.5221304959703312</v>
      </c>
      <c r="AR51" s="19">
        <f>LN(MAX(($B51^'Basic Ingredients'!$B$1*'Basic Ingredients'!$B$5^(1-'Basic Ingredients'!$B$1)-(AR$4-(1-'Basic Ingredients'!$B$2)*$B51)),'Basic Ingredients'!$B$6))+'Basic Ingredients'!$B$3*AR$2</f>
        <v>3.5200281565653602</v>
      </c>
      <c r="AS51" s="19">
        <f>LN(MAX(($B51^'Basic Ingredients'!$B$1*'Basic Ingredients'!$B$5^(1-'Basic Ingredients'!$B$1)-(AS$4-(1-'Basic Ingredients'!$B$2)*$B51)),'Basic Ingredients'!$B$6))+'Basic Ingredients'!$B$3*AS$2</f>
        <v>3.5166935658057605</v>
      </c>
      <c r="AT51" s="19">
        <f>LN(MAX(($B51^'Basic Ingredients'!$B$1*'Basic Ingredients'!$B$5^(1-'Basic Ingredients'!$B$1)-(AT$4-(1-'Basic Ingredients'!$B$2)*$B51)),'Basic Ingredients'!$B$6))+'Basic Ingredients'!$B$3*AT$2</f>
        <v>3.5119250306362053</v>
      </c>
      <c r="AU51" s="19">
        <f>LN(MAX(($B51^'Basic Ingredients'!$B$1*'Basic Ingredients'!$B$5^(1-'Basic Ingredients'!$B$1)-(AU$4-(1-'Basic Ingredients'!$B$2)*$B51)),'Basic Ingredients'!$B$6))+'Basic Ingredients'!$B$3*AU$2</f>
        <v>3.505547328144154</v>
      </c>
      <c r="AV51" s="19">
        <f>LN(MAX(($B51^'Basic Ingredients'!$B$1*'Basic Ingredients'!$B$5^(1-'Basic Ingredients'!$B$1)-(AV$4-(1-'Basic Ingredients'!$B$2)*$B51)),'Basic Ingredients'!$B$6))+'Basic Ingredients'!$B$3*AV$2</f>
        <v>3.4975396559472163</v>
      </c>
      <c r="AW51" s="19">
        <f>LN(MAX(($B51^'Basic Ingredients'!$B$1*'Basic Ingredients'!$B$5^(1-'Basic Ingredients'!$B$1)-(AW$4-(1-'Basic Ingredients'!$B$2)*$B51)),'Basic Ingredients'!$B$6))+'Basic Ingredients'!$B$3*AW$2</f>
        <v>3.4880007551710479</v>
      </c>
      <c r="AX51" s="19">
        <f>LN(MAX(($B51^'Basic Ingredients'!$B$1*'Basic Ingredients'!$B$5^(1-'Basic Ingredients'!$B$1)-(AX$4-(1-'Basic Ingredients'!$B$2)*$B51)),'Basic Ingredients'!$B$6))+'Basic Ingredients'!$B$3*AX$2</f>
        <v>3.4766612934180476</v>
      </c>
      <c r="AY51" s="19">
        <f>LN(MAX(($B51^'Basic Ingredients'!$B$1*'Basic Ingredients'!$B$5^(1-'Basic Ingredients'!$B$1)-(AY$4-(1-'Basic Ingredients'!$B$2)*$B51)),'Basic Ingredients'!$B$6))+'Basic Ingredients'!$B$3*AY$2</f>
        <v>3.4633907650649847</v>
      </c>
      <c r="AZ51" s="19">
        <f>LN(MAX(($B51^'Basic Ingredients'!$B$1*'Basic Ingredients'!$B$5^(1-'Basic Ingredients'!$B$1)-(AZ$4-(1-'Basic Ingredients'!$B$2)*$B51)),'Basic Ingredients'!$B$6))+'Basic Ingredients'!$B$3*AZ$2</f>
        <v>3.4479351169124413</v>
      </c>
      <c r="BA51" s="19">
        <f>LN(MAX(($B51^'Basic Ingredients'!$B$1*'Basic Ingredients'!$B$5^(1-'Basic Ingredients'!$B$1)-(BA$4-(1-'Basic Ingredients'!$B$2)*$B51)),'Basic Ingredients'!$B$6))+'Basic Ingredients'!$B$3*BA$2</f>
        <v>3.4302536402356179</v>
      </c>
      <c r="BB51" s="21">
        <f t="shared" si="1"/>
        <v>3.5230598888566877</v>
      </c>
      <c r="BC51" s="23">
        <v>7.1834919810785278</v>
      </c>
      <c r="BD51" s="24">
        <f t="shared" si="2"/>
        <v>6.7679180648177848</v>
      </c>
      <c r="BE51" s="19">
        <f t="shared" si="14"/>
        <v>0</v>
      </c>
      <c r="BF51" s="19">
        <f t="shared" si="14"/>
        <v>0</v>
      </c>
      <c r="BG51" s="19">
        <f t="shared" si="14"/>
        <v>0</v>
      </c>
      <c r="BH51" s="19">
        <f t="shared" si="14"/>
        <v>0</v>
      </c>
      <c r="BI51" s="19">
        <f t="shared" si="14"/>
        <v>0</v>
      </c>
      <c r="BJ51" s="19">
        <f t="shared" si="14"/>
        <v>0</v>
      </c>
      <c r="BK51" s="19">
        <f t="shared" si="14"/>
        <v>0</v>
      </c>
      <c r="BL51" s="19">
        <f t="shared" si="14"/>
        <v>0</v>
      </c>
      <c r="BM51" s="19">
        <f t="shared" si="14"/>
        <v>0</v>
      </c>
      <c r="BN51" s="19">
        <f t="shared" si="14"/>
        <v>0</v>
      </c>
      <c r="BO51" s="19">
        <f t="shared" si="14"/>
        <v>0</v>
      </c>
      <c r="BP51" s="19">
        <f t="shared" si="14"/>
        <v>0</v>
      </c>
      <c r="BQ51" s="19">
        <f t="shared" si="14"/>
        <v>0</v>
      </c>
      <c r="BR51" s="19">
        <f t="shared" si="14"/>
        <v>0</v>
      </c>
      <c r="BS51" s="19">
        <f t="shared" si="14"/>
        <v>0</v>
      </c>
      <c r="BT51" s="19">
        <f t="shared" si="13"/>
        <v>0</v>
      </c>
      <c r="BU51" s="19">
        <f t="shared" si="13"/>
        <v>0</v>
      </c>
      <c r="BV51" s="19">
        <f t="shared" si="13"/>
        <v>0</v>
      </c>
      <c r="BW51" s="19">
        <f t="shared" si="13"/>
        <v>0</v>
      </c>
      <c r="BX51" s="19">
        <f t="shared" si="13"/>
        <v>0</v>
      </c>
      <c r="BY51" s="19">
        <f t="shared" si="13"/>
        <v>0</v>
      </c>
      <c r="BZ51" s="19">
        <f t="shared" si="13"/>
        <v>0</v>
      </c>
      <c r="CA51" s="19">
        <f t="shared" si="13"/>
        <v>0</v>
      </c>
      <c r="CB51" s="19">
        <f t="shared" si="13"/>
        <v>0</v>
      </c>
      <c r="CC51" s="19">
        <f t="shared" si="13"/>
        <v>0</v>
      </c>
      <c r="CD51" s="19">
        <f t="shared" si="13"/>
        <v>0</v>
      </c>
      <c r="CE51" s="19">
        <f t="shared" si="13"/>
        <v>0</v>
      </c>
      <c r="CF51" s="19">
        <f t="shared" si="13"/>
        <v>0</v>
      </c>
      <c r="CG51" s="19">
        <f t="shared" si="13"/>
        <v>0</v>
      </c>
      <c r="CH51" s="19">
        <f t="shared" si="11"/>
        <v>0</v>
      </c>
      <c r="CI51" s="19">
        <f t="shared" si="11"/>
        <v>0</v>
      </c>
      <c r="CJ51" s="19">
        <f t="shared" si="11"/>
        <v>0</v>
      </c>
      <c r="CK51" s="19">
        <f t="shared" si="11"/>
        <v>0</v>
      </c>
      <c r="CL51" s="19">
        <f t="shared" si="11"/>
        <v>0</v>
      </c>
      <c r="CM51" s="19">
        <f t="shared" si="11"/>
        <v>0</v>
      </c>
      <c r="CN51" s="19">
        <f t="shared" si="11"/>
        <v>0</v>
      </c>
      <c r="CO51" s="19">
        <f t="shared" si="11"/>
        <v>0</v>
      </c>
      <c r="CP51" s="19">
        <f t="shared" si="11"/>
        <v>0</v>
      </c>
      <c r="CQ51" s="19">
        <f t="shared" si="11"/>
        <v>0</v>
      </c>
      <c r="CR51" s="19">
        <f t="shared" si="11"/>
        <v>6.7679180648177848</v>
      </c>
      <c r="CS51" s="19">
        <f t="shared" si="11"/>
        <v>0</v>
      </c>
      <c r="CT51" s="19">
        <f t="shared" si="11"/>
        <v>0</v>
      </c>
      <c r="CU51" s="19">
        <f t="shared" si="11"/>
        <v>0</v>
      </c>
      <c r="CV51" s="19">
        <f t="shared" si="11"/>
        <v>0</v>
      </c>
      <c r="CW51" s="19">
        <f t="shared" si="11"/>
        <v>0</v>
      </c>
      <c r="CX51" s="19">
        <f t="shared" si="12"/>
        <v>0</v>
      </c>
      <c r="CY51" s="19">
        <f t="shared" si="12"/>
        <v>0</v>
      </c>
      <c r="CZ51" s="19">
        <f t="shared" si="9"/>
        <v>0</v>
      </c>
      <c r="DA51" s="19">
        <f t="shared" si="6"/>
        <v>0</v>
      </c>
      <c r="DB51" s="19">
        <f t="shared" si="6"/>
        <v>0</v>
      </c>
      <c r="DC51" s="19">
        <f t="shared" si="6"/>
        <v>0</v>
      </c>
    </row>
    <row r="52" spans="1:107">
      <c r="A52" s="33"/>
      <c r="B52" s="23">
        <v>7.2428596834014911</v>
      </c>
      <c r="C52" s="19">
        <f>LN(MAX(($B52^'Basic Ingredients'!$B$1*'Basic Ingredients'!$B$5^(1-'Basic Ingredients'!$B$1)-(C$4-(1-'Basic Ingredients'!$B$2)*$B52)),'Basic Ingredients'!$B$6))+'Basic Ingredients'!$B$3*C$2</f>
        <v>2.8784910604370757</v>
      </c>
      <c r="D52" s="19">
        <f>LN(MAX(($B52^'Basic Ingredients'!$B$1*'Basic Ingredients'!$B$5^(1-'Basic Ingredients'!$B$1)-(D$4-(1-'Basic Ingredients'!$B$2)*$B52)),'Basic Ingredients'!$B$6))+'Basic Ingredients'!$B$3*D$2</f>
        <v>2.9099128946075536</v>
      </c>
      <c r="E52" s="19">
        <f>LN(MAX(($B52^'Basic Ingredients'!$B$1*'Basic Ingredients'!$B$5^(1-'Basic Ingredients'!$B$1)-(E$4-(1-'Basic Ingredients'!$B$2)*$B52)),'Basic Ingredients'!$B$6))+'Basic Ingredients'!$B$3*E$2</f>
        <v>2.9404783809477295</v>
      </c>
      <c r="F52" s="19">
        <f>LN(MAX(($B52^'Basic Ingredients'!$B$1*'Basic Ingredients'!$B$5^(1-'Basic Ingredients'!$B$1)-(F$4-(1-'Basic Ingredients'!$B$2)*$B52)),'Basic Ingredients'!$B$6))+'Basic Ingredients'!$B$3*F$2</f>
        <v>2.97033822860576</v>
      </c>
      <c r="G52" s="19">
        <f>LN(MAX(($B52^'Basic Ingredients'!$B$1*'Basic Ingredients'!$B$5^(1-'Basic Ingredients'!$B$1)-(G$4-(1-'Basic Ingredients'!$B$2)*$B52)),'Basic Ingredients'!$B$6))+'Basic Ingredients'!$B$3*G$2</f>
        <v>2.9997373586863807</v>
      </c>
      <c r="H52" s="19">
        <f>LN(MAX(($B52^'Basic Ingredients'!$B$1*'Basic Ingredients'!$B$5^(1-'Basic Ingredients'!$B$1)-(H$4-(1-'Basic Ingredients'!$B$2)*$B52)),'Basic Ingredients'!$B$6))+'Basic Ingredients'!$B$3*H$2</f>
        <v>3.0280495652186774</v>
      </c>
      <c r="I52" s="19">
        <f>LN(MAX(($B52^'Basic Ingredients'!$B$1*'Basic Ingredients'!$B$5^(1-'Basic Ingredients'!$B$1)-(I$4-(1-'Basic Ingredients'!$B$2)*$B52)),'Basic Ingredients'!$B$6))+'Basic Ingredients'!$B$3*I$2</f>
        <v>3.055795470327765</v>
      </c>
      <c r="J52" s="19">
        <f>LN(MAX(($B52^'Basic Ingredients'!$B$1*'Basic Ingredients'!$B$5^(1-'Basic Ingredients'!$B$1)-(J$4-(1-'Basic Ingredients'!$B$2)*$B52)),'Basic Ingredients'!$B$6))+'Basic Ingredients'!$B$3*J$2</f>
        <v>3.082683980410569</v>
      </c>
      <c r="K52" s="19">
        <f>LN(MAX(($B52^'Basic Ingredients'!$B$1*'Basic Ingredients'!$B$5^(1-'Basic Ingredients'!$B$1)-(K$4-(1-'Basic Ingredients'!$B$2)*$B52)),'Basic Ingredients'!$B$6))+'Basic Ingredients'!$B$3*K$2</f>
        <v>3.1089824203056859</v>
      </c>
      <c r="L52" s="19">
        <f>LN(MAX(($B52^'Basic Ingredients'!$B$1*'Basic Ingredients'!$B$5^(1-'Basic Ingredients'!$B$1)-(L$4-(1-'Basic Ingredients'!$B$2)*$B52)),'Basic Ingredients'!$B$6))+'Basic Ingredients'!$B$3*L$2</f>
        <v>3.1347486929491648</v>
      </c>
      <c r="M52" s="19">
        <f>LN(MAX(($B52^'Basic Ingredients'!$B$1*'Basic Ingredients'!$B$5^(1-'Basic Ingredients'!$B$1)-(M$4-(1-'Basic Ingredients'!$B$2)*$B52)),'Basic Ingredients'!$B$6))+'Basic Ingredients'!$B$3*M$2</f>
        <v>3.1594603552619844</v>
      </c>
      <c r="N52" s="19">
        <f>LN(MAX(($B52^'Basic Ingredients'!$B$1*'Basic Ingredients'!$B$5^(1-'Basic Ingredients'!$B$1)-(N$4-(1-'Basic Ingredients'!$B$2)*$B52)),'Basic Ingredients'!$B$6))+'Basic Ingredients'!$B$3*N$2</f>
        <v>3.1836483503548871</v>
      </c>
      <c r="O52" s="19">
        <f>LN(MAX(($B52^'Basic Ingredients'!$B$1*'Basic Ingredients'!$B$5^(1-'Basic Ingredients'!$B$1)-(O$4-(1-'Basic Ingredients'!$B$2)*$B52)),'Basic Ingredients'!$B$6))+'Basic Ingredients'!$B$3*O$2</f>
        <v>3.207004583386845</v>
      </c>
      <c r="P52" s="19">
        <f>LN(MAX(($B52^'Basic Ingredients'!$B$1*'Basic Ingredients'!$B$5^(1-'Basic Ingredients'!$B$1)-(P$4-(1-'Basic Ingredients'!$B$2)*$B52)),'Basic Ingredients'!$B$6))+'Basic Ingredients'!$B$3*P$2</f>
        <v>3.2298271891827981</v>
      </c>
      <c r="Q52" s="19">
        <f>LN(MAX(($B52^'Basic Ingredients'!$B$1*'Basic Ingredients'!$B$5^(1-'Basic Ingredients'!$B$1)-(Q$4-(1-'Basic Ingredients'!$B$2)*$B52)),'Basic Ingredients'!$B$6))+'Basic Ingredients'!$B$3*Q$2</f>
        <v>3.2520227878853052</v>
      </c>
      <c r="R52" s="19">
        <f>LN(MAX(($B52^'Basic Ingredients'!$B$1*'Basic Ingredients'!$B$5^(1-'Basic Ingredients'!$B$1)-(R$4-(1-'Basic Ingredients'!$B$2)*$B52)),'Basic Ingredients'!$B$6))+'Basic Ingredients'!$B$3*R$2</f>
        <v>3.273205654252453</v>
      </c>
      <c r="S52" s="19">
        <f>LN(MAX(($B52^'Basic Ingredients'!$B$1*'Basic Ingredients'!$B$5^(1-'Basic Ingredients'!$B$1)-(S$4-(1-'Basic Ingredients'!$B$2)*$B52)),'Basic Ingredients'!$B$6))+'Basic Ingredients'!$B$3*S$2</f>
        <v>3.2938641032142755</v>
      </c>
      <c r="T52" s="19">
        <f>LN(MAX(($B52^'Basic Ingredients'!$B$1*'Basic Ingredients'!$B$5^(1-'Basic Ingredients'!$B$1)-(T$4-(1-'Basic Ingredients'!$B$2)*$B52)),'Basic Ingredients'!$B$6))+'Basic Ingredients'!$B$3*T$2</f>
        <v>3.3137271801173158</v>
      </c>
      <c r="U52" s="19">
        <f>LN(MAX(($B52^'Basic Ingredients'!$B$1*'Basic Ingredients'!$B$5^(1-'Basic Ingredients'!$B$1)-(U$4-(1-'Basic Ingredients'!$B$2)*$B52)),'Basic Ingredients'!$B$6))+'Basic Ingredients'!$B$3*U$2</f>
        <v>3.3330505891598197</v>
      </c>
      <c r="V52" s="19">
        <f>LN(MAX(($B52^'Basic Ingredients'!$B$1*'Basic Ingredients'!$B$5^(1-'Basic Ingredients'!$B$1)-(V$4-(1-'Basic Ingredients'!$B$2)*$B52)),'Basic Ingredients'!$B$6))+'Basic Ingredients'!$B$3*V$2</f>
        <v>3.3516606944611889</v>
      </c>
      <c r="W52" s="19">
        <f>LN(MAX(($B52^'Basic Ingredients'!$B$1*'Basic Ingredients'!$B$5^(1-'Basic Ingredients'!$B$1)-(W$4-(1-'Basic Ingredients'!$B$2)*$B52)),'Basic Ingredients'!$B$6))+'Basic Ingredients'!$B$3*W$2</f>
        <v>3.3692835598970681</v>
      </c>
      <c r="X52" s="19">
        <f>LN(MAX(($B52^'Basic Ingredients'!$B$1*'Basic Ingredients'!$B$5^(1-'Basic Ingredients'!$B$1)-(X$4-(1-'Basic Ingredients'!$B$2)*$B52)),'Basic Ingredients'!$B$6))+'Basic Ingredients'!$B$3*X$2</f>
        <v>3.3863430274440827</v>
      </c>
      <c r="Y52" s="19">
        <f>LN(MAX(($B52^'Basic Ingredients'!$B$1*'Basic Ingredients'!$B$5^(1-'Basic Ingredients'!$B$1)-(Y$4-(1-'Basic Ingredients'!$B$2)*$B52)),'Basic Ingredients'!$B$6))+'Basic Ingredients'!$B$3*Y$2</f>
        <v>3.4026410935735085</v>
      </c>
      <c r="Z52" s="19">
        <f>LN(MAX(($B52^'Basic Ingredients'!$B$1*'Basic Ingredients'!$B$5^(1-'Basic Ingredients'!$B$1)-(Z$4-(1-'Basic Ingredients'!$B$2)*$B52)),'Basic Ingredients'!$B$6))+'Basic Ingredients'!$B$3*Z$2</f>
        <v>3.4183407932064496</v>
      </c>
      <c r="AA52" s="19">
        <f>LN(MAX(($B52^'Basic Ingredients'!$B$1*'Basic Ingredients'!$B$5^(1-'Basic Ingredients'!$B$1)-(AA$4-(1-'Basic Ingredients'!$B$2)*$B52)),'Basic Ingredients'!$B$6))+'Basic Ingredients'!$B$3*AA$2</f>
        <v>3.4332393101235805</v>
      </c>
      <c r="AB52" s="19">
        <f>LN(MAX(($B52^'Basic Ingredients'!$B$1*'Basic Ingredients'!$B$5^(1-'Basic Ingredients'!$B$1)-(AB$4-(1-'Basic Ingredients'!$B$2)*$B52)),'Basic Ingredients'!$B$6))+'Basic Ingredients'!$B$3*AB$2</f>
        <v>3.4471532024828173</v>
      </c>
      <c r="AC52" s="19">
        <f>LN(MAX(($B52^'Basic Ingredients'!$B$1*'Basic Ingredients'!$B$5^(1-'Basic Ingredients'!$B$1)-(AC$4-(1-'Basic Ingredients'!$B$2)*$B52)),'Basic Ingredients'!$B$6))+'Basic Ingredients'!$B$3*AC$2</f>
        <v>3.4604268583333622</v>
      </c>
      <c r="AD52" s="19">
        <f>LN(MAX(($B52^'Basic Ingredients'!$B$1*'Basic Ingredients'!$B$5^(1-'Basic Ingredients'!$B$1)-(AD$4-(1-'Basic Ingredients'!$B$2)*$B52)),'Basic Ingredients'!$B$6))+'Basic Ingredients'!$B$3*AD$2</f>
        <v>3.4729578065310074</v>
      </c>
      <c r="AE52" s="19">
        <f>LN(MAX(($B52^'Basic Ingredients'!$B$1*'Basic Ingredients'!$B$5^(1-'Basic Ingredients'!$B$1)-(AE$4-(1-'Basic Ingredients'!$B$2)*$B52)),'Basic Ingredients'!$B$6))+'Basic Ingredients'!$B$3*AE$2</f>
        <v>3.4847819191397651</v>
      </c>
      <c r="AF52" s="19">
        <f>LN(MAX(($B52^'Basic Ingredients'!$B$1*'Basic Ingredients'!$B$5^(1-'Basic Ingredients'!$B$1)-(AF$4-(1-'Basic Ingredients'!$B$2)*$B52)),'Basic Ingredients'!$B$6))+'Basic Ingredients'!$B$3*AF$2</f>
        <v>3.4957032766367151</v>
      </c>
      <c r="AG52" s="19">
        <f>LN(MAX(($B52^'Basic Ingredients'!$B$1*'Basic Ingredients'!$B$5^(1-'Basic Ingredients'!$B$1)-(AG$4-(1-'Basic Ingredients'!$B$2)*$B52)),'Basic Ingredients'!$B$6))+'Basic Ingredients'!$B$3*AG$2</f>
        <v>3.5056101411661666</v>
      </c>
      <c r="AH52" s="19">
        <f>LN(MAX(($B52^'Basic Ingredients'!$B$1*'Basic Ingredients'!$B$5^(1-'Basic Ingredients'!$B$1)-(AH$4-(1-'Basic Ingredients'!$B$2)*$B52)),'Basic Ingredients'!$B$6))+'Basic Ingredients'!$B$3*AH$2</f>
        <v>3.5147567238093171</v>
      </c>
      <c r="AI52" s="19">
        <f>LN(MAX(($B52^'Basic Ingredients'!$B$1*'Basic Ingredients'!$B$5^(1-'Basic Ingredients'!$B$1)-(AI$4-(1-'Basic Ingredients'!$B$2)*$B52)),'Basic Ingredients'!$B$6))+'Basic Ingredients'!$B$3*AI$2</f>
        <v>3.5231486402603442</v>
      </c>
      <c r="AJ52" s="19">
        <f>LN(MAX(($B52^'Basic Ingredients'!$B$1*'Basic Ingredients'!$B$5^(1-'Basic Ingredients'!$B$1)-(AJ$4-(1-'Basic Ingredients'!$B$2)*$B52)),'Basic Ingredients'!$B$6))+'Basic Ingredients'!$B$3*AJ$2</f>
        <v>3.5306704843720471</v>
      </c>
      <c r="AK52" s="19">
        <f>LN(MAX(($B52^'Basic Ingredients'!$B$1*'Basic Ingredients'!$B$5^(1-'Basic Ingredients'!$B$1)-(AK$4-(1-'Basic Ingredients'!$B$2)*$B52)),'Basic Ingredients'!$B$6))+'Basic Ingredients'!$B$3*AK$2</f>
        <v>3.5371573996383603</v>
      </c>
      <c r="AL52" s="19">
        <f>LN(MAX(($B52^'Basic Ingredients'!$B$1*'Basic Ingredients'!$B$5^(1-'Basic Ingredients'!$B$1)-(AL$4-(1-'Basic Ingredients'!$B$2)*$B52)),'Basic Ingredients'!$B$6))+'Basic Ingredients'!$B$3*AL$2</f>
        <v>3.542551697229003</v>
      </c>
      <c r="AM52" s="19">
        <f>LN(MAX(($B52^'Basic Ingredients'!$B$1*'Basic Ingredients'!$B$5^(1-'Basic Ingredients'!$B$1)-(AM$4-(1-'Basic Ingredients'!$B$2)*$B52)),'Basic Ingredients'!$B$6))+'Basic Ingredients'!$B$3*AM$2</f>
        <v>3.547008536092644</v>
      </c>
      <c r="AN52" s="19">
        <f>LN(MAX(($B52^'Basic Ingredients'!$B$1*'Basic Ingredients'!$B$5^(1-'Basic Ingredients'!$B$1)-(AN$4-(1-'Basic Ingredients'!$B$2)*$B52)),'Basic Ingredients'!$B$6))+'Basic Ingredients'!$B$3*AN$2</f>
        <v>3.5506457041537507</v>
      </c>
      <c r="AO52" s="19">
        <f>LN(MAX(($B52^'Basic Ingredients'!$B$1*'Basic Ingredients'!$B$5^(1-'Basic Ingredients'!$B$1)-(AO$4-(1-'Basic Ingredients'!$B$2)*$B52)),'Basic Ingredients'!$B$6))+'Basic Ingredients'!$B$3*AO$2</f>
        <v>3.553178225413189</v>
      </c>
      <c r="AP52" s="19">
        <f>LN(MAX(($B52^'Basic Ingredients'!$B$1*'Basic Ingredients'!$B$5^(1-'Basic Ingredients'!$B$1)-(AP$4-(1-'Basic Ingredients'!$B$2)*$B52)),'Basic Ingredients'!$B$6))+'Basic Ingredients'!$B$3*AP$2</f>
        <v>3.5544858436956455</v>
      </c>
      <c r="AQ52" s="19">
        <f>LN(MAX(($B52^'Basic Ingredients'!$B$1*'Basic Ingredients'!$B$5^(1-'Basic Ingredients'!$B$1)-(AQ$4-(1-'Basic Ingredients'!$B$2)*$B52)),'Basic Ingredients'!$B$6))+'Basic Ingredients'!$B$3*AQ$2</f>
        <v>3.5545462435177422</v>
      </c>
      <c r="AR52" s="19">
        <f>LN(MAX(($B52^'Basic Ingredients'!$B$1*'Basic Ingredients'!$B$5^(1-'Basic Ingredients'!$B$1)-(AR$4-(1-'Basic Ingredients'!$B$2)*$B52)),'Basic Ingredients'!$B$6))+'Basic Ingredients'!$B$3*AR$2</f>
        <v>3.5534980795155562</v>
      </c>
      <c r="AS52" s="19">
        <f>LN(MAX(($B52^'Basic Ingredients'!$B$1*'Basic Ingredients'!$B$5^(1-'Basic Ingredients'!$B$1)-(AS$4-(1-'Basic Ingredients'!$B$2)*$B52)),'Basic Ingredients'!$B$6))+'Basic Ingredients'!$B$3*AS$2</f>
        <v>3.5512885404915147</v>
      </c>
      <c r="AT52" s="19">
        <f>LN(MAX(($B52^'Basic Ingredients'!$B$1*'Basic Ingredients'!$B$5^(1-'Basic Ingredients'!$B$1)-(AT$4-(1-'Basic Ingredients'!$B$2)*$B52)),'Basic Ingredients'!$B$6))+'Basic Ingredients'!$B$3*AT$2</f>
        <v>3.5477233307702214</v>
      </c>
      <c r="AU52" s="19">
        <f>LN(MAX(($B52^'Basic Ingredients'!$B$1*'Basic Ingredients'!$B$5^(1-'Basic Ingredients'!$B$1)-(AU$4-(1-'Basic Ingredients'!$B$2)*$B52)),'Basic Ingredients'!$B$6))+'Basic Ingredients'!$B$3*AU$2</f>
        <v>3.5426356914675683</v>
      </c>
      <c r="AV52" s="19">
        <f>LN(MAX(($B52^'Basic Ingredients'!$B$1*'Basic Ingredients'!$B$5^(1-'Basic Ingredients'!$B$1)-(AV$4-(1-'Basic Ingredients'!$B$2)*$B52)),'Basic Ingredients'!$B$6))+'Basic Ingredients'!$B$3*AV$2</f>
        <v>3.5360145503459672</v>
      </c>
      <c r="AW52" s="19">
        <f>LN(MAX(($B52^'Basic Ingredients'!$B$1*'Basic Ingredients'!$B$5^(1-'Basic Ingredients'!$B$1)-(AW$4-(1-'Basic Ingredients'!$B$2)*$B52)),'Basic Ingredients'!$B$6))+'Basic Ingredients'!$B$3*AW$2</f>
        <v>3.527969890767082</v>
      </c>
      <c r="AX52" s="19">
        <f>LN(MAX(($B52^'Basic Ingredients'!$B$1*'Basic Ingredients'!$B$5^(1-'Basic Ingredients'!$B$1)-(AX$4-(1-'Basic Ingredients'!$B$2)*$B52)),'Basic Ingredients'!$B$6))+'Basic Ingredients'!$B$3*AX$2</f>
        <v>3.5182454403062651</v>
      </c>
      <c r="AY52" s="19">
        <f>LN(MAX(($B52^'Basic Ingredients'!$B$1*'Basic Ingredients'!$B$5^(1-'Basic Ingredients'!$B$1)-(AY$4-(1-'Basic Ingredients'!$B$2)*$B52)),'Basic Ingredients'!$B$6))+'Basic Ingredients'!$B$3*AY$2</f>
        <v>3.5067259539692639</v>
      </c>
      <c r="AZ52" s="19">
        <f>LN(MAX(($B52^'Basic Ingredients'!$B$1*'Basic Ingredients'!$B$5^(1-'Basic Ingredients'!$B$1)-(AZ$4-(1-'Basic Ingredients'!$B$2)*$B52)),'Basic Ingredients'!$B$6))+'Basic Ingredients'!$B$3*AZ$2</f>
        <v>3.493175323833063</v>
      </c>
      <c r="BA52" s="19">
        <f>LN(MAX(($B52^'Basic Ingredients'!$B$1*'Basic Ingredients'!$B$5^(1-'Basic Ingredients'!$B$1)-(BA$4-(1-'Basic Ingredients'!$B$2)*$B52)),'Basic Ingredients'!$B$6))+'Basic Ingredients'!$B$3*BA$2</f>
        <v>3.4775740887233462</v>
      </c>
      <c r="BB52" s="21">
        <f t="shared" si="1"/>
        <v>3.5545462435177422</v>
      </c>
      <c r="BC52" s="23">
        <v>7.2428596834014911</v>
      </c>
      <c r="BD52" s="24">
        <f t="shared" si="2"/>
        <v>6.8272857671407481</v>
      </c>
      <c r="BE52" s="19">
        <f t="shared" si="14"/>
        <v>0</v>
      </c>
      <c r="BF52" s="19">
        <f t="shared" si="14"/>
        <v>0</v>
      </c>
      <c r="BG52" s="19">
        <f t="shared" si="14"/>
        <v>0</v>
      </c>
      <c r="BH52" s="19">
        <f t="shared" si="14"/>
        <v>0</v>
      </c>
      <c r="BI52" s="19">
        <f t="shared" si="14"/>
        <v>0</v>
      </c>
      <c r="BJ52" s="19">
        <f t="shared" si="14"/>
        <v>0</v>
      </c>
      <c r="BK52" s="19">
        <f t="shared" si="14"/>
        <v>0</v>
      </c>
      <c r="BL52" s="19">
        <f t="shared" si="14"/>
        <v>0</v>
      </c>
      <c r="BM52" s="19">
        <f t="shared" si="14"/>
        <v>0</v>
      </c>
      <c r="BN52" s="19">
        <f t="shared" si="14"/>
        <v>0</v>
      </c>
      <c r="BO52" s="19">
        <f t="shared" si="14"/>
        <v>0</v>
      </c>
      <c r="BP52" s="19">
        <f t="shared" si="14"/>
        <v>0</v>
      </c>
      <c r="BQ52" s="19">
        <f t="shared" si="14"/>
        <v>0</v>
      </c>
      <c r="BR52" s="19">
        <f t="shared" si="14"/>
        <v>0</v>
      </c>
      <c r="BS52" s="19">
        <f t="shared" si="14"/>
        <v>0</v>
      </c>
      <c r="BT52" s="19">
        <f t="shared" si="13"/>
        <v>0</v>
      </c>
      <c r="BU52" s="19">
        <f t="shared" si="13"/>
        <v>0</v>
      </c>
      <c r="BV52" s="19">
        <f t="shared" si="13"/>
        <v>0</v>
      </c>
      <c r="BW52" s="19">
        <f t="shared" si="13"/>
        <v>0</v>
      </c>
      <c r="BX52" s="19">
        <f t="shared" si="13"/>
        <v>0</v>
      </c>
      <c r="BY52" s="19">
        <f t="shared" si="13"/>
        <v>0</v>
      </c>
      <c r="BZ52" s="19">
        <f t="shared" si="13"/>
        <v>0</v>
      </c>
      <c r="CA52" s="19">
        <f t="shared" si="13"/>
        <v>0</v>
      </c>
      <c r="CB52" s="19">
        <f t="shared" si="13"/>
        <v>0</v>
      </c>
      <c r="CC52" s="19">
        <f t="shared" si="13"/>
        <v>0</v>
      </c>
      <c r="CD52" s="19">
        <f t="shared" si="13"/>
        <v>0</v>
      </c>
      <c r="CE52" s="19">
        <f t="shared" si="13"/>
        <v>0</v>
      </c>
      <c r="CF52" s="19">
        <f t="shared" si="13"/>
        <v>0</v>
      </c>
      <c r="CG52" s="19">
        <f t="shared" si="13"/>
        <v>0</v>
      </c>
      <c r="CH52" s="19">
        <f t="shared" si="11"/>
        <v>0</v>
      </c>
      <c r="CI52" s="19">
        <f t="shared" si="11"/>
        <v>0</v>
      </c>
      <c r="CJ52" s="19">
        <f t="shared" si="11"/>
        <v>0</v>
      </c>
      <c r="CK52" s="19">
        <f t="shared" si="11"/>
        <v>0</v>
      </c>
      <c r="CL52" s="19">
        <f t="shared" si="11"/>
        <v>0</v>
      </c>
      <c r="CM52" s="19">
        <f t="shared" si="11"/>
        <v>0</v>
      </c>
      <c r="CN52" s="19">
        <f t="shared" si="11"/>
        <v>0</v>
      </c>
      <c r="CO52" s="19">
        <f t="shared" si="11"/>
        <v>0</v>
      </c>
      <c r="CP52" s="19">
        <f t="shared" si="11"/>
        <v>0</v>
      </c>
      <c r="CQ52" s="19">
        <f t="shared" si="11"/>
        <v>0</v>
      </c>
      <c r="CR52" s="19">
        <f t="shared" si="11"/>
        <v>0</v>
      </c>
      <c r="CS52" s="19">
        <f t="shared" si="11"/>
        <v>6.8272857671407481</v>
      </c>
      <c r="CT52" s="19">
        <f t="shared" si="11"/>
        <v>0</v>
      </c>
      <c r="CU52" s="19">
        <f t="shared" si="11"/>
        <v>0</v>
      </c>
      <c r="CV52" s="19">
        <f t="shared" si="11"/>
        <v>0</v>
      </c>
      <c r="CW52" s="19">
        <f t="shared" si="11"/>
        <v>0</v>
      </c>
      <c r="CX52" s="19">
        <f t="shared" si="12"/>
        <v>0</v>
      </c>
      <c r="CY52" s="19">
        <f t="shared" si="12"/>
        <v>0</v>
      </c>
      <c r="CZ52" s="19">
        <f t="shared" si="9"/>
        <v>0</v>
      </c>
      <c r="DA52" s="19">
        <f t="shared" si="6"/>
        <v>0</v>
      </c>
      <c r="DB52" s="19">
        <f t="shared" si="6"/>
        <v>0</v>
      </c>
      <c r="DC52" s="19">
        <f t="shared" si="6"/>
        <v>0</v>
      </c>
    </row>
    <row r="53" spans="1:107">
      <c r="A53" s="33"/>
      <c r="B53" s="23">
        <v>7.3022273857244544</v>
      </c>
      <c r="C53" s="19">
        <f>LN(MAX(($B53^'Basic Ingredients'!$B$1*'Basic Ingredients'!$B$5^(1-'Basic Ingredients'!$B$1)-(C$4-(1-'Basic Ingredients'!$B$2)*$B53)),'Basic Ingredients'!$B$6))+'Basic Ingredients'!$B$3*C$2</f>
        <v>2.8926261890621792</v>
      </c>
      <c r="D53" s="19">
        <f>LN(MAX(($B53^'Basic Ingredients'!$B$1*'Basic Ingredients'!$B$5^(1-'Basic Ingredients'!$B$1)-(D$4-(1-'Basic Ingredients'!$B$2)*$B53)),'Basic Ingredients'!$B$6))+'Basic Ingredients'!$B$3*D$2</f>
        <v>2.9242449403644115</v>
      </c>
      <c r="E53" s="19">
        <f>LN(MAX(($B53^'Basic Ingredients'!$B$1*'Basic Ingredients'!$B$5^(1-'Basic Ingredients'!$B$1)-(E$4-(1-'Basic Ingredients'!$B$2)*$B53)),'Basic Ingredients'!$B$6))+'Basic Ingredients'!$B$3*E$2</f>
        <v>2.9550129079705103</v>
      </c>
      <c r="F53" s="19">
        <f>LN(MAX(($B53^'Basic Ingredients'!$B$1*'Basic Ingredients'!$B$5^(1-'Basic Ingredients'!$B$1)-(F$4-(1-'Basic Ingredients'!$B$2)*$B53)),'Basic Ingredients'!$B$6))+'Basic Ingredients'!$B$3*F$2</f>
        <v>2.9850810402446899</v>
      </c>
      <c r="G53" s="19">
        <f>LN(MAX(($B53^'Basic Ingredients'!$B$1*'Basic Ingredients'!$B$5^(1-'Basic Ingredients'!$B$1)-(G$4-(1-'Basic Ingredients'!$B$2)*$B53)),'Basic Ingredients'!$B$6))+'Basic Ingredients'!$B$3*G$2</f>
        <v>3.0146945114200348</v>
      </c>
      <c r="H53" s="19">
        <f>LN(MAX(($B53^'Basic Ingredients'!$B$1*'Basic Ingredients'!$B$5^(1-'Basic Ingredients'!$B$1)-(H$4-(1-'Basic Ingredients'!$B$2)*$B53)),'Basic Ingredients'!$B$6))+'Basic Ingredients'!$B$3*H$2</f>
        <v>3.0432273835926029</v>
      </c>
      <c r="I53" s="19">
        <f>LN(MAX(($B53^'Basic Ingredients'!$B$1*'Basic Ingredients'!$B$5^(1-'Basic Ingredients'!$B$1)-(I$4-(1-'Basic Ingredients'!$B$2)*$B53)),'Basic Ingredients'!$B$6))+'Basic Ingredients'!$B$3*I$2</f>
        <v>3.0712005630116495</v>
      </c>
      <c r="J53" s="19">
        <f>LN(MAX(($B53^'Basic Ingredients'!$B$1*'Basic Ingredients'!$B$5^(1-'Basic Ingredients'!$B$1)-(J$4-(1-'Basic Ingredients'!$B$2)*$B53)),'Basic Ingredients'!$B$6))+'Basic Ingredients'!$B$3*J$2</f>
        <v>3.098323257475986</v>
      </c>
      <c r="K53" s="19">
        <f>LN(MAX(($B53^'Basic Ingredients'!$B$1*'Basic Ingredients'!$B$5^(1-'Basic Ingredients'!$B$1)-(K$4-(1-'Basic Ingredients'!$B$2)*$B53)),'Basic Ingredients'!$B$6))+'Basic Ingredients'!$B$3*K$2</f>
        <v>3.1248631118374854</v>
      </c>
      <c r="L53" s="19">
        <f>LN(MAX(($B53^'Basic Ingredients'!$B$1*'Basic Ingredients'!$B$5^(1-'Basic Ingredients'!$B$1)-(L$4-(1-'Basic Ingredients'!$B$2)*$B53)),'Basic Ingredients'!$B$6))+'Basic Ingredients'!$B$3*L$2</f>
        <v>3.1508783691159676</v>
      </c>
      <c r="M53" s="19">
        <f>LN(MAX(($B53^'Basic Ingredients'!$B$1*'Basic Ingredients'!$B$5^(1-'Basic Ingredients'!$B$1)-(M$4-(1-'Basic Ingredients'!$B$2)*$B53)),'Basic Ingredients'!$B$6))+'Basic Ingredients'!$B$3*M$2</f>
        <v>3.1758469479852467</v>
      </c>
      <c r="N53" s="19">
        <f>LN(MAX(($B53^'Basic Ingredients'!$B$1*'Basic Ingredients'!$B$5^(1-'Basic Ingredients'!$B$1)-(N$4-(1-'Basic Ingredients'!$B$2)*$B53)),'Basic Ingredients'!$B$6))+'Basic Ingredients'!$B$3*N$2</f>
        <v>3.2003001767318002</v>
      </c>
      <c r="O53" s="19">
        <f>LN(MAX(($B53^'Basic Ingredients'!$B$1*'Basic Ingredients'!$B$5^(1-'Basic Ingredients'!$B$1)-(O$4-(1-'Basic Ingredients'!$B$2)*$B53)),'Basic Ingredients'!$B$6))+'Basic Ingredients'!$B$3*O$2</f>
        <v>3.2239303710402085</v>
      </c>
      <c r="P53" s="19">
        <f>LN(MAX(($B53^'Basic Ingredients'!$B$1*'Basic Ingredients'!$B$5^(1-'Basic Ingredients'!$B$1)-(P$4-(1-'Basic Ingredients'!$B$2)*$B53)),'Basic Ingredients'!$B$6))+'Basic Ingredients'!$B$3*P$2</f>
        <v>3.2470361037313058</v>
      </c>
      <c r="Q53" s="19">
        <f>LN(MAX(($B53^'Basic Ingredients'!$B$1*'Basic Ingredients'!$B$5^(1-'Basic Ingredients'!$B$1)-(Q$4-(1-'Basic Ingredients'!$B$2)*$B53)),'Basic Ingredients'!$B$6))+'Basic Ingredients'!$B$3*Q$2</f>
        <v>3.2695244627506876</v>
      </c>
      <c r="R53" s="19">
        <f>LN(MAX(($B53^'Basic Ingredients'!$B$1*'Basic Ingredients'!$B$5^(1-'Basic Ingredients'!$B$1)-(R$4-(1-'Basic Ingredients'!$B$2)*$B53)),'Basic Ingredients'!$B$6))+'Basic Ingredients'!$B$3*R$2</f>
        <v>3.2910102230461811</v>
      </c>
      <c r="S53" s="19">
        <f>LN(MAX(($B53^'Basic Ingredients'!$B$1*'Basic Ingredients'!$B$5^(1-'Basic Ingredients'!$B$1)-(S$4-(1-'Basic Ingredients'!$B$2)*$B53)),'Basic Ingredients'!$B$6))+'Basic Ingredients'!$B$3*S$2</f>
        <v>3.3119822349764267</v>
      </c>
      <c r="T53" s="19">
        <f>LN(MAX(($B53^'Basic Ingredients'!$B$1*'Basic Ingredients'!$B$5^(1-'Basic Ingredients'!$B$1)-(T$4-(1-'Basic Ingredients'!$B$2)*$B53)),'Basic Ingredients'!$B$6))+'Basic Ingredients'!$B$3*T$2</f>
        <v>3.3321701177144325</v>
      </c>
      <c r="U53" s="19">
        <f>LN(MAX(($B53^'Basic Ingredients'!$B$1*'Basic Ingredients'!$B$5^(1-'Basic Ingredients'!$B$1)-(U$4-(1-'Basic Ingredients'!$B$2)*$B53)),'Basic Ingredients'!$B$6))+'Basic Ingredients'!$B$3*U$2</f>
        <v>3.3518301911878057</v>
      </c>
      <c r="V53" s="19">
        <f>LN(MAX(($B53^'Basic Ingredients'!$B$1*'Basic Ingredients'!$B$5^(1-'Basic Ingredients'!$B$1)-(V$4-(1-'Basic Ingredients'!$B$2)*$B53)),'Basic Ingredients'!$B$6))+'Basic Ingredients'!$B$3*V$2</f>
        <v>3.3707894810443193</v>
      </c>
      <c r="W53" s="19">
        <f>LN(MAX(($B53^'Basic Ingredients'!$B$1*'Basic Ingredients'!$B$5^(1-'Basic Ingredients'!$B$1)-(W$4-(1-'Basic Ingredients'!$B$2)*$B53)),'Basic Ingredients'!$B$6))+'Basic Ingredients'!$B$3*W$2</f>
        <v>3.3887747628260909</v>
      </c>
      <c r="X53" s="19">
        <f>LN(MAX(($B53^'Basic Ingredients'!$B$1*'Basic Ingredients'!$B$5^(1-'Basic Ingredients'!$B$1)-(X$4-(1-'Basic Ingredients'!$B$2)*$B53)),'Basic Ingredients'!$B$6))+'Basic Ingredients'!$B$3*X$2</f>
        <v>3.4062106451562562</v>
      </c>
      <c r="Y53" s="19">
        <f>LN(MAX(($B53^'Basic Ingredients'!$B$1*'Basic Ingredients'!$B$5^(1-'Basic Ingredients'!$B$1)-(Y$4-(1-'Basic Ingredients'!$B$2)*$B53)),'Basic Ingredients'!$B$6))+'Basic Ingredients'!$B$3*Y$2</f>
        <v>3.4228999515467669</v>
      </c>
      <c r="Z53" s="19">
        <f>LN(MAX(($B53^'Basic Ingredients'!$B$1*'Basic Ingredients'!$B$5^(1-'Basic Ingredients'!$B$1)-(Z$4-(1-'Basic Ingredients'!$B$2)*$B53)),'Basic Ingredients'!$B$6))+'Basic Ingredients'!$B$3*Z$2</f>
        <v>3.4390066104203534</v>
      </c>
      <c r="AA53" s="19">
        <f>LN(MAX(($B53^'Basic Ingredients'!$B$1*'Basic Ingredients'!$B$5^(1-'Basic Ingredients'!$B$1)-(AA$4-(1-'Basic Ingredients'!$B$2)*$B53)),'Basic Ingredients'!$B$6))+'Basic Ingredients'!$B$3*AA$2</f>
        <v>3.4543287723333913</v>
      </c>
      <c r="AB53" s="19">
        <f>LN(MAX(($B53^'Basic Ingredients'!$B$1*'Basic Ingredients'!$B$5^(1-'Basic Ingredients'!$B$1)-(AB$4-(1-'Basic Ingredients'!$B$2)*$B53)),'Basic Ingredients'!$B$6))+'Basic Ingredients'!$B$3*AB$2</f>
        <v>3.4686840431623898</v>
      </c>
      <c r="AC53" s="19">
        <f>LN(MAX(($B53^'Basic Ingredients'!$B$1*'Basic Ingredients'!$B$5^(1-'Basic Ingredients'!$B$1)-(AC$4-(1-'Basic Ingredients'!$B$2)*$B53)),'Basic Ingredients'!$B$6))+'Basic Ingredients'!$B$3*AC$2</f>
        <v>3.4824179482706241</v>
      </c>
      <c r="AD53" s="19">
        <f>LN(MAX(($B53^'Basic Ingredients'!$B$1*'Basic Ingredients'!$B$5^(1-'Basic Ingredients'!$B$1)-(AD$4-(1-'Basic Ingredients'!$B$2)*$B53)),'Basic Ingredients'!$B$6))+'Basic Ingredients'!$B$3*AD$2</f>
        <v>3.4954292532102524</v>
      </c>
      <c r="AE53" s="19">
        <f>LN(MAX(($B53^'Basic Ingredients'!$B$1*'Basic Ingredients'!$B$5^(1-'Basic Ingredients'!$B$1)-(AE$4-(1-'Basic Ingredients'!$B$2)*$B53)),'Basic Ingredients'!$B$6))+'Basic Ingredients'!$B$3*AE$2</f>
        <v>3.5077551772223172</v>
      </c>
      <c r="AF53" s="19">
        <f>LN(MAX(($B53^'Basic Ingredients'!$B$1*'Basic Ingredients'!$B$5^(1-'Basic Ingredients'!$B$1)-(AF$4-(1-'Basic Ingredients'!$B$2)*$B53)),'Basic Ingredients'!$B$6))+'Basic Ingredients'!$B$3*AF$2</f>
        <v>3.5192012710612897</v>
      </c>
      <c r="AG53" s="19">
        <f>LN(MAX(($B53^'Basic Ingredients'!$B$1*'Basic Ingredients'!$B$5^(1-'Basic Ingredients'!$B$1)-(AG$4-(1-'Basic Ingredients'!$B$2)*$B53)),'Basic Ingredients'!$B$6))+'Basic Ingredients'!$B$3*AG$2</f>
        <v>3.5296574046392424</v>
      </c>
      <c r="AH53" s="19">
        <f>LN(MAX(($B53^'Basic Ingredients'!$B$1*'Basic Ingredients'!$B$5^(1-'Basic Ingredients'!$B$1)-(AH$4-(1-'Basic Ingredients'!$B$2)*$B53)),'Basic Ingredients'!$B$6))+'Basic Ingredients'!$B$3*AH$2</f>
        <v>3.5393795507525123</v>
      </c>
      <c r="AI53" s="19">
        <f>LN(MAX(($B53^'Basic Ingredients'!$B$1*'Basic Ingredients'!$B$5^(1-'Basic Ingredients'!$B$1)-(AI$4-(1-'Basic Ingredients'!$B$2)*$B53)),'Basic Ingredients'!$B$6))+'Basic Ingredients'!$B$3*AI$2</f>
        <v>3.5483752596367091</v>
      </c>
      <c r="AJ53" s="19">
        <f>LN(MAX(($B53^'Basic Ingredients'!$B$1*'Basic Ingredients'!$B$5^(1-'Basic Ingredients'!$B$1)-(AJ$4-(1-'Basic Ingredients'!$B$2)*$B53)),'Basic Ingredients'!$B$6))+'Basic Ingredients'!$B$3*AJ$2</f>
        <v>3.556531254239466</v>
      </c>
      <c r="AK53" s="19">
        <f>LN(MAX(($B53^'Basic Ingredients'!$B$1*'Basic Ingredients'!$B$5^(1-'Basic Ingredients'!$B$1)-(AK$4-(1-'Basic Ingredients'!$B$2)*$B53)),'Basic Ingredients'!$B$6))+'Basic Ingredients'!$B$3*AK$2</f>
        <v>3.5636850267925642</v>
      </c>
      <c r="AL53" s="19">
        <f>LN(MAX(($B53^'Basic Ingredients'!$B$1*'Basic Ingredients'!$B$5^(1-'Basic Ingredients'!$B$1)-(AL$4-(1-'Basic Ingredients'!$B$2)*$B53)),'Basic Ingredients'!$B$6))+'Basic Ingredients'!$B$3*AL$2</f>
        <v>3.5697814859218839</v>
      </c>
      <c r="AM53" s="19">
        <f>LN(MAX(($B53^'Basic Ingredients'!$B$1*'Basic Ingredients'!$B$5^(1-'Basic Ingredients'!$B$1)-(AM$4-(1-'Basic Ingredients'!$B$2)*$B53)),'Basic Ingredients'!$B$6))+'Basic Ingredients'!$B$3*AM$2</f>
        <v>3.5749786705704114</v>
      </c>
      <c r="AN53" s="19">
        <f>LN(MAX(($B53^'Basic Ingredients'!$B$1*'Basic Ingredients'!$B$5^(1-'Basic Ingredients'!$B$1)-(AN$4-(1-'Basic Ingredients'!$B$2)*$B53)),'Basic Ingredients'!$B$6))+'Basic Ingredients'!$B$3*AN$2</f>
        <v>3.5793975706880374</v>
      </c>
      <c r="AO53" s="19">
        <f>LN(MAX(($B53^'Basic Ingredients'!$B$1*'Basic Ingredients'!$B$5^(1-'Basic Ingredients'!$B$1)-(AO$4-(1-'Basic Ingredients'!$B$2)*$B53)),'Basic Ingredients'!$B$6))+'Basic Ingredients'!$B$3*AO$2</f>
        <v>3.5827567806404659</v>
      </c>
      <c r="AP53" s="19">
        <f>LN(MAX(($B53^'Basic Ingredients'!$B$1*'Basic Ingredients'!$B$5^(1-'Basic Ingredients'!$B$1)-(AP$4-(1-'Basic Ingredients'!$B$2)*$B53)),'Basic Ingredients'!$B$6))+'Basic Ingredients'!$B$3*AP$2</f>
        <v>3.5849400374932072</v>
      </c>
      <c r="AQ53" s="19">
        <f>LN(MAX(($B53^'Basic Ingredients'!$B$1*'Basic Ingredients'!$B$5^(1-'Basic Ingredients'!$B$1)-(AQ$4-(1-'Basic Ingredients'!$B$2)*$B53)),'Basic Ingredients'!$B$6))+'Basic Ingredients'!$B$3*AQ$2</f>
        <v>3.5859295064024428</v>
      </c>
      <c r="AR53" s="19">
        <f>LN(MAX(($B53^'Basic Ingredients'!$B$1*'Basic Ingredients'!$B$5^(1-'Basic Ingredients'!$B$1)-(AR$4-(1-'Basic Ingredients'!$B$2)*$B53)),'Basic Ingredients'!$B$6))+'Basic Ingredients'!$B$3*AR$2</f>
        <v>3.5858688867521291</v>
      </c>
      <c r="AS53" s="19">
        <f>LN(MAX(($B53^'Basic Ingredients'!$B$1*'Basic Ingredients'!$B$5^(1-'Basic Ingredients'!$B$1)-(AS$4-(1-'Basic Ingredients'!$B$2)*$B53)),'Basic Ingredients'!$B$6))+'Basic Ingredients'!$B$3*AS$2</f>
        <v>3.5847110678703116</v>
      </c>
      <c r="AT53" s="19">
        <f>LN(MAX(($B53^'Basic Ingredients'!$B$1*'Basic Ingredients'!$B$5^(1-'Basic Ingredients'!$B$1)-(AT$4-(1-'Basic Ingredients'!$B$2)*$B53)),'Basic Ingredients'!$B$6))+'Basic Ingredients'!$B$3*AT$2</f>
        <v>3.5822682205325913</v>
      </c>
      <c r="AU53" s="19">
        <f>LN(MAX(($B53^'Basic Ingredients'!$B$1*'Basic Ingredients'!$B$5^(1-'Basic Ingredients'!$B$1)-(AU$4-(1-'Basic Ingredients'!$B$2)*$B53)),'Basic Ingredients'!$B$6))+'Basic Ingredients'!$B$3*AU$2</f>
        <v>3.5783809513541653</v>
      </c>
      <c r="AV53" s="19">
        <f>LN(MAX(($B53^'Basic Ingredients'!$B$1*'Basic Ingredients'!$B$5^(1-'Basic Ingredients'!$B$1)-(AV$4-(1-'Basic Ingredients'!$B$2)*$B53)),'Basic Ingredients'!$B$6))+'Basic Ingredients'!$B$3*AV$2</f>
        <v>3.5730466145363722</v>
      </c>
      <c r="AW53" s="19">
        <f>LN(MAX(($B53^'Basic Ingredients'!$B$1*'Basic Ingredients'!$B$5^(1-'Basic Ingredients'!$B$1)-(AW$4-(1-'Basic Ingredients'!$B$2)*$B53)),'Basic Ingredients'!$B$6))+'Basic Ingredients'!$B$3*AW$2</f>
        <v>3.5663848790041501</v>
      </c>
      <c r="AX53" s="19">
        <f>LN(MAX(($B53^'Basic Ingredients'!$B$1*'Basic Ingredients'!$B$5^(1-'Basic Ingredients'!$B$1)-(AX$4-(1-'Basic Ingredients'!$B$2)*$B53)),'Basic Ingredients'!$B$6))+'Basic Ingredients'!$B$3*AX$2</f>
        <v>3.5581506613608327</v>
      </c>
      <c r="AY53" s="19">
        <f>LN(MAX(($B53^'Basic Ingredients'!$B$1*'Basic Ingredients'!$B$5^(1-'Basic Ingredients'!$B$1)-(AY$4-(1-'Basic Ingredients'!$B$2)*$B53)),'Basic Ingredients'!$B$6))+'Basic Ingredients'!$B$3*AY$2</f>
        <v>3.548241712649971</v>
      </c>
      <c r="AZ53" s="19">
        <f>LN(MAX(($B53^'Basic Ingredients'!$B$1*'Basic Ingredients'!$B$5^(1-'Basic Ingredients'!$B$1)-(AZ$4-(1-'Basic Ingredients'!$B$2)*$B53)),'Basic Ingredients'!$B$6))+'Basic Ingredients'!$B$3*AZ$2</f>
        <v>3.5364371081895971</v>
      </c>
      <c r="BA53" s="19">
        <f>LN(MAX(($B53^'Basic Ingredients'!$B$1*'Basic Ingredients'!$B$5^(1-'Basic Ingredients'!$B$1)-(BA$4-(1-'Basic Ingredients'!$B$2)*$B53)),'Basic Ingredients'!$B$6))+'Basic Ingredients'!$B$3*BA$2</f>
        <v>3.5227352376676988</v>
      </c>
      <c r="BB53" s="21">
        <f t="shared" si="1"/>
        <v>3.5859295064024428</v>
      </c>
      <c r="BC53" s="23">
        <v>7.3022273857244544</v>
      </c>
      <c r="BD53" s="24">
        <f t="shared" si="2"/>
        <v>6.8272857671407481</v>
      </c>
      <c r="BE53" s="19">
        <f t="shared" si="14"/>
        <v>0</v>
      </c>
      <c r="BF53" s="19">
        <f t="shared" si="14"/>
        <v>0</v>
      </c>
      <c r="BG53" s="19">
        <f t="shared" si="14"/>
        <v>0</v>
      </c>
      <c r="BH53" s="19">
        <f t="shared" si="14"/>
        <v>0</v>
      </c>
      <c r="BI53" s="19">
        <f t="shared" si="14"/>
        <v>0</v>
      </c>
      <c r="BJ53" s="19">
        <f t="shared" si="14"/>
        <v>0</v>
      </c>
      <c r="BK53" s="19">
        <f t="shared" si="14"/>
        <v>0</v>
      </c>
      <c r="BL53" s="19">
        <f t="shared" si="14"/>
        <v>0</v>
      </c>
      <c r="BM53" s="19">
        <f t="shared" si="14"/>
        <v>0</v>
      </c>
      <c r="BN53" s="19">
        <f t="shared" si="14"/>
        <v>0</v>
      </c>
      <c r="BO53" s="19">
        <f t="shared" si="14"/>
        <v>0</v>
      </c>
      <c r="BP53" s="19">
        <f t="shared" si="14"/>
        <v>0</v>
      </c>
      <c r="BQ53" s="19">
        <f t="shared" si="14"/>
        <v>0</v>
      </c>
      <c r="BR53" s="19">
        <f t="shared" si="14"/>
        <v>0</v>
      </c>
      <c r="BS53" s="19">
        <f t="shared" si="14"/>
        <v>0</v>
      </c>
      <c r="BT53" s="19">
        <f t="shared" si="13"/>
        <v>0</v>
      </c>
      <c r="BU53" s="19">
        <f t="shared" si="13"/>
        <v>0</v>
      </c>
      <c r="BV53" s="19">
        <f t="shared" si="13"/>
        <v>0</v>
      </c>
      <c r="BW53" s="19">
        <f t="shared" si="13"/>
        <v>0</v>
      </c>
      <c r="BX53" s="19">
        <f t="shared" si="13"/>
        <v>0</v>
      </c>
      <c r="BY53" s="19">
        <f t="shared" si="13"/>
        <v>0</v>
      </c>
      <c r="BZ53" s="19">
        <f t="shared" si="13"/>
        <v>0</v>
      </c>
      <c r="CA53" s="19">
        <f t="shared" si="13"/>
        <v>0</v>
      </c>
      <c r="CB53" s="19">
        <f t="shared" si="13"/>
        <v>0</v>
      </c>
      <c r="CC53" s="19">
        <f t="shared" si="13"/>
        <v>0</v>
      </c>
      <c r="CD53" s="19">
        <f t="shared" si="13"/>
        <v>0</v>
      </c>
      <c r="CE53" s="19">
        <f t="shared" si="13"/>
        <v>0</v>
      </c>
      <c r="CF53" s="19">
        <f t="shared" si="13"/>
        <v>0</v>
      </c>
      <c r="CG53" s="19">
        <f t="shared" si="13"/>
        <v>0</v>
      </c>
      <c r="CH53" s="19">
        <f t="shared" si="11"/>
        <v>0</v>
      </c>
      <c r="CI53" s="19">
        <f t="shared" si="11"/>
        <v>0</v>
      </c>
      <c r="CJ53" s="19">
        <f t="shared" si="11"/>
        <v>0</v>
      </c>
      <c r="CK53" s="19">
        <f t="shared" si="11"/>
        <v>0</v>
      </c>
      <c r="CL53" s="19">
        <f t="shared" si="11"/>
        <v>0</v>
      </c>
      <c r="CM53" s="19">
        <f t="shared" si="11"/>
        <v>0</v>
      </c>
      <c r="CN53" s="19">
        <f t="shared" si="11"/>
        <v>0</v>
      </c>
      <c r="CO53" s="19">
        <f t="shared" si="11"/>
        <v>0</v>
      </c>
      <c r="CP53" s="19">
        <f t="shared" si="11"/>
        <v>0</v>
      </c>
      <c r="CQ53" s="19">
        <f t="shared" si="11"/>
        <v>0</v>
      </c>
      <c r="CR53" s="19">
        <f t="shared" si="11"/>
        <v>0</v>
      </c>
      <c r="CS53" s="19">
        <f t="shared" si="11"/>
        <v>6.8272857671407481</v>
      </c>
      <c r="CT53" s="19">
        <f t="shared" si="11"/>
        <v>0</v>
      </c>
      <c r="CU53" s="19">
        <f t="shared" si="11"/>
        <v>0</v>
      </c>
      <c r="CV53" s="19">
        <f t="shared" si="11"/>
        <v>0</v>
      </c>
      <c r="CW53" s="19">
        <f t="shared" si="11"/>
        <v>0</v>
      </c>
      <c r="CX53" s="19">
        <f t="shared" si="12"/>
        <v>0</v>
      </c>
      <c r="CY53" s="19">
        <f t="shared" si="12"/>
        <v>0</v>
      </c>
      <c r="CZ53" s="19">
        <f t="shared" si="9"/>
        <v>0</v>
      </c>
      <c r="DA53" s="19">
        <f t="shared" si="6"/>
        <v>0</v>
      </c>
      <c r="DB53" s="19">
        <f t="shared" si="6"/>
        <v>0</v>
      </c>
      <c r="DC53" s="19">
        <f t="shared" si="6"/>
        <v>0</v>
      </c>
    </row>
    <row r="54" spans="1:107">
      <c r="A54" s="33"/>
      <c r="B54" s="23">
        <v>7.3615950880474177</v>
      </c>
      <c r="C54" s="19">
        <f>LN(MAX(($B54^'Basic Ingredients'!$B$1*'Basic Ingredients'!$B$5^(1-'Basic Ingredients'!$B$1)-(C$4-(1-'Basic Ingredients'!$B$2)*$B54)),'Basic Ingredients'!$B$6))+'Basic Ingredients'!$B$3*C$2</f>
        <v>2.9065578393719216</v>
      </c>
      <c r="D54" s="19">
        <f>LN(MAX(($B54^'Basic Ingredients'!$B$1*'Basic Ingredients'!$B$5^(1-'Basic Ingredients'!$B$1)-(D$4-(1-'Basic Ingredients'!$B$2)*$B54)),'Basic Ingredients'!$B$6))+'Basic Ingredients'!$B$3*D$2</f>
        <v>2.9383679313331879</v>
      </c>
      <c r="E54" s="19">
        <f>LN(MAX(($B54^'Basic Ingredients'!$B$1*'Basic Ingredients'!$B$5^(1-'Basic Ingredients'!$B$1)-(E$4-(1-'Basic Ingredients'!$B$2)*$B54)),'Basic Ingredients'!$B$6))+'Basic Ingredients'!$B$3*E$2</f>
        <v>2.9693325687174359</v>
      </c>
      <c r="F54" s="19">
        <f>LN(MAX(($B54^'Basic Ingredients'!$B$1*'Basic Ingredients'!$B$5^(1-'Basic Ingredients'!$B$1)-(F$4-(1-'Basic Ingredients'!$B$2)*$B54)),'Basic Ingredients'!$B$6))+'Basic Ingredients'!$B$3*F$2</f>
        <v>2.9996029256727197</v>
      </c>
      <c r="G54" s="19">
        <f>LN(MAX(($B54^'Basic Ingredients'!$B$1*'Basic Ingredients'!$B$5^(1-'Basic Ingredients'!$B$1)-(G$4-(1-'Basic Ingredients'!$B$2)*$B54)),'Basic Ingredients'!$B$6))+'Basic Ingredients'!$B$3*G$2</f>
        <v>3.0294244151535734</v>
      </c>
      <c r="H54" s="19">
        <f>LN(MAX(($B54^'Basic Ingredients'!$B$1*'Basic Ingredients'!$B$5^(1-'Basic Ingredients'!$B$1)-(H$4-(1-'Basic Ingredients'!$B$2)*$B54)),'Basic Ingredients'!$B$6))+'Basic Ingredients'!$B$3*H$2</f>
        <v>3.0581713518552665</v>
      </c>
      <c r="I54" s="19">
        <f>LN(MAX(($B54^'Basic Ingredients'!$B$1*'Basic Ingredients'!$B$5^(1-'Basic Ingredients'!$B$1)-(I$4-(1-'Basic Ingredients'!$B$2)*$B54)),'Basic Ingredients'!$B$6))+'Basic Ingredients'!$B$3*I$2</f>
        <v>3.0863649095273784</v>
      </c>
      <c r="J54" s="19">
        <f>LN(MAX(($B54^'Basic Ingredients'!$B$1*'Basic Ingredients'!$B$5^(1-'Basic Ingredients'!$B$1)-(J$4-(1-'Basic Ingredients'!$B$2)*$B54)),'Basic Ingredients'!$B$6))+'Basic Ingredients'!$B$3*J$2</f>
        <v>3.1137145794854186</v>
      </c>
      <c r="K54" s="19">
        <f>LN(MAX(($B54^'Basic Ingredients'!$B$1*'Basic Ingredients'!$B$5^(1-'Basic Ingredients'!$B$1)-(K$4-(1-'Basic Ingredients'!$B$2)*$B54)),'Basic Ingredients'!$B$6))+'Basic Ingredients'!$B$3*K$2</f>
        <v>3.1404883073312817</v>
      </c>
      <c r="L54" s="19">
        <f>LN(MAX(($B54^'Basic Ingredients'!$B$1*'Basic Ingredients'!$B$5^(1-'Basic Ingredients'!$B$1)-(L$4-(1-'Basic Ingredients'!$B$2)*$B54)),'Basic Ingredients'!$B$6))+'Basic Ingredients'!$B$3*L$2</f>
        <v>3.1667446553977578</v>
      </c>
      <c r="M54" s="19">
        <f>LN(MAX(($B54^'Basic Ingredients'!$B$1*'Basic Ingredients'!$B$5^(1-'Basic Ingredients'!$B$1)-(M$4-(1-'Basic Ingredients'!$B$2)*$B54)),'Basic Ingredients'!$B$6))+'Basic Ingredients'!$B$3*M$2</f>
        <v>3.1919618816892363</v>
      </c>
      <c r="N54" s="19">
        <f>LN(MAX(($B54^'Basic Ingredients'!$B$1*'Basic Ingredients'!$B$5^(1-'Basic Ingredients'!$B$1)-(N$4-(1-'Basic Ingredients'!$B$2)*$B54)),'Basic Ingredients'!$B$6))+'Basic Ingredients'!$B$3*N$2</f>
        <v>3.2166716754340094</v>
      </c>
      <c r="O54" s="19">
        <f>LN(MAX(($B54^'Basic Ingredients'!$B$1*'Basic Ingredients'!$B$5^(1-'Basic Ingredients'!$B$1)-(O$4-(1-'Basic Ingredients'!$B$2)*$B54)),'Basic Ingredients'!$B$6))+'Basic Ingredients'!$B$3*O$2</f>
        <v>3.2405667366180539</v>
      </c>
      <c r="P54" s="19">
        <f>LN(MAX(($B54^'Basic Ingredients'!$B$1*'Basic Ingredients'!$B$5^(1-'Basic Ingredients'!$B$1)-(P$4-(1-'Basic Ingredients'!$B$2)*$B54)),'Basic Ingredients'!$B$6))+'Basic Ingredients'!$B$3*P$2</f>
        <v>3.2639460476440498</v>
      </c>
      <c r="Q54" s="19">
        <f>LN(MAX(($B54^'Basic Ingredients'!$B$1*'Basic Ingredients'!$B$5^(1-'Basic Ingredients'!$B$1)-(Q$4-(1-'Basic Ingredients'!$B$2)*$B54)),'Basic Ingredients'!$B$6))+'Basic Ingredients'!$B$3*Q$2</f>
        <v>3.2867171334334735</v>
      </c>
      <c r="R54" s="19">
        <f>LN(MAX(($B54^'Basic Ingredients'!$B$1*'Basic Ingredients'!$B$5^(1-'Basic Ingredients'!$B$1)-(R$4-(1-'Basic Ingredients'!$B$2)*$B54)),'Basic Ingredients'!$B$6))+'Basic Ingredients'!$B$3*R$2</f>
        <v>3.3084952356333162</v>
      </c>
      <c r="S54" s="19">
        <f>LN(MAX(($B54^'Basic Ingredients'!$B$1*'Basic Ingredients'!$B$5^(1-'Basic Ingredients'!$B$1)-(S$4-(1-'Basic Ingredients'!$B$2)*$B54)),'Basic Ingredients'!$B$6))+'Basic Ingredients'!$B$3*S$2</f>
        <v>3.329769703595689</v>
      </c>
      <c r="T54" s="19">
        <f>LN(MAX(($B54^'Basic Ingredients'!$B$1*'Basic Ingredients'!$B$5^(1-'Basic Ingredients'!$B$1)-(T$4-(1-'Basic Ingredients'!$B$2)*$B54)),'Basic Ingredients'!$B$6))+'Basic Ingredients'!$B$3*T$2</f>
        <v>3.3502706906239785</v>
      </c>
      <c r="U54" s="19">
        <f>LN(MAX(($B54^'Basic Ingredients'!$B$1*'Basic Ingredients'!$B$5^(1-'Basic Ingredients'!$B$1)-(U$4-(1-'Basic Ingredients'!$B$2)*$B54)),'Basic Ingredients'!$B$6))+'Basic Ingredients'!$B$3*U$2</f>
        <v>3.3702550890613141</v>
      </c>
      <c r="V54" s="19">
        <f>LN(MAX(($B54^'Basic Ingredients'!$B$1*'Basic Ingredients'!$B$5^(1-'Basic Ingredients'!$B$1)-(V$4-(1-'Basic Ingredients'!$B$2)*$B54)),'Basic Ingredients'!$B$6))+'Basic Ingredients'!$B$3*V$2</f>
        <v>3.3895505387490621</v>
      </c>
      <c r="W54" s="19">
        <f>LN(MAX(($B54^'Basic Ingredients'!$B$1*'Basic Ingredients'!$B$5^(1-'Basic Ingredients'!$B$1)-(W$4-(1-'Basic Ingredients'!$B$2)*$B54)),'Basic Ingredients'!$B$6))+'Basic Ingredients'!$B$3*W$2</f>
        <v>3.4078844750834527</v>
      </c>
      <c r="X54" s="19">
        <f>LN(MAX(($B54^'Basic Ingredients'!$B$1*'Basic Ingredients'!$B$5^(1-'Basic Ingredients'!$B$1)-(X$4-(1-'Basic Ingredients'!$B$2)*$B54)),'Basic Ingredients'!$B$6))+'Basic Ingredients'!$B$3*X$2</f>
        <v>3.4256822165258747</v>
      </c>
      <c r="Y54" s="19">
        <f>LN(MAX(($B54^'Basic Ingredients'!$B$1*'Basic Ingredients'!$B$5^(1-'Basic Ingredients'!$B$1)-(Y$4-(1-'Basic Ingredients'!$B$2)*$B54)),'Basic Ingredients'!$B$6))+'Basic Ingredients'!$B$3*Y$2</f>
        <v>3.4427473512350857</v>
      </c>
      <c r="Z54" s="19">
        <f>LN(MAX(($B54^'Basic Ingredients'!$B$1*'Basic Ingredients'!$B$5^(1-'Basic Ingredients'!$B$1)-(Z$4-(1-'Basic Ingredients'!$B$2)*$B54)),'Basic Ingredients'!$B$6))+'Basic Ingredients'!$B$3*Z$2</f>
        <v>3.4592446324833781</v>
      </c>
      <c r="AA54" s="19">
        <f>LN(MAX(($B54^'Basic Ingredients'!$B$1*'Basic Ingredients'!$B$5^(1-'Basic Ingredients'!$B$1)-(AA$4-(1-'Basic Ingredients'!$B$2)*$B54)),'Basic Ingredients'!$B$6))+'Basic Ingredients'!$B$3*AA$2</f>
        <v>3.4749731019235313</v>
      </c>
      <c r="AB54" s="19">
        <f>LN(MAX(($B54^'Basic Ingredients'!$B$1*'Basic Ingredients'!$B$5^(1-'Basic Ingredients'!$B$1)-(AB$4-(1-'Basic Ingredients'!$B$2)*$B54)),'Basic Ingredients'!$B$6))+'Basic Ingredients'!$B$3*AB$2</f>
        <v>3.4897513295624991</v>
      </c>
      <c r="AC54" s="19">
        <f>LN(MAX(($B54^'Basic Ingredients'!$B$1*'Basic Ingredients'!$B$5^(1-'Basic Ingredients'!$B$1)-(AC$4-(1-'Basic Ingredients'!$B$2)*$B54)),'Basic Ingredients'!$B$6))+'Basic Ingredients'!$B$3*AC$2</f>
        <v>3.5039258855671713</v>
      </c>
      <c r="AD54" s="19">
        <f>LN(MAX(($B54^'Basic Ingredients'!$B$1*'Basic Ingredients'!$B$5^(1-'Basic Ingredients'!$B$1)-(AD$4-(1-'Basic Ingredients'!$B$2)*$B54)),'Basic Ingredients'!$B$6))+'Basic Ingredients'!$B$3*AD$2</f>
        <v>3.5173966695849757</v>
      </c>
      <c r="AE54" s="19">
        <f>LN(MAX(($B54^'Basic Ingredients'!$B$1*'Basic Ingredients'!$B$5^(1-'Basic Ingredients'!$B$1)-(AE$4-(1-'Basic Ingredients'!$B$2)*$B54)),'Basic Ingredients'!$B$6))+'Basic Ingredients'!$B$3*AE$2</f>
        <v>3.5302021339914189</v>
      </c>
      <c r="AF54" s="19">
        <f>LN(MAX(($B54^'Basic Ingredients'!$B$1*'Basic Ingredients'!$B$5^(1-'Basic Ingredients'!$B$1)-(AF$4-(1-'Basic Ingredients'!$B$2)*$B54)),'Basic Ingredients'!$B$6))+'Basic Ingredients'!$B$3*AF$2</f>
        <v>3.5421491727676355</v>
      </c>
      <c r="AG54" s="19">
        <f>LN(MAX(($B54^'Basic Ingredients'!$B$1*'Basic Ingredients'!$B$5^(1-'Basic Ingredients'!$B$1)-(AG$4-(1-'Basic Ingredients'!$B$2)*$B54)),'Basic Ingredients'!$B$6))+'Basic Ingredients'!$B$3*AG$2</f>
        <v>3.5531291217116783</v>
      </c>
      <c r="AH54" s="19">
        <f>LN(MAX(($B54^'Basic Ingredients'!$B$1*'Basic Ingredients'!$B$5^(1-'Basic Ingredients'!$B$1)-(AH$4-(1-'Basic Ingredients'!$B$2)*$B54)),'Basic Ingredients'!$B$6))+'Basic Ingredients'!$B$3*AH$2</f>
        <v>3.5633995564940601</v>
      </c>
      <c r="AI54" s="19">
        <f>LN(MAX(($B54^'Basic Ingredients'!$B$1*'Basic Ingredients'!$B$5^(1-'Basic Ingredients'!$B$1)-(AI$4-(1-'Basic Ingredients'!$B$2)*$B54)),'Basic Ingredients'!$B$6))+'Basic Ingredients'!$B$3*AI$2</f>
        <v>3.5729697835984466</v>
      </c>
      <c r="AJ54" s="19">
        <f>LN(MAX(($B54^'Basic Ingredients'!$B$1*'Basic Ingredients'!$B$5^(1-'Basic Ingredients'!$B$1)-(AJ$4-(1-'Basic Ingredients'!$B$2)*$B54)),'Basic Ingredients'!$B$6))+'Basic Ingredients'!$B$3*AJ$2</f>
        <v>3.58172845438982</v>
      </c>
      <c r="AK54" s="19">
        <f>LN(MAX(($B54^'Basic Ingredients'!$B$1*'Basic Ingredients'!$B$5^(1-'Basic Ingredients'!$B$1)-(AK$4-(1-'Basic Ingredients'!$B$2)*$B54)),'Basic Ingredients'!$B$6))+'Basic Ingredients'!$B$3*AK$2</f>
        <v>3.5895151833155761</v>
      </c>
      <c r="AL54" s="19">
        <f>LN(MAX(($B54^'Basic Ingredients'!$B$1*'Basic Ingredients'!$B$5^(1-'Basic Ingredients'!$B$1)-(AL$4-(1-'Basic Ingredients'!$B$2)*$B54)),'Basic Ingredients'!$B$6))+'Basic Ingredients'!$B$3*AL$2</f>
        <v>3.5962772199892847</v>
      </c>
      <c r="AM54" s="19">
        <f>LN(MAX(($B54^'Basic Ingredients'!$B$1*'Basic Ingredients'!$B$5^(1-'Basic Ingredients'!$B$1)-(AM$4-(1-'Basic Ingredients'!$B$2)*$B54)),'Basic Ingredients'!$B$6))+'Basic Ingredients'!$B$3*AM$2</f>
        <v>3.6021751920518179</v>
      </c>
      <c r="AN54" s="19">
        <f>LN(MAX(($B54^'Basic Ingredients'!$B$1*'Basic Ingredients'!$B$5^(1-'Basic Ingredients'!$B$1)-(AN$4-(1-'Basic Ingredients'!$B$2)*$B54)),'Basic Ingredients'!$B$6))+'Basic Ingredients'!$B$3*AN$2</f>
        <v>3.6073329595177426</v>
      </c>
      <c r="AO54" s="19">
        <f>LN(MAX(($B54^'Basic Ingredients'!$B$1*'Basic Ingredients'!$B$5^(1-'Basic Ingredients'!$B$1)-(AO$4-(1-'Basic Ingredients'!$B$2)*$B54)),'Basic Ingredients'!$B$6))+'Basic Ingredients'!$B$3*AO$2</f>
        <v>3.6114723074820425</v>
      </c>
      <c r="AP54" s="19">
        <f>LN(MAX(($B54^'Basic Ingredients'!$B$1*'Basic Ingredients'!$B$5^(1-'Basic Ingredients'!$B$1)-(AP$4-(1-'Basic Ingredients'!$B$2)*$B54)),'Basic Ingredients'!$B$6))+'Basic Ingredients'!$B$3*AP$2</f>
        <v>3.6144805304780361</v>
      </c>
      <c r="AQ54" s="19">
        <f>LN(MAX(($B54^'Basic Ingredients'!$B$1*'Basic Ingredients'!$B$5^(1-'Basic Ingredients'!$B$1)-(AQ$4-(1-'Basic Ingredients'!$B$2)*$B54)),'Basic Ingredients'!$B$6))+'Basic Ingredients'!$B$3*AQ$2</f>
        <v>3.6163437721218603</v>
      </c>
      <c r="AR54" s="19">
        <f>LN(MAX(($B54^'Basic Ingredients'!$B$1*'Basic Ingredients'!$B$5^(1-'Basic Ingredients'!$B$1)-(AR$4-(1-'Basic Ingredients'!$B$2)*$B54)),'Basic Ingredients'!$B$6))+'Basic Ingredients'!$B$3*AR$2</f>
        <v>3.6172101954288904</v>
      </c>
      <c r="AS54" s="19">
        <f>LN(MAX(($B54^'Basic Ingredients'!$B$1*'Basic Ingredients'!$B$5^(1-'Basic Ingredients'!$B$1)-(AS$4-(1-'Basic Ingredients'!$B$2)*$B54)),'Basic Ingredients'!$B$6))+'Basic Ingredients'!$B$3*AS$2</f>
        <v>3.6170377148204516</v>
      </c>
      <c r="AT54" s="19">
        <f>LN(MAX(($B54^'Basic Ingredients'!$B$1*'Basic Ingredients'!$B$5^(1-'Basic Ingredients'!$B$1)-(AT$4-(1-'Basic Ingredients'!$B$2)*$B54)),'Basic Ingredients'!$B$6))+'Basic Ingredients'!$B$3*AT$2</f>
        <v>3.6156441787819373</v>
      </c>
      <c r="AU54" s="19">
        <f>LN(MAX(($B54^'Basic Ingredients'!$B$1*'Basic Ingredients'!$B$5^(1-'Basic Ingredients'!$B$1)-(AU$4-(1-'Basic Ingredients'!$B$2)*$B54)),'Basic Ingredients'!$B$6))+'Basic Ingredients'!$B$3*AU$2</f>
        <v>3.6128766337663345</v>
      </c>
      <c r="AV54" s="19">
        <f>LN(MAX(($B54^'Basic Ingredients'!$B$1*'Basic Ingredients'!$B$5^(1-'Basic Ingredients'!$B$1)-(AV$4-(1-'Basic Ingredients'!$B$2)*$B54)),'Basic Ingredients'!$B$6))+'Basic Ingredients'!$B$3*AV$2</f>
        <v>3.6087397682721578</v>
      </c>
      <c r="AW54" s="19">
        <f>LN(MAX(($B54^'Basic Ingredients'!$B$1*'Basic Ingredients'!$B$5^(1-'Basic Ingredients'!$B$1)-(AW$4-(1-'Basic Ingredients'!$B$2)*$B54)),'Basic Ingredients'!$B$6))+'Basic Ingredients'!$B$3*AW$2</f>
        <v>3.6033616408801965</v>
      </c>
      <c r="AX54" s="19">
        <f>LN(MAX(($B54^'Basic Ingredients'!$B$1*'Basic Ingredients'!$B$5^(1-'Basic Ingredients'!$B$1)-(AX$4-(1-'Basic Ingredients'!$B$2)*$B54)),'Basic Ingredients'!$B$6))+'Basic Ingredients'!$B$3*AX$2</f>
        <v>3.5965068101401152</v>
      </c>
      <c r="AY54" s="19">
        <f>LN(MAX(($B54^'Basic Ingredients'!$B$1*'Basic Ingredients'!$B$5^(1-'Basic Ingredients'!$B$1)-(AY$4-(1-'Basic Ingredients'!$B$2)*$B54)),'Basic Ingredients'!$B$6))+'Basic Ingredients'!$B$3*AY$2</f>
        <v>3.5880841640770504</v>
      </c>
      <c r="AZ54" s="19">
        <f>LN(MAX(($B54^'Basic Ingredients'!$B$1*'Basic Ingredients'!$B$5^(1-'Basic Ingredients'!$B$1)-(AZ$4-(1-'Basic Ingredients'!$B$2)*$B54)),'Basic Ingredients'!$B$6))+'Basic Ingredients'!$B$3*AZ$2</f>
        <v>3.5778857115209206</v>
      </c>
      <c r="BA54" s="19">
        <f>LN(MAX(($B54^'Basic Ingredients'!$B$1*'Basic Ingredients'!$B$5^(1-'Basic Ingredients'!$B$1)-(BA$4-(1-'Basic Ingredients'!$B$2)*$B54)),'Basic Ingredients'!$B$6))+'Basic Ingredients'!$B$3*BA$2</f>
        <v>3.565924949736035</v>
      </c>
      <c r="BB54" s="21">
        <f t="shared" si="1"/>
        <v>3.6172101954288904</v>
      </c>
      <c r="BC54" s="23">
        <v>7.3615950880474177</v>
      </c>
      <c r="BD54" s="24">
        <f t="shared" si="2"/>
        <v>6.8866534694637114</v>
      </c>
      <c r="BE54" s="19">
        <f t="shared" si="14"/>
        <v>0</v>
      </c>
      <c r="BF54" s="19">
        <f t="shared" si="14"/>
        <v>0</v>
      </c>
      <c r="BG54" s="19">
        <f t="shared" si="14"/>
        <v>0</v>
      </c>
      <c r="BH54" s="19">
        <f t="shared" si="14"/>
        <v>0</v>
      </c>
      <c r="BI54" s="19">
        <f t="shared" si="14"/>
        <v>0</v>
      </c>
      <c r="BJ54" s="19">
        <f t="shared" si="14"/>
        <v>0</v>
      </c>
      <c r="BK54" s="19">
        <f t="shared" si="14"/>
        <v>0</v>
      </c>
      <c r="BL54" s="19">
        <f t="shared" si="14"/>
        <v>0</v>
      </c>
      <c r="BM54" s="19">
        <f t="shared" si="14"/>
        <v>0</v>
      </c>
      <c r="BN54" s="19">
        <f t="shared" si="14"/>
        <v>0</v>
      </c>
      <c r="BO54" s="19">
        <f t="shared" si="14"/>
        <v>0</v>
      </c>
      <c r="BP54" s="19">
        <f t="shared" si="14"/>
        <v>0</v>
      </c>
      <c r="BQ54" s="19">
        <f t="shared" si="14"/>
        <v>0</v>
      </c>
      <c r="BR54" s="19">
        <f t="shared" si="14"/>
        <v>0</v>
      </c>
      <c r="BS54" s="19">
        <f t="shared" si="14"/>
        <v>0</v>
      </c>
      <c r="BT54" s="19">
        <f t="shared" si="13"/>
        <v>0</v>
      </c>
      <c r="BU54" s="19">
        <f t="shared" si="13"/>
        <v>0</v>
      </c>
      <c r="BV54" s="19">
        <f t="shared" si="13"/>
        <v>0</v>
      </c>
      <c r="BW54" s="19">
        <f t="shared" si="13"/>
        <v>0</v>
      </c>
      <c r="BX54" s="19">
        <f t="shared" si="13"/>
        <v>0</v>
      </c>
      <c r="BY54" s="19">
        <f t="shared" si="13"/>
        <v>0</v>
      </c>
      <c r="BZ54" s="19">
        <f t="shared" si="13"/>
        <v>0</v>
      </c>
      <c r="CA54" s="19">
        <f t="shared" si="13"/>
        <v>0</v>
      </c>
      <c r="CB54" s="19">
        <f t="shared" si="13"/>
        <v>0</v>
      </c>
      <c r="CC54" s="19">
        <f t="shared" si="13"/>
        <v>0</v>
      </c>
      <c r="CD54" s="19">
        <f t="shared" si="13"/>
        <v>0</v>
      </c>
      <c r="CE54" s="19">
        <f t="shared" si="13"/>
        <v>0</v>
      </c>
      <c r="CF54" s="19">
        <f t="shared" si="13"/>
        <v>0</v>
      </c>
      <c r="CG54" s="19">
        <f t="shared" si="13"/>
        <v>0</v>
      </c>
      <c r="CH54" s="19">
        <f t="shared" si="11"/>
        <v>0</v>
      </c>
      <c r="CI54" s="19">
        <f t="shared" si="11"/>
        <v>0</v>
      </c>
      <c r="CJ54" s="19">
        <f t="shared" si="11"/>
        <v>0</v>
      </c>
      <c r="CK54" s="19">
        <f t="shared" si="11"/>
        <v>0</v>
      </c>
      <c r="CL54" s="19">
        <f t="shared" si="11"/>
        <v>0</v>
      </c>
      <c r="CM54" s="19">
        <f t="shared" si="11"/>
        <v>0</v>
      </c>
      <c r="CN54" s="19">
        <f t="shared" si="11"/>
        <v>0</v>
      </c>
      <c r="CO54" s="19">
        <f t="shared" si="11"/>
        <v>0</v>
      </c>
      <c r="CP54" s="19">
        <f t="shared" si="11"/>
        <v>0</v>
      </c>
      <c r="CQ54" s="19">
        <f t="shared" si="11"/>
        <v>0</v>
      </c>
      <c r="CR54" s="19">
        <f t="shared" si="11"/>
        <v>0</v>
      </c>
      <c r="CS54" s="19">
        <f t="shared" si="11"/>
        <v>0</v>
      </c>
      <c r="CT54" s="19">
        <f t="shared" si="11"/>
        <v>6.8866534694637114</v>
      </c>
      <c r="CU54" s="19">
        <f t="shared" si="11"/>
        <v>0</v>
      </c>
      <c r="CV54" s="19">
        <f t="shared" si="11"/>
        <v>0</v>
      </c>
      <c r="CW54" s="19">
        <f t="shared" si="11"/>
        <v>0</v>
      </c>
      <c r="CX54" s="19">
        <f t="shared" si="12"/>
        <v>0</v>
      </c>
      <c r="CY54" s="19">
        <f t="shared" si="12"/>
        <v>0</v>
      </c>
      <c r="CZ54" s="19">
        <f t="shared" si="9"/>
        <v>0</v>
      </c>
      <c r="DA54" s="19">
        <f t="shared" si="6"/>
        <v>0</v>
      </c>
      <c r="DB54" s="19">
        <f t="shared" si="6"/>
        <v>0</v>
      </c>
      <c r="DC54" s="19">
        <f t="shared" si="6"/>
        <v>0</v>
      </c>
    </row>
    <row r="55" spans="1:107">
      <c r="A55" s="33"/>
      <c r="B55" s="23">
        <v>7.420962790370381</v>
      </c>
      <c r="C55" s="19">
        <f>LN(MAX(($B55^'Basic Ingredients'!$B$1*'Basic Ingredients'!$B$5^(1-'Basic Ingredients'!$B$1)-(C$4-(1-'Basic Ingredients'!$B$2)*$B55)),'Basic Ingredients'!$B$6))+'Basic Ingredients'!$B$3*C$2</f>
        <v>2.9202917779966162</v>
      </c>
      <c r="D55" s="19">
        <f>LN(MAX(($B55^'Basic Ingredients'!$B$1*'Basic Ingredients'!$B$5^(1-'Basic Ingredients'!$B$1)-(D$4-(1-'Basic Ingredients'!$B$2)*$B55)),'Basic Ingredients'!$B$6))+'Basic Ingredients'!$B$3*D$2</f>
        <v>2.952287868807983</v>
      </c>
      <c r="E55" s="19">
        <f>LN(MAX(($B55^'Basic Ingredients'!$B$1*'Basic Ingredients'!$B$5^(1-'Basic Ingredients'!$B$1)-(E$4-(1-'Basic Ingredients'!$B$2)*$B55)),'Basic Ingredients'!$B$6))+'Basic Ingredients'!$B$3*E$2</f>
        <v>2.9834436122611221</v>
      </c>
      <c r="F55" s="19">
        <f>LN(MAX(($B55^'Basic Ingredients'!$B$1*'Basic Ingredients'!$B$5^(1-'Basic Ingredients'!$B$1)-(F$4-(1-'Basic Ingredients'!$B$2)*$B55)),'Basic Ingredients'!$B$6))+'Basic Ingredients'!$B$3*F$2</f>
        <v>3.0139103957894968</v>
      </c>
      <c r="G55" s="19">
        <f>LN(MAX(($B55^'Basic Ingredients'!$B$1*'Basic Ingredients'!$B$5^(1-'Basic Ingredients'!$B$1)-(G$4-(1-'Basic Ingredients'!$B$2)*$B55)),'Basic Ingredients'!$B$6))+'Basic Ingredients'!$B$3*G$2</f>
        <v>3.0439338576770907</v>
      </c>
      <c r="H55" s="19">
        <f>LN(MAX(($B55^'Basic Ingredients'!$B$1*'Basic Ingredients'!$B$5^(1-'Basic Ingredients'!$B$1)-(H$4-(1-'Basic Ingredients'!$B$2)*$B55)),'Basic Ingredients'!$B$6))+'Basic Ingredients'!$B$3*H$2</f>
        <v>3.0728885508550006</v>
      </c>
      <c r="I55" s="19">
        <f>LN(MAX(($B55^'Basic Ingredients'!$B$1*'Basic Ingredients'!$B$5^(1-'Basic Ingredients'!$B$1)-(I$4-(1-'Basic Ingredients'!$B$2)*$B55)),'Basic Ingredients'!$B$6))+'Basic Ingredients'!$B$3*I$2</f>
        <v>3.101295901152513</v>
      </c>
      <c r="J55" s="19">
        <f>LN(MAX(($B55^'Basic Ingredients'!$B$1*'Basic Ingredients'!$B$5^(1-'Basic Ingredients'!$B$1)-(J$4-(1-'Basic Ingredients'!$B$2)*$B55)),'Basic Ingredients'!$B$6))+'Basic Ingredients'!$B$3*J$2</f>
        <v>3.1288656668291521</v>
      </c>
      <c r="K55" s="19">
        <f>LN(MAX(($B55^'Basic Ingredients'!$B$1*'Basic Ingredients'!$B$5^(1-'Basic Ingredients'!$B$1)-(K$4-(1-'Basic Ingredients'!$B$2)*$B55)),'Basic Ingredients'!$B$6))+'Basic Ingredients'!$B$3*K$2</f>
        <v>3.155866076407174</v>
      </c>
      <c r="L55" s="19">
        <f>LN(MAX(($B55^'Basic Ingredients'!$B$1*'Basic Ingredients'!$B$5^(1-'Basic Ingredients'!$B$1)-(L$4-(1-'Basic Ingredients'!$B$2)*$B55)),'Basic Ingredients'!$B$6))+'Basic Ingredients'!$B$3*L$2</f>
        <v>3.1823559923294669</v>
      </c>
      <c r="M55" s="19">
        <f>LN(MAX(($B55^'Basic Ingredients'!$B$1*'Basic Ingredients'!$B$5^(1-'Basic Ingredients'!$B$1)-(M$4-(1-'Basic Ingredients'!$B$2)*$B55)),'Basic Ingredients'!$B$6))+'Basic Ingredients'!$B$3*M$2</f>
        <v>3.2078139912259438</v>
      </c>
      <c r="N55" s="19">
        <f>LN(MAX(($B55^'Basic Ingredients'!$B$1*'Basic Ingredients'!$B$5^(1-'Basic Ingredients'!$B$1)-(N$4-(1-'Basic Ingredients'!$B$2)*$B55)),'Basic Ingredients'!$B$6))+'Basic Ingredients'!$B$3*N$2</f>
        <v>3.2327721009161392</v>
      </c>
      <c r="O55" s="19">
        <f>LN(MAX(($B55^'Basic Ingredients'!$B$1*'Basic Ingredients'!$B$5^(1-'Basic Ingredients'!$B$1)-(O$4-(1-'Basic Ingredients'!$B$2)*$B55)),'Basic Ingredients'!$B$6))+'Basic Ingredients'!$B$3*O$2</f>
        <v>3.2569233815317826</v>
      </c>
      <c r="P55" s="19">
        <f>LN(MAX(($B55^'Basic Ingredients'!$B$1*'Basic Ingredients'!$B$5^(1-'Basic Ingredients'!$B$1)-(P$4-(1-'Basic Ingredients'!$B$2)*$B55)),'Basic Ingredients'!$B$6))+'Basic Ingredients'!$B$3*P$2</f>
        <v>3.280567198918777</v>
      </c>
      <c r="Q55" s="19">
        <f>LN(MAX(($B55^'Basic Ingredients'!$B$1*'Basic Ingredients'!$B$5^(1-'Basic Ingredients'!$B$1)-(Q$4-(1-'Basic Ingredients'!$B$2)*$B55)),'Basic Ingredients'!$B$6))+'Basic Ingredients'!$B$3*Q$2</f>
        <v>3.3036114866541713</v>
      </c>
      <c r="R55" s="19">
        <f>LN(MAX(($B55^'Basic Ingredients'!$B$1*'Basic Ingredients'!$B$5^(1-'Basic Ingredients'!$B$1)-(R$4-(1-'Basic Ingredients'!$B$2)*$B55)),'Basic Ingredients'!$B$6))+'Basic Ingredients'!$B$3*R$2</f>
        <v>3.3256719223597777</v>
      </c>
      <c r="S55" s="19">
        <f>LN(MAX(($B55^'Basic Ingredients'!$B$1*'Basic Ingredients'!$B$5^(1-'Basic Ingredients'!$B$1)-(S$4-(1-'Basic Ingredients'!$B$2)*$B55)),'Basic Ingredients'!$B$6))+'Basic Ingredients'!$B$3*S$2</f>
        <v>3.3472383210035588</v>
      </c>
      <c r="T55" s="19">
        <f>LN(MAX(($B55^'Basic Ingredients'!$B$1*'Basic Ingredients'!$B$5^(1-'Basic Ingredients'!$B$1)-(T$4-(1-'Basic Ingredients'!$B$2)*$B55)),'Basic Ingredients'!$B$6))+'Basic Ingredients'!$B$3*T$2</f>
        <v>3.3680413337084429</v>
      </c>
      <c r="U55" s="19">
        <f>LN(MAX(($B55^'Basic Ingredients'!$B$1*'Basic Ingredients'!$B$5^(1-'Basic Ingredients'!$B$1)-(U$4-(1-'Basic Ingredients'!$B$2)*$B55)),'Basic Ingredients'!$B$6))+'Basic Ingredients'!$B$3*U$2</f>
        <v>3.388338385674019</v>
      </c>
      <c r="V55" s="19">
        <f>LN(MAX(($B55^'Basic Ingredients'!$B$1*'Basic Ingredients'!$B$5^(1-'Basic Ingredients'!$B$1)-(V$4-(1-'Basic Ingredients'!$B$2)*$B55)),'Basic Ingredients'!$B$6))+'Basic Ingredients'!$B$3*V$2</f>
        <v>3.4079576877727256</v>
      </c>
      <c r="W55" s="19">
        <f>LN(MAX(($B55^'Basic Ingredients'!$B$1*'Basic Ingredients'!$B$5^(1-'Basic Ingredients'!$B$1)-(W$4-(1-'Basic Ingredients'!$B$2)*$B55)),'Basic Ingredients'!$B$6))+'Basic Ingredients'!$B$3*W$2</f>
        <v>3.4266272880875341</v>
      </c>
      <c r="X55" s="19">
        <f>LN(MAX(($B55^'Basic Ingredients'!$B$1*'Basic Ingredients'!$B$5^(1-'Basic Ingredients'!$B$1)-(X$4-(1-'Basic Ingredients'!$B$2)*$B55)),'Basic Ingredients'!$B$6))+'Basic Ingredients'!$B$3*X$2</f>
        <v>3.4447731632913028</v>
      </c>
      <c r="Y55" s="19">
        <f>LN(MAX(($B55^'Basic Ingredients'!$B$1*'Basic Ingredients'!$B$5^(1-'Basic Ingredients'!$B$1)-(Y$4-(1-'Basic Ingredients'!$B$2)*$B55)),'Basic Ingredients'!$B$6))+'Basic Ingredients'!$B$3*Y$2</f>
        <v>3.4621996095874494</v>
      </c>
      <c r="Z55" s="19">
        <f>LN(MAX(($B55^'Basic Ingredients'!$B$1*'Basic Ingredients'!$B$5^(1-'Basic Ingredients'!$B$1)-(Z$4-(1-'Basic Ingredients'!$B$2)*$B55)),'Basic Ingredients'!$B$6))+'Basic Ingredients'!$B$3*Z$2</f>
        <v>3.4790721429333589</v>
      </c>
      <c r="AA55" s="19">
        <f>LN(MAX(($B55^'Basic Ingredients'!$B$1*'Basic Ingredients'!$B$5^(1-'Basic Ingredients'!$B$1)-(AA$4-(1-'Basic Ingredients'!$B$2)*$B55)),'Basic Ingredients'!$B$6))+'Basic Ingredients'!$B$3*AA$2</f>
        <v>3.4951906276820148</v>
      </c>
      <c r="AB55" s="19">
        <f>LN(MAX(($B55^'Basic Ingredients'!$B$1*'Basic Ingredients'!$B$5^(1-'Basic Ingredients'!$B$1)-(AB$4-(1-'Basic Ingredients'!$B$2)*$B55)),'Basic Ingredients'!$B$6))+'Basic Ingredients'!$B$3*AB$2</f>
        <v>3.5103745225775409</v>
      </c>
      <c r="AC55" s="19">
        <f>LN(MAX(($B55^'Basic Ingredients'!$B$1*'Basic Ingredients'!$B$5^(1-'Basic Ingredients'!$B$1)-(AC$4-(1-'Basic Ingredients'!$B$2)*$B55)),'Basic Ingredients'!$B$6))+'Basic Ingredients'!$B$3*AC$2</f>
        <v>3.5249713593227625</v>
      </c>
      <c r="AD55" s="19">
        <f>LN(MAX(($B55^'Basic Ingredients'!$B$1*'Basic Ingredients'!$B$5^(1-'Basic Ingredients'!$B$1)-(AD$4-(1-'Basic Ingredients'!$B$2)*$B55)),'Basic Ingredients'!$B$6))+'Basic Ingredients'!$B$3*AD$2</f>
        <v>3.5388820795098539</v>
      </c>
      <c r="AE55" s="19">
        <f>LN(MAX(($B55^'Basic Ingredients'!$B$1*'Basic Ingredients'!$B$5^(1-'Basic Ingredients'!$B$1)-(AE$4-(1-'Basic Ingredients'!$B$2)*$B55)),'Basic Ingredients'!$B$6))+'Basic Ingredients'!$B$3*AE$2</f>
        <v>3.552146266452973</v>
      </c>
      <c r="AF55" s="19">
        <f>LN(MAX(($B55^'Basic Ingredients'!$B$1*'Basic Ingredients'!$B$5^(1-'Basic Ingredients'!$B$1)-(AF$4-(1-'Basic Ingredients'!$B$2)*$B55)),'Basic Ingredients'!$B$6))+'Basic Ingredients'!$B$3*AF$2</f>
        <v>3.5645720437748851</v>
      </c>
      <c r="AG55" s="19">
        <f>LN(MAX(($B55^'Basic Ingredients'!$B$1*'Basic Ingredients'!$B$5^(1-'Basic Ingredients'!$B$1)-(AG$4-(1-'Basic Ingredients'!$B$2)*$B55)),'Basic Ingredients'!$B$6))+'Basic Ingredients'!$B$3*AG$2</f>
        <v>3.5760520866268299</v>
      </c>
      <c r="AH55" s="19">
        <f>LN(MAX(($B55^'Basic Ingredients'!$B$1*'Basic Ingredients'!$B$5^(1-'Basic Ingredients'!$B$1)-(AH$4-(1-'Basic Ingredients'!$B$2)*$B55)),'Basic Ingredients'!$B$6))+'Basic Ingredients'!$B$3*AH$2</f>
        <v>3.5868454322597012</v>
      </c>
      <c r="AI55" s="19">
        <f>LN(MAX(($B55^'Basic Ingredients'!$B$1*'Basic Ingredients'!$B$5^(1-'Basic Ingredients'!$B$1)-(AI$4-(1-'Basic Ingredients'!$B$2)*$B55)),'Basic Ingredients'!$B$6))+'Basic Ingredients'!$B$3*AI$2</f>
        <v>3.5969629852337692</v>
      </c>
      <c r="AJ55" s="19">
        <f>LN(MAX(($B55^'Basic Ingredients'!$B$1*'Basic Ingredients'!$B$5^(1-'Basic Ingredients'!$B$1)-(AJ$4-(1-'Basic Ingredients'!$B$2)*$B55)),'Basic Ingredients'!$B$6))+'Basic Ingredients'!$B$3*AJ$2</f>
        <v>3.606295147802717</v>
      </c>
      <c r="AK55" s="19">
        <f>LN(MAX(($B55^'Basic Ingredients'!$B$1*'Basic Ingredients'!$B$5^(1-'Basic Ingredients'!$B$1)-(AK$4-(1-'Basic Ingredients'!$B$2)*$B55)),'Basic Ingredients'!$B$6))+'Basic Ingredients'!$B$3*AK$2</f>
        <v>3.6146834568284061</v>
      </c>
      <c r="AL55" s="19">
        <f>LN(MAX(($B55^'Basic Ingredients'!$B$1*'Basic Ingredients'!$B$5^(1-'Basic Ingredients'!$B$1)-(AL$4-(1-'Basic Ingredients'!$B$2)*$B55)),'Basic Ingredients'!$B$6))+'Basic Ingredients'!$B$3*AL$2</f>
        <v>3.6220772773975698</v>
      </c>
      <c r="AM55" s="19">
        <f>LN(MAX(($B55^'Basic Ingredients'!$B$1*'Basic Ingredients'!$B$5^(1-'Basic Ingredients'!$B$1)-(AM$4-(1-'Basic Ingredients'!$B$2)*$B55)),'Basic Ingredients'!$B$6))+'Basic Ingredients'!$B$3*AM$2</f>
        <v>3.628639570543434</v>
      </c>
      <c r="AN55" s="19">
        <f>LN(MAX(($B55^'Basic Ingredients'!$B$1*'Basic Ingredients'!$B$5^(1-'Basic Ingredients'!$B$1)-(AN$4-(1-'Basic Ingredients'!$B$2)*$B55)),'Basic Ingredients'!$B$6))+'Basic Ingredients'!$B$3*AN$2</f>
        <v>3.6344967763959968</v>
      </c>
      <c r="AO55" s="19">
        <f>LN(MAX(($B55^'Basic Ingredients'!$B$1*'Basic Ingredients'!$B$5^(1-'Basic Ingredients'!$B$1)-(AO$4-(1-'Basic Ingredients'!$B$2)*$B55)),'Basic Ingredients'!$B$6))+'Basic Ingredients'!$B$3*AO$2</f>
        <v>3.639373540385642</v>
      </c>
      <c r="AP55" s="19">
        <f>LN(MAX(($B55^'Basic Ingredients'!$B$1*'Basic Ingredients'!$B$5^(1-'Basic Ingredients'!$B$1)-(AP$4-(1-'Basic Ingredients'!$B$2)*$B55)),'Basic Ingredients'!$B$6))+'Basic Ingredients'!$B$3*AP$2</f>
        <v>3.6431603367079912</v>
      </c>
      <c r="AQ55" s="19">
        <f>LN(MAX(($B55^'Basic Ingredients'!$B$1*'Basic Ingredients'!$B$5^(1-'Basic Ingredients'!$B$1)-(AQ$4-(1-'Basic Ingredients'!$B$2)*$B55)),'Basic Ingredients'!$B$6))+'Basic Ingredients'!$B$3*AQ$2</f>
        <v>3.6458468538130737</v>
      </c>
      <c r="AR55" s="19">
        <f>LN(MAX(($B55^'Basic Ingredients'!$B$1*'Basic Ingredients'!$B$5^(1-'Basic Ingredients'!$B$1)-(AR$4-(1-'Basic Ingredients'!$B$2)*$B55)),'Basic Ingredients'!$B$6))+'Basic Ingredients'!$B$3*AR$2</f>
        <v>3.6475852186986724</v>
      </c>
      <c r="AS55" s="19">
        <f>LN(MAX(($B55^'Basic Ingredients'!$B$1*'Basic Ingredients'!$B$5^(1-'Basic Ingredients'!$B$1)-(AS$4-(1-'Basic Ingredients'!$B$2)*$B55)),'Basic Ingredients'!$B$6))+'Basic Ingredients'!$B$3*AS$2</f>
        <v>3.6483377927605716</v>
      </c>
      <c r="AT55" s="19">
        <f>LN(MAX(($B55^'Basic Ingredients'!$B$1*'Basic Ingredients'!$B$5^(1-'Basic Ingredients'!$B$1)-(AT$4-(1-'Basic Ingredients'!$B$2)*$B55)),'Basic Ingredients'!$B$6))+'Basic Ingredients'!$B$3*AT$2</f>
        <v>3.6479274303312859</v>
      </c>
      <c r="AU55" s="19">
        <f>LN(MAX(($B55^'Basic Ingredients'!$B$1*'Basic Ingredients'!$B$5^(1-'Basic Ingredients'!$B$1)-(AU$4-(1-'Basic Ingredients'!$B$2)*$B55)),'Basic Ingredients'!$B$6))+'Basic Ingredients'!$B$3*AU$2</f>
        <v>3.6462068332351274</v>
      </c>
      <c r="AV55" s="19">
        <f>LN(MAX(($B55^'Basic Ingredients'!$B$1*'Basic Ingredients'!$B$5^(1-'Basic Ingredients'!$B$1)-(AV$4-(1-'Basic Ingredients'!$B$2)*$B55)),'Basic Ingredients'!$B$6))+'Basic Ingredients'!$B$3*AV$2</f>
        <v>3.6431871037559773</v>
      </c>
      <c r="AW55" s="19">
        <f>LN(MAX(($B55^'Basic Ingredients'!$B$1*'Basic Ingredients'!$B$5^(1-'Basic Ingredients'!$B$1)-(AW$4-(1-'Basic Ingredients'!$B$2)*$B55)),'Basic Ingredients'!$B$6))+'Basic Ingredients'!$B$3*AW$2</f>
        <v>3.639003604232105</v>
      </c>
      <c r="AX55" s="19">
        <f>LN(MAX(($B55^'Basic Ingredients'!$B$1*'Basic Ingredients'!$B$5^(1-'Basic Ingredients'!$B$1)-(AX$4-(1-'Basic Ingredients'!$B$2)*$B55)),'Basic Ingredients'!$B$6))+'Basic Ingredients'!$B$3*AX$2</f>
        <v>3.6334292468730833</v>
      </c>
      <c r="AY55" s="19">
        <f>LN(MAX(($B55^'Basic Ingredients'!$B$1*'Basic Ingredients'!$B$5^(1-'Basic Ingredients'!$B$1)-(AY$4-(1-'Basic Ingredients'!$B$2)*$B55)),'Basic Ingredients'!$B$6))+'Basic Ingredients'!$B$3*AY$2</f>
        <v>3.626382518974665</v>
      </c>
      <c r="AZ55" s="19">
        <f>LN(MAX(($B55^'Basic Ingredients'!$B$1*'Basic Ingredients'!$B$5^(1-'Basic Ingredients'!$B$1)-(AZ$4-(1-'Basic Ingredients'!$B$2)*$B55)),'Basic Ingredients'!$B$6))+'Basic Ingredients'!$B$3*AZ$2</f>
        <v>3.6176665154351144</v>
      </c>
      <c r="BA55" s="19">
        <f>LN(MAX(($B55^'Basic Ingredients'!$B$1*'Basic Ingredients'!$B$5^(1-'Basic Ingredients'!$B$1)-(BA$4-(1-'Basic Ingredients'!$B$2)*$B55)),'Basic Ingredients'!$B$6))+'Basic Ingredients'!$B$3*BA$2</f>
        <v>3.6073076058789337</v>
      </c>
      <c r="BB55" s="21">
        <f t="shared" si="1"/>
        <v>3.6483377927605716</v>
      </c>
      <c r="BC55" s="23">
        <v>7.420962790370381</v>
      </c>
      <c r="BD55" s="24">
        <f t="shared" si="2"/>
        <v>6.9460211717866747</v>
      </c>
      <c r="BE55" s="19">
        <f t="shared" si="14"/>
        <v>0</v>
      </c>
      <c r="BF55" s="19">
        <f t="shared" si="14"/>
        <v>0</v>
      </c>
      <c r="BG55" s="19">
        <f t="shared" si="14"/>
        <v>0</v>
      </c>
      <c r="BH55" s="19">
        <f t="shared" si="14"/>
        <v>0</v>
      </c>
      <c r="BI55" s="19">
        <f t="shared" si="14"/>
        <v>0</v>
      </c>
      <c r="BJ55" s="19">
        <f t="shared" si="14"/>
        <v>0</v>
      </c>
      <c r="BK55" s="19">
        <f t="shared" si="14"/>
        <v>0</v>
      </c>
      <c r="BL55" s="19">
        <f t="shared" si="14"/>
        <v>0</v>
      </c>
      <c r="BM55" s="19">
        <f t="shared" si="14"/>
        <v>0</v>
      </c>
      <c r="BN55" s="19">
        <f t="shared" si="14"/>
        <v>0</v>
      </c>
      <c r="BO55" s="19">
        <f t="shared" si="14"/>
        <v>0</v>
      </c>
      <c r="BP55" s="19">
        <f t="shared" si="14"/>
        <v>0</v>
      </c>
      <c r="BQ55" s="19">
        <f t="shared" si="14"/>
        <v>0</v>
      </c>
      <c r="BR55" s="19">
        <f t="shared" si="14"/>
        <v>0</v>
      </c>
      <c r="BS55" s="19">
        <f t="shared" si="14"/>
        <v>0</v>
      </c>
      <c r="BT55" s="19">
        <f t="shared" si="13"/>
        <v>0</v>
      </c>
      <c r="BU55" s="19">
        <f t="shared" si="13"/>
        <v>0</v>
      </c>
      <c r="BV55" s="19">
        <f t="shared" si="13"/>
        <v>0</v>
      </c>
      <c r="BW55" s="19">
        <f t="shared" si="13"/>
        <v>0</v>
      </c>
      <c r="BX55" s="19">
        <f t="shared" si="13"/>
        <v>0</v>
      </c>
      <c r="BY55" s="19">
        <f t="shared" si="13"/>
        <v>0</v>
      </c>
      <c r="BZ55" s="19">
        <f t="shared" si="13"/>
        <v>0</v>
      </c>
      <c r="CA55" s="19">
        <f t="shared" si="13"/>
        <v>0</v>
      </c>
      <c r="CB55" s="19">
        <f t="shared" si="13"/>
        <v>0</v>
      </c>
      <c r="CC55" s="19">
        <f t="shared" si="13"/>
        <v>0</v>
      </c>
      <c r="CD55" s="19">
        <f t="shared" si="13"/>
        <v>0</v>
      </c>
      <c r="CE55" s="19">
        <f t="shared" si="13"/>
        <v>0</v>
      </c>
      <c r="CF55" s="19">
        <f t="shared" si="13"/>
        <v>0</v>
      </c>
      <c r="CG55" s="19">
        <f t="shared" si="13"/>
        <v>0</v>
      </c>
      <c r="CH55" s="19">
        <f t="shared" si="11"/>
        <v>0</v>
      </c>
      <c r="CI55" s="19">
        <f t="shared" si="11"/>
        <v>0</v>
      </c>
      <c r="CJ55" s="19">
        <f t="shared" si="11"/>
        <v>0</v>
      </c>
      <c r="CK55" s="19">
        <f t="shared" si="11"/>
        <v>0</v>
      </c>
      <c r="CL55" s="19">
        <f t="shared" si="11"/>
        <v>0</v>
      </c>
      <c r="CM55" s="19">
        <f t="shared" si="11"/>
        <v>0</v>
      </c>
      <c r="CN55" s="19">
        <f t="shared" si="11"/>
        <v>0</v>
      </c>
      <c r="CO55" s="19">
        <f t="shared" si="11"/>
        <v>0</v>
      </c>
      <c r="CP55" s="19">
        <f t="shared" si="11"/>
        <v>0</v>
      </c>
      <c r="CQ55" s="19">
        <f t="shared" si="11"/>
        <v>0</v>
      </c>
      <c r="CR55" s="19">
        <f t="shared" si="11"/>
        <v>0</v>
      </c>
      <c r="CS55" s="19">
        <f t="shared" si="11"/>
        <v>0</v>
      </c>
      <c r="CT55" s="19">
        <f t="shared" si="11"/>
        <v>0</v>
      </c>
      <c r="CU55" s="19">
        <f t="shared" si="11"/>
        <v>6.9460211717866747</v>
      </c>
      <c r="CV55" s="19">
        <f t="shared" si="11"/>
        <v>0</v>
      </c>
      <c r="CW55" s="19">
        <f t="shared" si="11"/>
        <v>0</v>
      </c>
      <c r="CX55" s="19">
        <f t="shared" si="12"/>
        <v>0</v>
      </c>
      <c r="CY55" s="19">
        <f t="shared" si="12"/>
        <v>0</v>
      </c>
      <c r="CZ55" s="19">
        <f t="shared" si="9"/>
        <v>0</v>
      </c>
      <c r="DA55" s="19">
        <f t="shared" si="6"/>
        <v>0</v>
      </c>
      <c r="DB55" s="19">
        <f t="shared" si="6"/>
        <v>0</v>
      </c>
      <c r="DC55" s="19">
        <f t="shared" si="6"/>
        <v>0</v>
      </c>
    </row>
    <row r="56" spans="1:107">
      <c r="A56" s="19"/>
      <c r="B56" s="21" t="s">
        <v>15</v>
      </c>
      <c r="C56" s="21">
        <f>MAX($C5:$BA5)</f>
        <v>1.7440268839432451</v>
      </c>
      <c r="D56" s="21">
        <f>MAX($C6:$BA6)</f>
        <v>1.7915380678302424</v>
      </c>
      <c r="E56" s="21">
        <f>MAX($C7:$BA7)</f>
        <v>1.8384902992024017</v>
      </c>
      <c r="F56" s="21">
        <f>MAX($C8:$BA8)</f>
        <v>1.885135859826667</v>
      </c>
      <c r="G56" s="21">
        <f>MAX($C9:$BA9)</f>
        <v>1.931357837467236</v>
      </c>
      <c r="H56" s="21">
        <f>MAX($C10:$BA10)</f>
        <v>1.9769157476223982</v>
      </c>
      <c r="I56" s="21">
        <f>MAX($C11:$BA11)</f>
        <v>2.0220804688933889</v>
      </c>
      <c r="J56" s="21">
        <f>MAX($C12:$BA12)</f>
        <v>2.0665688163765887</v>
      </c>
      <c r="K56" s="21">
        <f>MAX($C13:$BA13)</f>
        <v>2.1106562910240809</v>
      </c>
      <c r="L56" s="21">
        <f>MAX($C14:$BA14)</f>
        <v>2.1544092609512719</v>
      </c>
      <c r="M56" s="21">
        <f>MAX($C15:$BA15)</f>
        <v>2.1978430948014083</v>
      </c>
      <c r="N56" s="21">
        <f>MAX($C16:$BA16)</f>
        <v>2.2406160994153272</v>
      </c>
      <c r="O56" s="21">
        <f>MAX($C17:$BA17)</f>
        <v>2.2830838315364206</v>
      </c>
      <c r="P56" s="21">
        <f>MAX($C18:$BA18)</f>
        <v>2.3249475902166701</v>
      </c>
      <c r="Q56" s="21">
        <f>MAX($C19:$BA19)</f>
        <v>2.3665152992645178</v>
      </c>
      <c r="R56" s="21">
        <f>MAX($C20:$BA20)</f>
        <v>2.4077037932967573</v>
      </c>
      <c r="S56" s="21">
        <f>MAX($C21:$BA21)</f>
        <v>2.4487181843596502</v>
      </c>
      <c r="T56" s="21">
        <f>MAX($C22:$BA22)</f>
        <v>2.4890441485505628</v>
      </c>
      <c r="U56" s="21">
        <f>MAX($C23:$BA23)</f>
        <v>2.5291175420336267</v>
      </c>
      <c r="V56" s="21">
        <f>MAX($C24:$BA24)</f>
        <v>2.5686790489579332</v>
      </c>
      <c r="W56" s="21">
        <f>MAX($C25:$BA25)</f>
        <v>2.6079965889360301</v>
      </c>
      <c r="X56" s="21">
        <f>MAX($C26:$BA26)</f>
        <v>2.646980146992381</v>
      </c>
      <c r="Y56" s="21">
        <f>MAX($C27:$BA27)</f>
        <v>2.6858013019039251</v>
      </c>
      <c r="Z56" s="21">
        <f>MAX($C28:$BA28)</f>
        <v>2.7239590681243673</v>
      </c>
      <c r="AA56" s="21">
        <f>MAX($C29:$BA29)</f>
        <v>2.7618914770470844</v>
      </c>
      <c r="AB56" s="21">
        <f>MAX($C30:$BA30)</f>
        <v>2.7994155019957696</v>
      </c>
      <c r="AC56" s="21">
        <f>MAX($C31:$BA31)</f>
        <v>2.8367100075561593</v>
      </c>
      <c r="AD56" s="21">
        <f>MAX($C32:$BA32)</f>
        <v>2.8737991264201219</v>
      </c>
      <c r="AE56" s="21">
        <f>MAX($C33:$BA33)</f>
        <v>2.9106014599400249</v>
      </c>
      <c r="AF56" s="21">
        <f>MAX($C34:$BA34)</f>
        <v>2.9468239787618309</v>
      </c>
      <c r="AG56" s="21">
        <f>MAX($C35:$BA35)</f>
        <v>2.982829886997945</v>
      </c>
      <c r="AH56" s="21">
        <f>MAX($C36:$BA36)</f>
        <v>3.0185367200554585</v>
      </c>
      <c r="AI56" s="21">
        <f>MAX($C37:$BA37)</f>
        <v>3.0540016750487045</v>
      </c>
      <c r="AJ56" s="21">
        <f>MAX($C38:$BA38)</f>
        <v>3.089400906515809</v>
      </c>
      <c r="AK56" s="21">
        <f>MAX($C39:$BA39)</f>
        <v>3.12438625269521</v>
      </c>
      <c r="AL56" s="21">
        <f>MAX($C40:$BA40)</f>
        <v>3.158870225482898</v>
      </c>
      <c r="AM56" s="21">
        <f>MAX($C41:$BA41)</f>
        <v>3.1931329900171677</v>
      </c>
      <c r="AN56" s="21">
        <f>MAX($C42:$BA42)</f>
        <v>3.2272079889869274</v>
      </c>
      <c r="AO56" s="21">
        <f>MAX($C43:$BA43)</f>
        <v>3.261144567017201</v>
      </c>
      <c r="AP56" s="21">
        <f>MAX($C44:$BA44)</f>
        <v>3.2948906416873784</v>
      </c>
      <c r="AQ56" s="21">
        <f>MAX($C45:$BA45)</f>
        <v>3.3282317394306311</v>
      </c>
      <c r="AR56" s="21">
        <f>MAX($C46:$BA46)</f>
        <v>3.3611448363719933</v>
      </c>
      <c r="AS56" s="21">
        <f>MAX($C47:$BA47)</f>
        <v>3.3938225519113612</v>
      </c>
      <c r="AT56" s="21">
        <f>MAX($C48:$BA48)</f>
        <v>3.4264261796398192</v>
      </c>
      <c r="AU56" s="21">
        <f>MAX($C49:$BA49)</f>
        <v>3.458978650571678</v>
      </c>
      <c r="AV56" s="21">
        <f>MAX($C50:$BA50)</f>
        <v>3.4912140051858915</v>
      </c>
      <c r="AW56" s="21">
        <f>MAX($C51:$BA51)</f>
        <v>3.5230598888566877</v>
      </c>
      <c r="AX56" s="21">
        <f>MAX($C52:$BA52)</f>
        <v>3.5545462435177422</v>
      </c>
      <c r="AY56" s="21">
        <f>MAX($C53:$BA53)</f>
        <v>3.5859295064024428</v>
      </c>
      <c r="AZ56" s="21">
        <f>MAX($C54:$BA54)</f>
        <v>3.6172101954288904</v>
      </c>
      <c r="BA56" s="21">
        <f>MAX($C55:$BA55)</f>
        <v>3.6483377927605716</v>
      </c>
      <c r="BB56" s="19"/>
      <c r="BC56" s="20"/>
      <c r="BD56" s="19"/>
      <c r="BE56" s="19"/>
      <c r="BF56" s="20"/>
      <c r="BG56" s="19"/>
      <c r="BH56" s="19"/>
      <c r="BI56" s="19"/>
      <c r="BJ56" s="19"/>
      <c r="BK56" s="19"/>
      <c r="BL56" s="19"/>
      <c r="BM56" s="19"/>
      <c r="BN56" s="19"/>
      <c r="BO56" s="19"/>
      <c r="BP56" s="19"/>
      <c r="BQ56" s="19"/>
      <c r="BR56" s="19"/>
      <c r="BS56" s="19"/>
      <c r="BT56" s="19"/>
      <c r="BU56" s="19"/>
      <c r="BV56" s="19"/>
      <c r="BW56" s="19"/>
      <c r="BX56" s="19"/>
      <c r="BY56" s="19"/>
      <c r="BZ56" s="19"/>
      <c r="CA56" s="19"/>
      <c r="CB56" s="19"/>
      <c r="CC56" s="19"/>
      <c r="CD56" s="19"/>
      <c r="CE56" s="19"/>
      <c r="CF56" s="19"/>
      <c r="CG56" s="19"/>
      <c r="CH56" s="19"/>
      <c r="CI56" s="19"/>
      <c r="CJ56" s="19"/>
      <c r="CK56" s="19"/>
      <c r="CL56" s="19"/>
      <c r="CM56" s="19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</row>
    <row r="57" spans="1:107">
      <c r="A57" s="19"/>
      <c r="B57" s="24" t="s">
        <v>14</v>
      </c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19"/>
      <c r="BC57" s="20"/>
      <c r="BD57" s="19"/>
      <c r="BE57" s="19"/>
      <c r="BF57" s="20"/>
      <c r="BG57" s="19"/>
      <c r="BH57" s="19"/>
      <c r="BI57" s="19"/>
      <c r="BJ57" s="19"/>
      <c r="BK57" s="19"/>
      <c r="BL57" s="19"/>
      <c r="BM57" s="19"/>
      <c r="BN57" s="19"/>
      <c r="BO57" s="19"/>
      <c r="BP57" s="19"/>
      <c r="BQ57" s="19"/>
      <c r="BR57" s="19"/>
      <c r="BS57" s="19"/>
      <c r="BT57" s="19"/>
      <c r="BU57" s="19"/>
      <c r="BV57" s="19"/>
      <c r="BW57" s="19"/>
      <c r="BX57" s="19"/>
      <c r="BY57" s="19"/>
      <c r="BZ57" s="19"/>
      <c r="CA57" s="19"/>
      <c r="CB57" s="19"/>
      <c r="CC57" s="19"/>
      <c r="CD57" s="19"/>
      <c r="CE57" s="19"/>
      <c r="CF57" s="19"/>
      <c r="CG57" s="19"/>
      <c r="CH57" s="19"/>
      <c r="CI57" s="19"/>
      <c r="CJ57" s="19"/>
      <c r="CK57" s="19"/>
      <c r="CL57" s="19"/>
      <c r="CM57" s="19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</row>
    <row r="58" spans="1:107">
      <c r="A58" s="19"/>
      <c r="B58" s="16">
        <f>MAX(C58:BA58)</f>
        <v>0.31674247983303871</v>
      </c>
      <c r="C58" s="24">
        <f t="shared" ref="C58:BA58" si="15">C56-C2</f>
        <v>0.2626886356615965</v>
      </c>
      <c r="D58" s="24">
        <f t="shared" si="15"/>
        <v>0.26295458255379955</v>
      </c>
      <c r="E58" s="24">
        <f t="shared" si="15"/>
        <v>0.26334851043951168</v>
      </c>
      <c r="F58" s="24">
        <f t="shared" si="15"/>
        <v>0.26395983291693081</v>
      </c>
      <c r="G58" s="24">
        <f t="shared" si="15"/>
        <v>0.26441037562542991</v>
      </c>
      <c r="H58" s="24">
        <f t="shared" si="15"/>
        <v>0.26510554433347888</v>
      </c>
      <c r="I58" s="24">
        <f t="shared" si="15"/>
        <v>0.26576720739559034</v>
      </c>
      <c r="J58" s="24">
        <f t="shared" si="15"/>
        <v>0.26640840144929157</v>
      </c>
      <c r="K58" s="24">
        <f t="shared" si="15"/>
        <v>0.26701883881792576</v>
      </c>
      <c r="L58" s="24">
        <f t="shared" si="15"/>
        <v>0.26759690216677434</v>
      </c>
      <c r="M58" s="24">
        <f t="shared" si="15"/>
        <v>0.26869413518739105</v>
      </c>
      <c r="N58" s="24">
        <f t="shared" si="15"/>
        <v>0.26940735214514477</v>
      </c>
      <c r="O58" s="24">
        <f t="shared" si="15"/>
        <v>0.27040419903575463</v>
      </c>
      <c r="P58" s="24">
        <f t="shared" si="15"/>
        <v>0.27106613104379784</v>
      </c>
      <c r="Q58" s="24">
        <f t="shared" si="15"/>
        <v>0.27178858180504273</v>
      </c>
      <c r="R58" s="24">
        <f t="shared" si="15"/>
        <v>0.27287991527578503</v>
      </c>
      <c r="S58" s="24">
        <f t="shared" si="15"/>
        <v>0.27402577167683972</v>
      </c>
      <c r="T58" s="24">
        <f t="shared" si="15"/>
        <v>0.27498267951808497</v>
      </c>
      <c r="U58" s="24">
        <f t="shared" si="15"/>
        <v>0.27590812034767165</v>
      </c>
      <c r="V58" s="24">
        <f t="shared" si="15"/>
        <v>0.27671096245897298</v>
      </c>
      <c r="W58" s="24">
        <f t="shared" si="15"/>
        <v>0.27793106771021803</v>
      </c>
      <c r="X58" s="24">
        <f t="shared" si="15"/>
        <v>0.27902273412306888</v>
      </c>
      <c r="Y58" s="24">
        <f t="shared" si="15"/>
        <v>0.280348770915126</v>
      </c>
      <c r="Z58" s="24">
        <f t="shared" si="15"/>
        <v>0.28122243558699411</v>
      </c>
      <c r="AA58" s="24">
        <f t="shared" si="15"/>
        <v>0.28227611754810011</v>
      </c>
      <c r="AB58" s="24">
        <f t="shared" si="15"/>
        <v>0.28349990445504902</v>
      </c>
      <c r="AC58" s="24">
        <f t="shared" si="15"/>
        <v>0.28469479953569321</v>
      </c>
      <c r="AD58" s="24">
        <f t="shared" si="15"/>
        <v>0.28597129878938921</v>
      </c>
      <c r="AE58" s="24">
        <f t="shared" si="15"/>
        <v>0.28718889367538347</v>
      </c>
      <c r="AF58" s="24">
        <f t="shared" si="15"/>
        <v>0.28823540399243353</v>
      </c>
      <c r="AG58" s="24">
        <f t="shared" si="15"/>
        <v>0.28956556381638077</v>
      </c>
      <c r="AH58" s="24">
        <f t="shared" si="15"/>
        <v>0.29080545563244886</v>
      </c>
      <c r="AI58" s="24">
        <f t="shared" si="15"/>
        <v>0.29197781580961157</v>
      </c>
      <c r="AJ58" s="24">
        <f t="shared" si="15"/>
        <v>0.29334824388887126</v>
      </c>
      <c r="AK58" s="24">
        <f t="shared" si="15"/>
        <v>0.29470715245878365</v>
      </c>
      <c r="AL58" s="24">
        <f t="shared" si="15"/>
        <v>0.29599136105285995</v>
      </c>
      <c r="AM58" s="24">
        <f t="shared" si="15"/>
        <v>0.29728070570372678</v>
      </c>
      <c r="AN58" s="24">
        <f t="shared" si="15"/>
        <v>0.2984439811736892</v>
      </c>
      <c r="AO58" s="24">
        <f t="shared" si="15"/>
        <v>0.29978180928643638</v>
      </c>
      <c r="AP58" s="24">
        <f t="shared" si="15"/>
        <v>0.30131775203814115</v>
      </c>
      <c r="AQ58" s="24">
        <f t="shared" si="15"/>
        <v>0.30280641460417979</v>
      </c>
      <c r="AR58" s="24">
        <f t="shared" si="15"/>
        <v>0.30402105817651526</v>
      </c>
      <c r="AS58" s="24">
        <f t="shared" si="15"/>
        <v>0.30514424893500358</v>
      </c>
      <c r="AT58" s="24">
        <f t="shared" si="15"/>
        <v>0.30646804784131554</v>
      </c>
      <c r="AU58" s="24">
        <f t="shared" si="15"/>
        <v>0.30810999769131486</v>
      </c>
      <c r="AV58" s="24">
        <f t="shared" si="15"/>
        <v>0.30972802899878227</v>
      </c>
      <c r="AW58" s="24">
        <f t="shared" si="15"/>
        <v>0.31103775147416091</v>
      </c>
      <c r="AX58" s="24">
        <f t="shared" si="15"/>
        <v>0.31222723563168753</v>
      </c>
      <c r="AY58" s="24">
        <f t="shared" si="15"/>
        <v>0.31355095715074777</v>
      </c>
      <c r="AZ58" s="24">
        <f t="shared" si="15"/>
        <v>0.31511796419257099</v>
      </c>
      <c r="BA58" s="24">
        <f t="shared" si="15"/>
        <v>0.31674247983303871</v>
      </c>
      <c r="BB58" s="19"/>
      <c r="BC58" s="20"/>
      <c r="BD58" s="19"/>
      <c r="BE58" s="19"/>
      <c r="BF58" s="20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</row>
  </sheetData>
  <mergeCells count="4">
    <mergeCell ref="C1:BA1"/>
    <mergeCell ref="C3:BA3"/>
    <mergeCell ref="BE3:DC3"/>
    <mergeCell ref="A5:A5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Basic Ingredients</vt:lpstr>
      <vt:lpstr>V1</vt:lpstr>
      <vt:lpstr>V2</vt:lpstr>
      <vt:lpstr>V3</vt:lpstr>
      <vt:lpstr>V4</vt:lpstr>
      <vt:lpstr>V5</vt:lpstr>
      <vt:lpstr>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2019-11-27T21:20:45Z</dcterms:created>
  <dcterms:modified xsi:type="dcterms:W3CDTF">2019-12-09T21:00:19Z</dcterms:modified>
</cp:coreProperties>
</file>