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ri-\OneDrive\Área de Trabalho\hipoclorito\"/>
    </mc:Choice>
  </mc:AlternateContent>
  <xr:revisionPtr revIDLastSave="0" documentId="13_ncr:1_{D5412428-2485-4399-BDB6-054EA3179FA4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Base de Dados" sheetId="2" r:id="rId1"/>
    <sheet name="DATABASE2 - CONTATOS MUNICÍPIOS" sheetId="3" r:id="rId2"/>
  </sheets>
  <definedNames>
    <definedName name="_xlnm._FilterDatabase" localSheetId="0" hidden="1">'Base de Dados'!$H$4:$H$4</definedName>
    <definedName name="_xlnm._FilterDatabase" localSheetId="1" hidden="1">'DATABASE2 - CONTATOS MUNICÍPIOS'!$A$1:$B$498</definedName>
    <definedName name="pesquisa">'Base de Dados'!$E$2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6" i="2" l="1"/>
  <c r="E4" i="2" a="1"/>
  <c r="E4" i="2"/>
  <c r="I3" i="2" a="1"/>
  <c r="I3" i="2"/>
  <c r="A8" i="2"/>
  <c r="A3" i="2"/>
  <c r="A4" i="2"/>
  <c r="A5" i="2"/>
  <c r="A6" i="2"/>
  <c r="A7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101" i="2"/>
  <c r="A102" i="2"/>
  <c r="A103" i="2"/>
  <c r="A104" i="2"/>
  <c r="A105" i="2"/>
  <c r="A106" i="2"/>
  <c r="A107" i="2"/>
  <c r="A108" i="2"/>
  <c r="A109" i="2"/>
  <c r="A110" i="2"/>
  <c r="A111" i="2"/>
  <c r="A112" i="2"/>
  <c r="A113" i="2"/>
  <c r="A114" i="2"/>
  <c r="A115" i="2"/>
  <c r="A116" i="2"/>
  <c r="A117" i="2"/>
  <c r="A118" i="2"/>
  <c r="A119" i="2"/>
  <c r="A120" i="2"/>
  <c r="A121" i="2"/>
  <c r="A122" i="2"/>
  <c r="A123" i="2"/>
  <c r="A124" i="2"/>
  <c r="A125" i="2"/>
  <c r="A126" i="2"/>
  <c r="A127" i="2"/>
  <c r="A128" i="2"/>
  <c r="A129" i="2"/>
  <c r="A130" i="2"/>
  <c r="A131" i="2"/>
  <c r="A132" i="2"/>
  <c r="A133" i="2"/>
  <c r="A134" i="2"/>
  <c r="A135" i="2"/>
  <c r="A136" i="2"/>
  <c r="A137" i="2"/>
  <c r="A138" i="2"/>
  <c r="A139" i="2"/>
  <c r="A140" i="2"/>
  <c r="A141" i="2"/>
  <c r="A142" i="2"/>
  <c r="A143" i="2"/>
  <c r="A144" i="2"/>
  <c r="A145" i="2"/>
  <c r="A146" i="2"/>
  <c r="A147" i="2"/>
  <c r="A148" i="2"/>
  <c r="A149" i="2"/>
  <c r="A150" i="2"/>
  <c r="A151" i="2"/>
  <c r="A152" i="2"/>
  <c r="A153" i="2"/>
  <c r="A154" i="2"/>
  <c r="A155" i="2"/>
  <c r="A156" i="2"/>
  <c r="A157" i="2"/>
  <c r="A158" i="2"/>
  <c r="A159" i="2"/>
  <c r="A160" i="2"/>
  <c r="A161" i="2"/>
  <c r="A162" i="2"/>
  <c r="A163" i="2"/>
  <c r="A164" i="2"/>
  <c r="A165" i="2"/>
  <c r="A166" i="2"/>
  <c r="A167" i="2"/>
  <c r="A168" i="2"/>
  <c r="A169" i="2"/>
  <c r="A170" i="2"/>
  <c r="A171" i="2"/>
  <c r="A172" i="2"/>
  <c r="A173" i="2"/>
  <c r="A174" i="2"/>
  <c r="A175" i="2"/>
  <c r="A176" i="2"/>
  <c r="A177" i="2"/>
  <c r="A178" i="2"/>
  <c r="A179" i="2"/>
  <c r="A180" i="2"/>
  <c r="A181" i="2"/>
  <c r="A182" i="2"/>
  <c r="A183" i="2"/>
  <c r="A184" i="2"/>
  <c r="A185" i="2"/>
  <c r="A186" i="2"/>
  <c r="A187" i="2"/>
  <c r="A188" i="2"/>
  <c r="A189" i="2"/>
  <c r="A190" i="2"/>
  <c r="A191" i="2"/>
  <c r="A192" i="2"/>
  <c r="A193" i="2"/>
  <c r="A194" i="2"/>
  <c r="A195" i="2"/>
  <c r="A196" i="2"/>
  <c r="A197" i="2"/>
  <c r="A198" i="2"/>
  <c r="A199" i="2"/>
  <c r="A200" i="2"/>
  <c r="A201" i="2"/>
  <c r="A202" i="2"/>
  <c r="A203" i="2"/>
  <c r="A204" i="2"/>
  <c r="A205" i="2"/>
  <c r="A206" i="2"/>
  <c r="A207" i="2"/>
  <c r="A208" i="2"/>
  <c r="A209" i="2"/>
  <c r="A210" i="2"/>
  <c r="A211" i="2"/>
  <c r="A212" i="2"/>
  <c r="A213" i="2"/>
  <c r="A214" i="2"/>
  <c r="A215" i="2"/>
  <c r="A216" i="2"/>
  <c r="A217" i="2"/>
  <c r="A218" i="2"/>
  <c r="A219" i="2"/>
  <c r="A220" i="2"/>
  <c r="A221" i="2"/>
  <c r="A222" i="2"/>
  <c r="A223" i="2"/>
  <c r="A224" i="2"/>
  <c r="A225" i="2"/>
  <c r="A226" i="2"/>
  <c r="A227" i="2"/>
  <c r="A228" i="2"/>
  <c r="A229" i="2"/>
  <c r="A230" i="2"/>
  <c r="A231" i="2"/>
  <c r="A232" i="2"/>
  <c r="A233" i="2"/>
  <c r="A234" i="2"/>
  <c r="A235" i="2"/>
  <c r="A236" i="2"/>
  <c r="A237" i="2"/>
  <c r="A238" i="2"/>
  <c r="A239" i="2"/>
  <c r="A240" i="2"/>
  <c r="A241" i="2"/>
  <c r="A242" i="2"/>
  <c r="A243" i="2"/>
  <c r="A244" i="2"/>
  <c r="A245" i="2"/>
  <c r="A246" i="2"/>
  <c r="A247" i="2"/>
  <c r="A248" i="2"/>
  <c r="A249" i="2"/>
  <c r="A250" i="2"/>
  <c r="A251" i="2"/>
  <c r="A252" i="2"/>
  <c r="A253" i="2"/>
  <c r="A254" i="2"/>
  <c r="A255" i="2"/>
  <c r="A256" i="2"/>
  <c r="A257" i="2"/>
  <c r="A258" i="2"/>
  <c r="A259" i="2"/>
  <c r="A260" i="2"/>
  <c r="A261" i="2"/>
  <c r="A262" i="2"/>
  <c r="A263" i="2"/>
  <c r="A264" i="2"/>
  <c r="A265" i="2"/>
  <c r="A266" i="2"/>
  <c r="A267" i="2"/>
  <c r="A268" i="2"/>
  <c r="A269" i="2"/>
  <c r="A270" i="2"/>
  <c r="A271" i="2"/>
  <c r="A272" i="2"/>
  <c r="A273" i="2"/>
  <c r="A274" i="2"/>
  <c r="A275" i="2"/>
  <c r="A276" i="2"/>
  <c r="A277" i="2"/>
  <c r="A278" i="2"/>
  <c r="A279" i="2"/>
  <c r="A280" i="2"/>
  <c r="A281" i="2"/>
  <c r="A282" i="2"/>
  <c r="A283" i="2"/>
  <c r="A284" i="2"/>
  <c r="A285" i="2"/>
  <c r="A286" i="2"/>
  <c r="A287" i="2"/>
  <c r="A288" i="2"/>
  <c r="A289" i="2"/>
  <c r="A290" i="2"/>
  <c r="A291" i="2"/>
  <c r="A292" i="2"/>
  <c r="A293" i="2"/>
  <c r="A294" i="2"/>
  <c r="A295" i="2"/>
  <c r="A296" i="2"/>
  <c r="A297" i="2"/>
  <c r="A298" i="2"/>
  <c r="A299" i="2"/>
  <c r="A300" i="2"/>
  <c r="A301" i="2"/>
  <c r="A302" i="2"/>
  <c r="A303" i="2"/>
  <c r="A304" i="2"/>
  <c r="A305" i="2"/>
  <c r="A306" i="2"/>
  <c r="A307" i="2"/>
  <c r="A308" i="2"/>
  <c r="A309" i="2"/>
  <c r="A310" i="2"/>
  <c r="A311" i="2"/>
  <c r="A312" i="2"/>
  <c r="A313" i="2"/>
  <c r="A314" i="2"/>
  <c r="A315" i="2"/>
  <c r="A316" i="2"/>
  <c r="A317" i="2"/>
  <c r="A318" i="2"/>
  <c r="A319" i="2"/>
  <c r="A320" i="2"/>
  <c r="A321" i="2"/>
  <c r="A322" i="2"/>
  <c r="A323" i="2"/>
  <c r="A324" i="2"/>
  <c r="A325" i="2"/>
  <c r="A326" i="2"/>
  <c r="A327" i="2"/>
  <c r="A328" i="2"/>
  <c r="A329" i="2"/>
  <c r="A330" i="2"/>
  <c r="A331" i="2"/>
  <c r="A332" i="2"/>
  <c r="A333" i="2"/>
  <c r="A334" i="2"/>
  <c r="A335" i="2"/>
  <c r="A336" i="2"/>
  <c r="A337" i="2"/>
  <c r="A338" i="2"/>
  <c r="A339" i="2"/>
  <c r="A340" i="2"/>
  <c r="A341" i="2"/>
  <c r="A342" i="2"/>
  <c r="A343" i="2"/>
  <c r="A344" i="2"/>
  <c r="A345" i="2"/>
  <c r="A346" i="2"/>
  <c r="A347" i="2"/>
  <c r="A348" i="2"/>
  <c r="A349" i="2"/>
  <c r="A350" i="2"/>
  <c r="A351" i="2"/>
  <c r="A352" i="2"/>
  <c r="A353" i="2"/>
  <c r="A354" i="2"/>
  <c r="A355" i="2"/>
  <c r="A356" i="2"/>
  <c r="A357" i="2"/>
  <c r="A358" i="2"/>
  <c r="A359" i="2"/>
  <c r="A360" i="2"/>
  <c r="A361" i="2"/>
  <c r="A362" i="2"/>
  <c r="A363" i="2"/>
  <c r="A364" i="2"/>
  <c r="A365" i="2"/>
  <c r="A366" i="2"/>
  <c r="A367" i="2"/>
  <c r="A368" i="2"/>
  <c r="A369" i="2"/>
  <c r="A370" i="2"/>
  <c r="A371" i="2"/>
  <c r="A372" i="2"/>
  <c r="A373" i="2"/>
  <c r="A374" i="2"/>
  <c r="A375" i="2"/>
  <c r="A376" i="2"/>
  <c r="A377" i="2"/>
  <c r="A378" i="2"/>
  <c r="A379" i="2"/>
  <c r="A380" i="2"/>
  <c r="A381" i="2"/>
  <c r="A382" i="2"/>
  <c r="A383" i="2"/>
  <c r="A384" i="2"/>
  <c r="A385" i="2"/>
  <c r="A386" i="2"/>
  <c r="A387" i="2"/>
  <c r="A388" i="2"/>
  <c r="A389" i="2"/>
  <c r="A390" i="2"/>
  <c r="A391" i="2"/>
  <c r="A392" i="2"/>
  <c r="A393" i="2"/>
  <c r="A394" i="2"/>
  <c r="A395" i="2"/>
  <c r="A396" i="2"/>
  <c r="A397" i="2"/>
  <c r="A398" i="2"/>
  <c r="A399" i="2"/>
  <c r="A400" i="2"/>
  <c r="A401" i="2"/>
  <c r="A402" i="2"/>
  <c r="A403" i="2"/>
  <c r="A404" i="2"/>
  <c r="A405" i="2"/>
  <c r="A406" i="2"/>
  <c r="A407" i="2"/>
  <c r="A408" i="2"/>
  <c r="A409" i="2"/>
  <c r="A410" i="2"/>
  <c r="A411" i="2"/>
  <c r="A412" i="2"/>
  <c r="A413" i="2"/>
  <c r="A414" i="2"/>
  <c r="A415" i="2"/>
  <c r="A416" i="2"/>
  <c r="A417" i="2"/>
  <c r="A418" i="2"/>
  <c r="A419" i="2"/>
  <c r="A420" i="2"/>
  <c r="A421" i="2"/>
  <c r="A422" i="2"/>
  <c r="A423" i="2"/>
  <c r="A424" i="2"/>
  <c r="A425" i="2"/>
  <c r="A426" i="2"/>
  <c r="A427" i="2"/>
  <c r="A428" i="2"/>
  <c r="A429" i="2"/>
  <c r="A430" i="2"/>
  <c r="A431" i="2"/>
  <c r="A432" i="2"/>
  <c r="A433" i="2"/>
  <c r="A434" i="2"/>
  <c r="A435" i="2"/>
  <c r="A436" i="2"/>
  <c r="A437" i="2"/>
  <c r="A438" i="2"/>
  <c r="A439" i="2"/>
  <c r="A440" i="2"/>
  <c r="A441" i="2"/>
  <c r="A442" i="2"/>
  <c r="A443" i="2"/>
  <c r="A444" i="2"/>
  <c r="A445" i="2"/>
  <c r="A446" i="2"/>
  <c r="A447" i="2"/>
  <c r="A448" i="2"/>
  <c r="A449" i="2"/>
  <c r="A450" i="2"/>
  <c r="A451" i="2"/>
  <c r="A452" i="2"/>
  <c r="A453" i="2"/>
  <c r="A454" i="2"/>
  <c r="A455" i="2"/>
  <c r="A456" i="2"/>
  <c r="A457" i="2"/>
  <c r="A458" i="2"/>
  <c r="A459" i="2"/>
  <c r="A460" i="2"/>
  <c r="A461" i="2"/>
  <c r="A462" i="2"/>
  <c r="A463" i="2"/>
  <c r="A464" i="2"/>
  <c r="A465" i="2"/>
  <c r="A466" i="2"/>
  <c r="A467" i="2"/>
  <c r="A468" i="2"/>
  <c r="A469" i="2"/>
  <c r="A470" i="2"/>
  <c r="A471" i="2"/>
  <c r="A472" i="2"/>
  <c r="A473" i="2"/>
  <c r="A474" i="2"/>
  <c r="A475" i="2"/>
  <c r="A476" i="2"/>
  <c r="A477" i="2"/>
  <c r="A478" i="2"/>
  <c r="A479" i="2"/>
  <c r="A480" i="2"/>
  <c r="A481" i="2"/>
  <c r="A482" i="2"/>
  <c r="A483" i="2"/>
  <c r="A484" i="2"/>
  <c r="A485" i="2"/>
  <c r="A486" i="2"/>
  <c r="A487" i="2"/>
  <c r="A488" i="2"/>
  <c r="A489" i="2"/>
  <c r="A490" i="2"/>
  <c r="A491" i="2"/>
  <c r="A492" i="2"/>
  <c r="A493" i="2"/>
  <c r="A494" i="2"/>
  <c r="A495" i="2"/>
  <c r="A496" i="2"/>
  <c r="A497" i="2"/>
  <c r="A498" i="2"/>
  <c r="A2" i="2"/>
  <c r="L6" i="2" l="1"/>
  <c r="E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<sst xmlns="http://schemas.openxmlformats.org/spreadsheetml/2006/main" count="2054" uniqueCount="573">
  <si>
    <t>Tabela Auxiliar</t>
  </si>
  <si>
    <t>CRS</t>
  </si>
  <si>
    <t>Município</t>
  </si>
  <si>
    <t>1ª</t>
  </si>
  <si>
    <t>Alvorada</t>
  </si>
  <si>
    <t>Pesquisa CRS:</t>
  </si>
  <si>
    <t>3ª</t>
  </si>
  <si>
    <r>
      <rPr>
        <sz val="11"/>
        <color rgb="FF000000"/>
        <rFont val="Calibri"/>
      </rPr>
      <t xml:space="preserve"> </t>
    </r>
    <r>
      <rPr>
        <b/>
        <sz val="11"/>
        <color rgb="FF000000"/>
        <rFont val="Calibri"/>
      </rPr>
      <t xml:space="preserve">  RESULTADO POR COORDENADORIA REGIONAL DE SAÚDE (CRS)</t>
    </r>
  </si>
  <si>
    <r>
      <rPr>
        <sz val="11"/>
        <color rgb="FF000000"/>
        <rFont val="Calibri"/>
      </rPr>
      <t xml:space="preserve">         </t>
    </r>
    <r>
      <rPr>
        <b/>
        <sz val="11"/>
        <color rgb="FF000000"/>
        <rFont val="Calibri"/>
      </rPr>
      <t>Pesquisa Por Municípo</t>
    </r>
  </si>
  <si>
    <t>Contatos</t>
  </si>
  <si>
    <t>Araricá</t>
  </si>
  <si>
    <t>TOTAL DE MUNICÍPIOS:</t>
  </si>
  <si>
    <t>RESULTADOS -&gt;</t>
  </si>
  <si>
    <t>Pesquisa:</t>
  </si>
  <si>
    <t>Campo Novo</t>
  </si>
  <si>
    <t>reginaldo-rodrigues@saude.rs.gov.br</t>
  </si>
  <si>
    <t>Arambaré</t>
  </si>
  <si>
    <t>CONTATOS:</t>
  </si>
  <si>
    <t>claudia-azevedo@saude.rs.gov.br</t>
  </si>
  <si>
    <t>Arroio dos Ratos</t>
  </si>
  <si>
    <t>paulo-dreyssig@saude.rs.gov.br</t>
  </si>
  <si>
    <t>Barão</t>
  </si>
  <si>
    <t>max-carvalho@saude.rs.gov.br</t>
  </si>
  <si>
    <t>2ª</t>
  </si>
  <si>
    <t>Barão do Triunfo</t>
  </si>
  <si>
    <t>lilian-bernardi@saude.rs.gov.br</t>
  </si>
  <si>
    <t>Barra do Ribeiro</t>
  </si>
  <si>
    <t>carla-beatriz@saude.rs.gov.br</t>
  </si>
  <si>
    <t>Brochier</t>
  </si>
  <si>
    <t>jessica-ribeiro@saude.rs.gov.br</t>
  </si>
  <si>
    <t>4ª</t>
  </si>
  <si>
    <t>Butiá</t>
  </si>
  <si>
    <t>eduardo-kieling@saude.rs.gov.br</t>
  </si>
  <si>
    <t>5ª</t>
  </si>
  <si>
    <t>Cachoeirinha</t>
  </si>
  <si>
    <t>samuel-butzge@saude.rs.gov.br</t>
  </si>
  <si>
    <t>6ª</t>
  </si>
  <si>
    <t>Camaquã</t>
  </si>
  <si>
    <t>nereu-luiz@saude.rs.gov.br</t>
  </si>
  <si>
    <t>7ª</t>
  </si>
  <si>
    <t>Cambará do Sul</t>
  </si>
  <si>
    <t>gabrielly-ribeiro@saude.rs.gov.br</t>
  </si>
  <si>
    <t>8ª</t>
  </si>
  <si>
    <t>Campo Bom</t>
  </si>
  <si>
    <t>edina-fell@saude.rs.gov.br</t>
  </si>
  <si>
    <t>9ª</t>
  </si>
  <si>
    <t>Canoas</t>
  </si>
  <si>
    <t>emanuelli-gracioli@saude.rs.gov.br</t>
  </si>
  <si>
    <t>Capela de Santana</t>
  </si>
  <si>
    <t>marcos-trindade@saude.rs.gov.br</t>
  </si>
  <si>
    <t>10ª</t>
  </si>
  <si>
    <t>Cerro Grande do Sul</t>
  </si>
  <si>
    <t>claudia-zanchett@saude.rs.gov.b</t>
  </si>
  <si>
    <t>11ª</t>
  </si>
  <si>
    <t>Charqueadas</t>
  </si>
  <si>
    <t>marcos-polo@saude.rs.gov.br</t>
  </si>
  <si>
    <t>12ª</t>
  </si>
  <si>
    <t>Chuvisca</t>
  </si>
  <si>
    <t>luis-casseres@saude.rs.gov.br</t>
  </si>
  <si>
    <t>13ª</t>
  </si>
  <si>
    <t>Cristal</t>
  </si>
  <si>
    <t>cristiane-mizdal@saude.rs.gov.br</t>
  </si>
  <si>
    <t>14ª</t>
  </si>
  <si>
    <t>Dois Irmãos</t>
  </si>
  <si>
    <t>rodrigo-ritt@saude.rs.gov.br</t>
  </si>
  <si>
    <t>Dom Feliciano</t>
  </si>
  <si>
    <t>ana-riffel@saude.rs.gov.br</t>
  </si>
  <si>
    <t>Eldorado do Sul</t>
  </si>
  <si>
    <t>alan-carminatti@saude.rs.gov.br</t>
  </si>
  <si>
    <t>15ª</t>
  </si>
  <si>
    <t>Estância Velha</t>
  </si>
  <si>
    <t>eliana-cattoi@saude.rs.gov.br</t>
  </si>
  <si>
    <t>16ª</t>
  </si>
  <si>
    <t>Esteio</t>
  </si>
  <si>
    <t>carlos-noll@saude.rs.gov.br</t>
  </si>
  <si>
    <t>17ª</t>
  </si>
  <si>
    <t>General Câmara</t>
  </si>
  <si>
    <t>ana-cardinale@saude.rs.gov.br</t>
  </si>
  <si>
    <t>18ª</t>
  </si>
  <si>
    <t>Glorinha</t>
  </si>
  <si>
    <t>Gravataí</t>
  </si>
  <si>
    <t>Guaíba</t>
  </si>
  <si>
    <t>Harmonia</t>
  </si>
  <si>
    <t>Igrejinha</t>
  </si>
  <si>
    <t>Ivoti</t>
  </si>
  <si>
    <t>Lindolfo Collor</t>
  </si>
  <si>
    <t>Maratá</t>
  </si>
  <si>
    <t>Mariana Pimentel</t>
  </si>
  <si>
    <t>Minas do Leão</t>
  </si>
  <si>
    <t>Montenegro</t>
  </si>
  <si>
    <t>Morro Reuter</t>
  </si>
  <si>
    <t>Nova Hartz</t>
  </si>
  <si>
    <t>Nova Santa Rita</t>
  </si>
  <si>
    <t>Novo Hamburgo</t>
  </si>
  <si>
    <t>Pareci Novo</t>
  </si>
  <si>
    <t>Parobé</t>
  </si>
  <si>
    <t>Portão</t>
  </si>
  <si>
    <t>Porto Alegre</t>
  </si>
  <si>
    <t>Presidente Lucena</t>
  </si>
  <si>
    <t>Riozinho</t>
  </si>
  <si>
    <t>Rolante</t>
  </si>
  <si>
    <t>Salvador do Sul</t>
  </si>
  <si>
    <t>Santa Maria do Herval</t>
  </si>
  <si>
    <t>São Francisco de Paula</t>
  </si>
  <si>
    <t>São Jerônimo</t>
  </si>
  <si>
    <t>São José do Hortêncio</t>
  </si>
  <si>
    <t>São José do Sul</t>
  </si>
  <si>
    <t>São Leopoldo</t>
  </si>
  <si>
    <t>São Pedro da Serra</t>
  </si>
  <si>
    <t>São Sebastião do Caí</t>
  </si>
  <si>
    <t>Sapiranga</t>
  </si>
  <si>
    <t>Sapucaia do Sul</t>
  </si>
  <si>
    <t>Sentinela do Sul</t>
  </si>
  <si>
    <t>Sertão Santana</t>
  </si>
  <si>
    <t>Tabaí</t>
  </si>
  <si>
    <t>Tapes</t>
  </si>
  <si>
    <t>Taquara</t>
  </si>
  <si>
    <t>Três Coroas</t>
  </si>
  <si>
    <t>Triunfo</t>
  </si>
  <si>
    <t>Tupandi</t>
  </si>
  <si>
    <t>Viamão</t>
  </si>
  <si>
    <t>Alpestre</t>
  </si>
  <si>
    <t>Ametista do Sul</t>
  </si>
  <si>
    <t>Barra do Guarita</t>
  </si>
  <si>
    <t>Bom Progresso</t>
  </si>
  <si>
    <t>Caiçara</t>
  </si>
  <si>
    <t>Cristal do Sul</t>
  </si>
  <si>
    <t>Derrubadas</t>
  </si>
  <si>
    <t>Erval Seco</t>
  </si>
  <si>
    <t>Esperança do Sul</t>
  </si>
  <si>
    <t>Frederico Westphalen</t>
  </si>
  <si>
    <t>Iraí</t>
  </si>
  <si>
    <t>Liberato Salzano</t>
  </si>
  <si>
    <t>Novo Tiradentes</t>
  </si>
  <si>
    <t>Palmitinho</t>
  </si>
  <si>
    <t>Pinhal</t>
  </si>
  <si>
    <t>Pinheirinho do Vale</t>
  </si>
  <si>
    <t>Planalto</t>
  </si>
  <si>
    <t>Rodeio Bonito</t>
  </si>
  <si>
    <t>Seberi</t>
  </si>
  <si>
    <t>Taquaruçu Do Sul</t>
  </si>
  <si>
    <t>Tenente Portela</t>
  </si>
  <si>
    <t>Tiradentes do Sul</t>
  </si>
  <si>
    <t>Três Passos</t>
  </si>
  <si>
    <t>Vicente Dutra</t>
  </si>
  <si>
    <t>Vista Alegre</t>
  </si>
  <si>
    <t>Vista Gaúcha</t>
  </si>
  <si>
    <t>Amaral Ferrador</t>
  </si>
  <si>
    <t>Arroio do Padre</t>
  </si>
  <si>
    <t>Arroio Grande</t>
  </si>
  <si>
    <t>Canguçu</t>
  </si>
  <si>
    <t>Capão do Leão</t>
  </si>
  <si>
    <t>Cerrito</t>
  </si>
  <si>
    <t>Chuí</t>
  </si>
  <si>
    <t>Herval</t>
  </si>
  <si>
    <t>Jaguarão</t>
  </si>
  <si>
    <t>Morro Redondo</t>
  </si>
  <si>
    <t>Pedras Altas</t>
  </si>
  <si>
    <t>Pedro Osório</t>
  </si>
  <si>
    <t>Pelotas</t>
  </si>
  <si>
    <t>Pinheiro Machado</t>
  </si>
  <si>
    <t>Piratini</t>
  </si>
  <si>
    <t>Rio Grande</t>
  </si>
  <si>
    <t>Santa Vitória do Palmar</t>
  </si>
  <si>
    <t>Santana da Boa Vista</t>
  </si>
  <si>
    <t>São José do Norte</t>
  </si>
  <si>
    <t>São Lourenço do Sul</t>
  </si>
  <si>
    <t>Turuçu</t>
  </si>
  <si>
    <t>Agudo</t>
  </si>
  <si>
    <t>Cacequi</t>
  </si>
  <si>
    <t>Capão do Cipó</t>
  </si>
  <si>
    <t>Dilermando de Aguiar</t>
  </si>
  <si>
    <t>Dona Francisca</t>
  </si>
  <si>
    <t>Faxinal do Soturno</t>
  </si>
  <si>
    <t>Formigueiro</t>
  </si>
  <si>
    <t>Itaara</t>
  </si>
  <si>
    <t>Itacurubi</t>
  </si>
  <si>
    <t>Ivorá</t>
  </si>
  <si>
    <t>Jaguari</t>
  </si>
  <si>
    <t>Jari</t>
  </si>
  <si>
    <t>Júlio de Castilhos</t>
  </si>
  <si>
    <t>Mata</t>
  </si>
  <si>
    <t>Nova Esperança do Sul</t>
  </si>
  <si>
    <t>Nova Palma</t>
  </si>
  <si>
    <t>Paraíso do Sul</t>
  </si>
  <si>
    <t>Pinhal Grande</t>
  </si>
  <si>
    <t>Quevedos</t>
  </si>
  <si>
    <t>Restinga Seca</t>
  </si>
  <si>
    <t>Santa Maria</t>
  </si>
  <si>
    <t>Santiago</t>
  </si>
  <si>
    <t>São Francisco de Assis</t>
  </si>
  <si>
    <t>São João do Polêsine</t>
  </si>
  <si>
    <t>São Martinho da Serra</t>
  </si>
  <si>
    <t>São Pedro do Sul</t>
  </si>
  <si>
    <t>São Sepé</t>
  </si>
  <si>
    <t>São Vicente do Sul</t>
  </si>
  <si>
    <t>Silveira Martins</t>
  </si>
  <si>
    <t>Toropi</t>
  </si>
  <si>
    <t>Tupanciretã</t>
  </si>
  <si>
    <t xml:space="preserve">Unistalda </t>
  </si>
  <si>
    <t>Vila Nova do Sul</t>
  </si>
  <si>
    <t>Alto Feliz</t>
  </si>
  <si>
    <t>Antônio Prado</t>
  </si>
  <si>
    <t>Bento Gonçalves</t>
  </si>
  <si>
    <t>Boa Vista do Sul</t>
  </si>
  <si>
    <t>Bom Jesus</t>
  </si>
  <si>
    <t>Bom Princípio</t>
  </si>
  <si>
    <t>Campestre da Serra</t>
  </si>
  <si>
    <t>Canela</t>
  </si>
  <si>
    <t>Carlos Barbosa</t>
  </si>
  <si>
    <t>Caxias do Sul</t>
  </si>
  <si>
    <t>Coronel Pilar</t>
  </si>
  <si>
    <t>Cotiporã</t>
  </si>
  <si>
    <t>Esmeralda</t>
  </si>
  <si>
    <t>Fagundes Varela</t>
  </si>
  <si>
    <t>Farroupilha</t>
  </si>
  <si>
    <t>Feliz</t>
  </si>
  <si>
    <t>Flores da Cunha</t>
  </si>
  <si>
    <t>Garibaldi</t>
  </si>
  <si>
    <t>Gramado</t>
  </si>
  <si>
    <t>Guabiju</t>
  </si>
  <si>
    <t>Guaporé</t>
  </si>
  <si>
    <t>Ipê</t>
  </si>
  <si>
    <t>Jaquirana</t>
  </si>
  <si>
    <t>Linha Nova</t>
  </si>
  <si>
    <t>Monte Alegre dos Campos</t>
  </si>
  <si>
    <t>Monte Belo do Sul</t>
  </si>
  <si>
    <t>Muitos Capões</t>
  </si>
  <si>
    <t>Nova Araçá</t>
  </si>
  <si>
    <t>Nova Bassano</t>
  </si>
  <si>
    <t>Nova Pádua</t>
  </si>
  <si>
    <t>Nova Petrópolis</t>
  </si>
  <si>
    <t>Nova Prata</t>
  </si>
  <si>
    <t>Nova Roma do Sul</t>
  </si>
  <si>
    <t>Paraí</t>
  </si>
  <si>
    <t>Picada Café</t>
  </si>
  <si>
    <t>Pinhal da Serra</t>
  </si>
  <si>
    <t>Pinto Bandeira</t>
  </si>
  <si>
    <t>Protásio Alves</t>
  </si>
  <si>
    <t>Santa Tereza</t>
  </si>
  <si>
    <t>São Jorge</t>
  </si>
  <si>
    <t>São José dos Ausentes</t>
  </si>
  <si>
    <t>São Marcos</t>
  </si>
  <si>
    <t>São Vendelino</t>
  </si>
  <si>
    <t>União da Serra</t>
  </si>
  <si>
    <t>Vacaria</t>
  </si>
  <si>
    <t>Vale Real</t>
  </si>
  <si>
    <t>Veranópolis</t>
  </si>
  <si>
    <t xml:space="preserve">Vila Flores </t>
  </si>
  <si>
    <t>Vista Alegre do Prata</t>
  </si>
  <si>
    <t>Água Santa</t>
  </si>
  <si>
    <t>Almirante Tamandaré do Sul</t>
  </si>
  <si>
    <t>Alto Alegre</t>
  </si>
  <si>
    <t>André da Rocha</t>
  </si>
  <si>
    <t>Arvorezinha</t>
  </si>
  <si>
    <t>Barracão</t>
  </si>
  <si>
    <t>Barros Cassal</t>
  </si>
  <si>
    <t>Cacique Doble</t>
  </si>
  <si>
    <t>Camargo</t>
  </si>
  <si>
    <t>Campos Borges</t>
  </si>
  <si>
    <t>Capão Bonito do Sul</t>
  </si>
  <si>
    <t>Carazinho</t>
  </si>
  <si>
    <t>Casca</t>
  </si>
  <si>
    <t>Caseiros</t>
  </si>
  <si>
    <t>Ciríaco</t>
  </si>
  <si>
    <t>Coqueiros do Sul</t>
  </si>
  <si>
    <t>Coxilha</t>
  </si>
  <si>
    <t>David Canabarro</t>
  </si>
  <si>
    <t>Ernestina</t>
  </si>
  <si>
    <t>Espumoso</t>
  </si>
  <si>
    <t>Fontoura Xavier</t>
  </si>
  <si>
    <t>Gentil</t>
  </si>
  <si>
    <t>Ibiaçá</t>
  </si>
  <si>
    <t>Ibiraiaras</t>
  </si>
  <si>
    <t>Ibirapuitã</t>
  </si>
  <si>
    <t>Itapuca</t>
  </si>
  <si>
    <t>Lagoa dos Três Cantos</t>
  </si>
  <si>
    <t>Lagoa Vermelha</t>
  </si>
  <si>
    <t>Lagoão</t>
  </si>
  <si>
    <t>Machadinho</t>
  </si>
  <si>
    <t>Marau</t>
  </si>
  <si>
    <t>Mato Castelhano</t>
  </si>
  <si>
    <t>Maximiliano de Almeida</t>
  </si>
  <si>
    <t>Montauri</t>
  </si>
  <si>
    <t>Mormaço</t>
  </si>
  <si>
    <t>Muliterno</t>
  </si>
  <si>
    <t>Não-Me-Toque</t>
  </si>
  <si>
    <t>Nicolau Vergueiro</t>
  </si>
  <si>
    <t>Nova Alvorada</t>
  </si>
  <si>
    <t>Paim Filho</t>
  </si>
  <si>
    <t>Passo Fundo</t>
  </si>
  <si>
    <t>Pontão</t>
  </si>
  <si>
    <t>Sananduva</t>
  </si>
  <si>
    <t>Santa Cecília do Sul</t>
  </si>
  <si>
    <t>Santo Antônio do Palma</t>
  </si>
  <si>
    <t>Santo Antônio do Planalto</t>
  </si>
  <si>
    <t>Santo Expedito do Sul</t>
  </si>
  <si>
    <t>São Domingos do Sul</t>
  </si>
  <si>
    <t>São João da Urtiga</t>
  </si>
  <si>
    <t>São José do Ouro</t>
  </si>
  <si>
    <t>Serafina Corrêa</t>
  </si>
  <si>
    <t>Sertão</t>
  </si>
  <si>
    <t>Soledade</t>
  </si>
  <si>
    <t>Tapejara</t>
  </si>
  <si>
    <t>Tapera</t>
  </si>
  <si>
    <t>Tio Hugo</t>
  </si>
  <si>
    <t>Tunas</t>
  </si>
  <si>
    <t>Tupanci do Sul</t>
  </si>
  <si>
    <t>Vanini</t>
  </si>
  <si>
    <t>Victor Graeff</t>
  </si>
  <si>
    <t xml:space="preserve">Vila Lângaro </t>
  </si>
  <si>
    <t>Vila Maria</t>
  </si>
  <si>
    <t>Aceguá</t>
  </si>
  <si>
    <t>Bagé</t>
  </si>
  <si>
    <t>Candiota</t>
  </si>
  <si>
    <t>Dom Pedrito</t>
  </si>
  <si>
    <t xml:space="preserve">Hulha Negra </t>
  </si>
  <si>
    <t>Lavras do Sul</t>
  </si>
  <si>
    <t>Arroio do Tigre</t>
  </si>
  <si>
    <t>Caçapava do Sul</t>
  </si>
  <si>
    <t>Cachoeira do Sul</t>
  </si>
  <si>
    <t>Cerro Branco</t>
  </si>
  <si>
    <t>Encruzilhada do Sul</t>
  </si>
  <si>
    <t>Estrela Velha</t>
  </si>
  <si>
    <t>Ibarama</t>
  </si>
  <si>
    <t>Lagoa Bonita do Sul</t>
  </si>
  <si>
    <t>Novo Cabrais</t>
  </si>
  <si>
    <t>Passa Sete</t>
  </si>
  <si>
    <t xml:space="preserve">Segredo </t>
  </si>
  <si>
    <t>Sobradinho</t>
  </si>
  <si>
    <t>Boa Vista do Cadeado</t>
  </si>
  <si>
    <t>Boa Vista do Incra</t>
  </si>
  <si>
    <t>Colorado</t>
  </si>
  <si>
    <t>Cruz Alta</t>
  </si>
  <si>
    <t>Fortaleza dos Valos</t>
  </si>
  <si>
    <t>Ibirubá</t>
  </si>
  <si>
    <t>Jacuizinho</t>
  </si>
  <si>
    <t>Quinze de Novembro</t>
  </si>
  <si>
    <t>Saldanha Marinho</t>
  </si>
  <si>
    <t>Salto do Jacuí</t>
  </si>
  <si>
    <t>Santa Barbara do Sul</t>
  </si>
  <si>
    <t>Selbach</t>
  </si>
  <si>
    <t>Alegrete</t>
  </si>
  <si>
    <t>Barra do Quaraí</t>
  </si>
  <si>
    <t>Itaqui</t>
  </si>
  <si>
    <t>Maçambará</t>
  </si>
  <si>
    <t>Manoel Viana</t>
  </si>
  <si>
    <t>Quaraí</t>
  </si>
  <si>
    <t>Rosário do Sul</t>
  </si>
  <si>
    <t>Santa Margarida do Sul</t>
  </si>
  <si>
    <t>Santana do Livramento</t>
  </si>
  <si>
    <t xml:space="preserve">São Gabriel </t>
  </si>
  <si>
    <t>Uruguaiana</t>
  </si>
  <si>
    <t>Aratiba</t>
  </si>
  <si>
    <t>Áurea</t>
  </si>
  <si>
    <t>Barão de Cotegipe</t>
  </si>
  <si>
    <t>Barra do Rio Azul</t>
  </si>
  <si>
    <t>Benjamin Constant do Sul</t>
  </si>
  <si>
    <t>Campinas do Sul</t>
  </si>
  <si>
    <t>Carlos Gomes</t>
  </si>
  <si>
    <t>Centenário</t>
  </si>
  <si>
    <t>Charrua</t>
  </si>
  <si>
    <t>Cruzaltense</t>
  </si>
  <si>
    <t>Entre Rios do Sul</t>
  </si>
  <si>
    <t>Erebango</t>
  </si>
  <si>
    <t>Erechim</t>
  </si>
  <si>
    <t>Erval Grande</t>
  </si>
  <si>
    <t>Estação</t>
  </si>
  <si>
    <t>Faxinalzinho</t>
  </si>
  <si>
    <t>Floriano Peixoto</t>
  </si>
  <si>
    <t>Gaurama</t>
  </si>
  <si>
    <t>Getúlio Vargas</t>
  </si>
  <si>
    <t>Ipiranga do Sul</t>
  </si>
  <si>
    <t>Itatiba do Sul</t>
  </si>
  <si>
    <t>Jacutinga</t>
  </si>
  <si>
    <t>Marcelino Ramos</t>
  </si>
  <si>
    <t>Mariano Moro</t>
  </si>
  <si>
    <t>Nonoai</t>
  </si>
  <si>
    <t>Paulo Bento</t>
  </si>
  <si>
    <t>Ponte Preta</t>
  </si>
  <si>
    <t>Quatro Irmãos</t>
  </si>
  <si>
    <t>Rio dos Índios</t>
  </si>
  <si>
    <t>São Valentim</t>
  </si>
  <si>
    <t>Severiano de Almeida</t>
  </si>
  <si>
    <t xml:space="preserve">Três Arroios </t>
  </si>
  <si>
    <t>Viadutos</t>
  </si>
  <si>
    <t>Bossoroca</t>
  </si>
  <si>
    <t>Caibaté</t>
  </si>
  <si>
    <t>Cerro Largo</t>
  </si>
  <si>
    <t>Dezesseis de Novembro</t>
  </si>
  <si>
    <t>Entre-Ijuís</t>
  </si>
  <si>
    <t>Eugênio de Castro</t>
  </si>
  <si>
    <t>Garruchos</t>
  </si>
  <si>
    <t>Guarani das Missões</t>
  </si>
  <si>
    <t>Mato Queimado</t>
  </si>
  <si>
    <t>Pirapó</t>
  </si>
  <si>
    <t>Porto Xavier</t>
  </si>
  <si>
    <t>Rolador</t>
  </si>
  <si>
    <t>Roque Gonzales</t>
  </si>
  <si>
    <t>Salvador das Missões</t>
  </si>
  <si>
    <t>Santo Ângelo</t>
  </si>
  <si>
    <t>Santo Antônio das Missões</t>
  </si>
  <si>
    <t>São Borja</t>
  </si>
  <si>
    <t>São Luiz Gonzaga</t>
  </si>
  <si>
    <t>São Miguel das Missões</t>
  </si>
  <si>
    <t>São Nicolau</t>
  </si>
  <si>
    <t>São Pedro do Butiá</t>
  </si>
  <si>
    <t>Sete de Setembro</t>
  </si>
  <si>
    <t xml:space="preserve">Ubiretama </t>
  </si>
  <si>
    <t>Vitória das Missões</t>
  </si>
  <si>
    <t>Candelária</t>
  </si>
  <si>
    <t>Gramado Xavier</t>
  </si>
  <si>
    <t>Herveiras</t>
  </si>
  <si>
    <t>Mato Leitão</t>
  </si>
  <si>
    <t>Pantano Grande</t>
  </si>
  <si>
    <t>Passo do Sobrado</t>
  </si>
  <si>
    <t>Rio Pardo</t>
  </si>
  <si>
    <t>Santa Cruz do Sul</t>
  </si>
  <si>
    <t>Sinimbu</t>
  </si>
  <si>
    <t>Vale do Sol</t>
  </si>
  <si>
    <t>Vale Verde</t>
  </si>
  <si>
    <t>Venâncio Aires</t>
  </si>
  <si>
    <t>Vera Cruz</t>
  </si>
  <si>
    <t>Alecrim</t>
  </si>
  <si>
    <t>Alegria</t>
  </si>
  <si>
    <t>Boa vista do Buricá</t>
  </si>
  <si>
    <t>Campinas das Missões</t>
  </si>
  <si>
    <t>Cândido Godói</t>
  </si>
  <si>
    <t>Doutor Maurício Cardoso</t>
  </si>
  <si>
    <t>Giruá</t>
  </si>
  <si>
    <t>Horizontina</t>
  </si>
  <si>
    <t>Independência</t>
  </si>
  <si>
    <t>Nova Candelária</t>
  </si>
  <si>
    <t>Novo Machado</t>
  </si>
  <si>
    <t>Porto Lucena</t>
  </si>
  <si>
    <t>Porto Mauá</t>
  </si>
  <si>
    <t>Porto Vera Cruz</t>
  </si>
  <si>
    <t>Santa Rosa</t>
  </si>
  <si>
    <t>Santo Cristo</t>
  </si>
  <si>
    <t>São José do Inhacorá</t>
  </si>
  <si>
    <t>São Paulo das Missões</t>
  </si>
  <si>
    <t>Senador Salgado Filho</t>
  </si>
  <si>
    <t>Três de Maio</t>
  </si>
  <si>
    <t xml:space="preserve">Tucunduva </t>
  </si>
  <si>
    <t>Tuparendi</t>
  </si>
  <si>
    <t>Barra Funda</t>
  </si>
  <si>
    <t>Boa Vista das Missões</t>
  </si>
  <si>
    <t>Braga</t>
  </si>
  <si>
    <t>Cerro Grande</t>
  </si>
  <si>
    <t>Chapada</t>
  </si>
  <si>
    <t>Constantina</t>
  </si>
  <si>
    <t>Coronel Bicaco</t>
  </si>
  <si>
    <t>Dois Irmãos das Missões</t>
  </si>
  <si>
    <t>Engenho Velho</t>
  </si>
  <si>
    <t>Gramado dos Loureiros</t>
  </si>
  <si>
    <t>Jaboticaba</t>
  </si>
  <si>
    <t>Lajeado do Bugre</t>
  </si>
  <si>
    <t>Miraguaí</t>
  </si>
  <si>
    <t>Nova Boa Vista</t>
  </si>
  <si>
    <t>Novo Barreiro</t>
  </si>
  <si>
    <t>Novo Xingu</t>
  </si>
  <si>
    <t>Palmeira das Missões</t>
  </si>
  <si>
    <t>Redentora</t>
  </si>
  <si>
    <t>Ronda Alta</t>
  </si>
  <si>
    <t>Rondinha</t>
  </si>
  <si>
    <t>Sagrada Família</t>
  </si>
  <si>
    <t>São José das Missões</t>
  </si>
  <si>
    <t>São Pedro das Missões</t>
  </si>
  <si>
    <t>Sarandi</t>
  </si>
  <si>
    <t xml:space="preserve">Três Palmeiras </t>
  </si>
  <si>
    <t>Trindade do Sul</t>
  </si>
  <si>
    <t>Anta Gorda</t>
  </si>
  <si>
    <t>Arroio do Meio</t>
  </si>
  <si>
    <t>Bom Retiro do Sul</t>
  </si>
  <si>
    <t>Boqueirão do Leão</t>
  </si>
  <si>
    <t>Canudos do Vale</t>
  </si>
  <si>
    <t>Capitão</t>
  </si>
  <si>
    <t>Colinas</t>
  </si>
  <si>
    <t>Coqueiro Baixo</t>
  </si>
  <si>
    <t>Cruzeiro do Sul</t>
  </si>
  <si>
    <t>Dois Lajeados</t>
  </si>
  <si>
    <t>Doutor Ricardo</t>
  </si>
  <si>
    <t>Encantado</t>
  </si>
  <si>
    <t>Estrela</t>
  </si>
  <si>
    <t>Fazenda Vila Nova</t>
  </si>
  <si>
    <t>Forquetinha</t>
  </si>
  <si>
    <t>Ilópolis</t>
  </si>
  <si>
    <t>Imigrante</t>
  </si>
  <si>
    <t>Lajeado</t>
  </si>
  <si>
    <t>Marques de Souza</t>
  </si>
  <si>
    <t>Muçum</t>
  </si>
  <si>
    <t>Nova Bréscia</t>
  </si>
  <si>
    <t>Paverama</t>
  </si>
  <si>
    <t>Poço das Antas</t>
  </si>
  <si>
    <t>Pouso Novo</t>
  </si>
  <si>
    <t>Progresso</t>
  </si>
  <si>
    <t>Putinga</t>
  </si>
  <si>
    <t>Relvado</t>
  </si>
  <si>
    <t>Roca Sales</t>
  </si>
  <si>
    <t>Santa Clara do Sul</t>
  </si>
  <si>
    <t>São José do Herval</t>
  </si>
  <si>
    <t>São Valentim do Sul</t>
  </si>
  <si>
    <t>Sério</t>
  </si>
  <si>
    <t>Taquari</t>
  </si>
  <si>
    <t>Teutônia</t>
  </si>
  <si>
    <t>Travesseiro</t>
  </si>
  <si>
    <t xml:space="preserve">Vespasiano Corrêa </t>
  </si>
  <si>
    <t>Westfália</t>
  </si>
  <si>
    <t>Ajuricaba</t>
  </si>
  <si>
    <t>Augusto Pestana</t>
  </si>
  <si>
    <t>Bozano</t>
  </si>
  <si>
    <t>Catuípe</t>
  </si>
  <si>
    <t>Chiapetta</t>
  </si>
  <si>
    <t>Condor</t>
  </si>
  <si>
    <t>Coronel Barros</t>
  </si>
  <si>
    <t>Crissiumal</t>
  </si>
  <si>
    <t>Humaitá</t>
  </si>
  <si>
    <t>Ijuí</t>
  </si>
  <si>
    <t>Inhacorá</t>
  </si>
  <si>
    <t>Jóia</t>
  </si>
  <si>
    <t>Nova Ramada</t>
  </si>
  <si>
    <t>Panambi</t>
  </si>
  <si>
    <t>Pejuçara</t>
  </si>
  <si>
    <t>Santo Augusto</t>
  </si>
  <si>
    <t xml:space="preserve"> São Martinho</t>
  </si>
  <si>
    <t>São Valério do Sul</t>
  </si>
  <si>
    <t>Sede Nova</t>
  </si>
  <si>
    <t>Arroio do Sal</t>
  </si>
  <si>
    <t>Balneário Pinhal</t>
  </si>
  <si>
    <t>Capão da Canoa</t>
  </si>
  <si>
    <t>Capivari do Sul</t>
  </si>
  <si>
    <t>Caraá</t>
  </si>
  <si>
    <t>Cidreira</t>
  </si>
  <si>
    <t>Dom Pedro de Alcântara</t>
  </si>
  <si>
    <t>Imbé</t>
  </si>
  <si>
    <t>Itati</t>
  </si>
  <si>
    <t>Mampituba</t>
  </si>
  <si>
    <t>Maquiné</t>
  </si>
  <si>
    <t>Morrinhos do Sul</t>
  </si>
  <si>
    <t>Mostardas</t>
  </si>
  <si>
    <t>Osório</t>
  </si>
  <si>
    <t>Palmares do Sul</t>
  </si>
  <si>
    <t>Santo Antônio da Patrulha</t>
  </si>
  <si>
    <t>Tavares</t>
  </si>
  <si>
    <t>Terra de Arreia</t>
  </si>
  <si>
    <t>Torres</t>
  </si>
  <si>
    <t>Tramandaí</t>
  </si>
  <si>
    <t>Três Cachoeiras</t>
  </si>
  <si>
    <t xml:space="preserve">Três Forquilhas </t>
  </si>
  <si>
    <t>Xangri-Lá</t>
  </si>
  <si>
    <t>MUNICÍPIOS</t>
  </si>
  <si>
    <t>Boa Vista do Buricá</t>
  </si>
  <si>
    <t>Campina das Missões</t>
  </si>
  <si>
    <t>Fazenda Vilanova</t>
  </si>
  <si>
    <t>Hulha Negra</t>
  </si>
  <si>
    <t>Santa Bárbara do Sul</t>
  </si>
  <si>
    <t>Santo Antônio Das Missões</t>
  </si>
  <si>
    <t>São Gabriel</t>
  </si>
  <si>
    <t>São Martinho</t>
  </si>
  <si>
    <t>São Pedro Das Missões</t>
  </si>
  <si>
    <t>Segredo</t>
  </si>
  <si>
    <t>Taquaruçu do Sul</t>
  </si>
  <si>
    <t>Terra de Areia</t>
  </si>
  <si>
    <t>Três Arroios</t>
  </si>
  <si>
    <t>Três Forquilhas</t>
  </si>
  <si>
    <t>Três Palmeiras</t>
  </si>
  <si>
    <t>Tucunduva</t>
  </si>
  <si>
    <t>Ubiretama</t>
  </si>
  <si>
    <t>Unistalda</t>
  </si>
  <si>
    <t>Vespasiano Corrêa</t>
  </si>
  <si>
    <t>Vila Flores</t>
  </si>
  <si>
    <t>Vila Lângaro</t>
  </si>
  <si>
    <t>Xangri-lá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</si>
</sst>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0"/>
      <color rgb="FF000000"/>
      <name val="Roboto"/>
    </font>
    <font>
      <sz val="12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Roboto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000000"/>
      <name val="Calibri"/>
    </font>
    <font>
      <b/>
      <sz val="11"/>
      <color rgb="FF000000"/>
      <name val="Calibri"/>
    </font>
    <font>
      <u/>
      <sz val="11"/>
      <color theme="1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ED7D31"/>
      <name val="Calibri"/>
      <family val="2"/>
      <scheme val="minor"/>
    </font>
    <font>
      <sz val="10"/>
      <color theme="1"/>
      <name val="Arial"/>
      <charset val="1"/>
    </font>
  </fonts>
  <fills count="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ED7D31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</borders>
  <cellStyleXfs count="3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  <xf numFmtId="0" fontId="10" fillId="0" borderId="0" applyNumberFormat="0" applyFill="0" applyBorder="0" applyAlignment="0" applyProtection="0"/>
  </cellStyleXfs>
  <cellXfs count="45">
    <xf numFmtId="0" fontId="0" fillId="0" borderId="0" xfId="0"/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7" fillId="0" borderId="0" xfId="1" applyAlignment="1" applyProtection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1" applyFont="1" applyAlignment="1" applyProtection="1">
      <alignment horizontal="center" vertical="center"/>
    </xf>
    <xf numFmtId="0" fontId="10" fillId="0" borderId="0" xfId="1" applyFont="1" applyAlignment="1" applyProtection="1">
      <alignment horizontal="center"/>
    </xf>
    <xf numFmtId="0" fontId="9" fillId="6" borderId="0" xfId="0" applyFont="1" applyFill="1" applyAlignment="1">
      <alignment horizontal="center" vertical="center"/>
    </xf>
    <xf numFmtId="0" fontId="10" fillId="0" borderId="0" xfId="1" applyFont="1" applyAlignment="1" applyProtection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2" fillId="7" borderId="4" xfId="0" applyFont="1" applyFill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13" fillId="8" borderId="0" xfId="0" applyFont="1" applyFill="1" applyAlignment="1">
      <alignment horizontal="center" vertical="center"/>
    </xf>
    <xf numFmtId="0" fontId="3" fillId="0" borderId="0" xfId="0" applyFont="1"/>
    <xf numFmtId="0" fontId="1" fillId="0" borderId="0" xfId="0" applyFont="1"/>
    <xf numFmtId="0" fontId="2" fillId="0" borderId="0" xfId="0" applyFont="1"/>
    <xf numFmtId="0" fontId="5" fillId="0" borderId="0" xfId="0" applyFont="1"/>
    <xf numFmtId="0" fontId="10" fillId="0" borderId="0" xfId="1" applyFont="1" applyAlignment="1" applyProtection="1"/>
    <xf numFmtId="0" fontId="6" fillId="0" borderId="0" xfId="0" applyFont="1" applyAlignment="1">
      <alignment horizontal="center" vertical="center"/>
    </xf>
    <xf numFmtId="0" fontId="14" fillId="0" borderId="0" xfId="0" applyFont="1"/>
    <xf numFmtId="0" fontId="10" fillId="0" borderId="0" xfId="2"/>
    <xf numFmtId="0" fontId="10" fillId="0" borderId="0" xfId="2" applyAlignment="1">
      <alignment wrapText="1"/>
    </xf>
    <xf numFmtId="0" fontId="10" fillId="0" borderId="0" xfId="2" applyAlignment="1" applyProtection="1">
      <alignment horizontal="center" vertical="center"/>
    </xf>
    <xf numFmtId="0" fontId="8" fillId="5" borderId="6" xfId="0" applyFont="1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8" fillId="5" borderId="3" xfId="0" applyFont="1" applyFill="1" applyBorder="1" applyAlignment="1">
      <alignment horizontal="center" vertical="center"/>
    </xf>
    <xf numFmtId="0" fontId="3" fillId="5" borderId="12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</cellXfs>
  <cellStyles count="3">
    <cellStyle name="Hiperlink" xfId="1" builtinId="8"/>
    <cellStyle name="Hyperlink" xfId="2" xr:uid="{00000000-000B-0000-0000-000008000000}"/>
    <cellStyle name="Normal" xfId="0" builtinId="0"/>
  </cellStyles>
  <dxfs count="4"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duardo-kieling@saude.rs.gov.br" TargetMode="External"/><Relationship Id="rId13" Type="http://schemas.openxmlformats.org/officeDocument/2006/relationships/hyperlink" Target="mailto:emanuelli-gracioli@saude.rs.gov.br" TargetMode="External"/><Relationship Id="rId18" Type="http://schemas.openxmlformats.org/officeDocument/2006/relationships/hyperlink" Target="mailto:cristiane-mizdal@saude.rs.gov.br" TargetMode="External"/><Relationship Id="rId3" Type="http://schemas.openxmlformats.org/officeDocument/2006/relationships/hyperlink" Target="mailto:reginaldo-rodrigues@saude.rs.gov.br" TargetMode="External"/><Relationship Id="rId21" Type="http://schemas.openxmlformats.org/officeDocument/2006/relationships/hyperlink" Target="mailto:alan-carminatti@saude.rs.gov.br" TargetMode="External"/><Relationship Id="rId7" Type="http://schemas.openxmlformats.org/officeDocument/2006/relationships/hyperlink" Target="mailto:jessica-ribeiro@saude.rs.gov.br" TargetMode="External"/><Relationship Id="rId12" Type="http://schemas.openxmlformats.org/officeDocument/2006/relationships/hyperlink" Target="mailto:edina-fell@saude.rs.gov.br" TargetMode="External"/><Relationship Id="rId17" Type="http://schemas.openxmlformats.org/officeDocument/2006/relationships/hyperlink" Target="mailto:luis-casseres@saude.rs.gov.br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mailto:paulo-dreyssig@saude.rs.gov.br" TargetMode="External"/><Relationship Id="rId16" Type="http://schemas.openxmlformats.org/officeDocument/2006/relationships/hyperlink" Target="mailto:marcos-polo@saude.rs.gov.br" TargetMode="External"/><Relationship Id="rId20" Type="http://schemas.openxmlformats.org/officeDocument/2006/relationships/hyperlink" Target="mailto:ana-riffel@saude.rs.gov.br" TargetMode="External"/><Relationship Id="rId1" Type="http://schemas.openxmlformats.org/officeDocument/2006/relationships/hyperlink" Target="mailto:claudia-azevedo@saude.rs.gov.br" TargetMode="External"/><Relationship Id="rId6" Type="http://schemas.openxmlformats.org/officeDocument/2006/relationships/hyperlink" Target="mailto:carla-beatriz@saude.rs.gov.br" TargetMode="External"/><Relationship Id="rId11" Type="http://schemas.openxmlformats.org/officeDocument/2006/relationships/hyperlink" Target="mailto:gabrielly-ribeiro@saude.rs.gov.br" TargetMode="External"/><Relationship Id="rId24" Type="http://schemas.openxmlformats.org/officeDocument/2006/relationships/hyperlink" Target="mailto:ana-cardinale@saude.rs.gov.br" TargetMode="External"/><Relationship Id="rId5" Type="http://schemas.openxmlformats.org/officeDocument/2006/relationships/hyperlink" Target="mailto:lilian-bernardi@saude.rs.gov.br" TargetMode="External"/><Relationship Id="rId15" Type="http://schemas.openxmlformats.org/officeDocument/2006/relationships/hyperlink" Target="mailto:claudia-zanchett@saude.rs.gov.b" TargetMode="External"/><Relationship Id="rId23" Type="http://schemas.openxmlformats.org/officeDocument/2006/relationships/hyperlink" Target="mailto:carlos-noll@saude.rs.gov.br" TargetMode="External"/><Relationship Id="rId10" Type="http://schemas.openxmlformats.org/officeDocument/2006/relationships/hyperlink" Target="mailto:nereu-luiz@saude.rs.gov.br" TargetMode="External"/><Relationship Id="rId19" Type="http://schemas.openxmlformats.org/officeDocument/2006/relationships/hyperlink" Target="mailto:rodrigo-ritt@saude.rs.gov.br" TargetMode="External"/><Relationship Id="rId4" Type="http://schemas.openxmlformats.org/officeDocument/2006/relationships/hyperlink" Target="mailto:max-carvalho@saude.rs.gov.br" TargetMode="External"/><Relationship Id="rId9" Type="http://schemas.openxmlformats.org/officeDocument/2006/relationships/hyperlink" Target="mailto:samuel-butzge@saude.rs.gov.br" TargetMode="External"/><Relationship Id="rId14" Type="http://schemas.openxmlformats.org/officeDocument/2006/relationships/hyperlink" Target="mailto:marcos-trindade@saude.rs.gov.br" TargetMode="External"/><Relationship Id="rId22" Type="http://schemas.openxmlformats.org/officeDocument/2006/relationships/hyperlink" Target="mailto:eliana-cattoi@saude.rs.gov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498"/>
  <sheetViews>
    <sheetView showGridLines="0" topLeftCell="D1" workbookViewId="0">
      <selection activeCell="M3" sqref="M3"/>
    </sheetView>
  </sheetViews>
  <sheetFormatPr defaultColWidth="9.140625" defaultRowHeight="15" x14ac:dyDescent="0.25"/>
  <cols>
    <col min="1" max="1" width="27.42578125" style="1" hidden="1" customWidth="1"/>
    <col min="2" max="2" width="13.7109375" style="1" hidden="1" customWidth="1"/>
    <col min="3" max="3" width="44.28515625" style="1" hidden="1" customWidth="1"/>
    <col min="4" max="4" width="44.140625" style="1" customWidth="1"/>
    <col min="5" max="5" width="33.42578125" style="1" customWidth="1"/>
    <col min="6" max="6" width="24.28515625" style="1" hidden="1" customWidth="1"/>
    <col min="7" max="7" width="10" style="1" customWidth="1"/>
    <col min="8" max="8" width="19.7109375" style="1" customWidth="1"/>
    <col min="9" max="9" width="16.42578125" style="1" customWidth="1"/>
    <col min="10" max="10" width="24.28515625" style="1" bestFit="1" customWidth="1"/>
    <col min="11" max="11" width="13.5703125" style="1" customWidth="1"/>
    <col min="12" max="12" width="18.7109375" style="1" customWidth="1"/>
    <col min="13" max="13" width="21" style="1" customWidth="1"/>
    <col min="14" max="15" width="9.140625" style="1" bestFit="1" customWidth="1"/>
    <col min="16" max="16" width="18.7109375" style="1" customWidth="1"/>
    <col min="17" max="17" width="27" style="1" hidden="1" customWidth="1"/>
    <col min="18" max="18" width="44.140625" style="1" hidden="1" customWidth="1"/>
    <col min="19" max="16378" width="9.140625" style="1"/>
    <col min="16379" max="16379" width="9.140625" style="1" bestFit="1" customWidth="1"/>
    <col min="16380" max="16384" width="9.140625" style="1"/>
  </cols>
  <sheetData>
    <row r="1" spans="1:18" x14ac:dyDescent="0.25">
      <c r="A1" s="7" t="s">
        <v>0</v>
      </c>
      <c r="B1" s="25" t="s">
        <v>1</v>
      </c>
      <c r="C1" s="25" t="s">
        <v>2</v>
      </c>
      <c r="D1" s="28"/>
      <c r="E1" s="28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</row>
    <row r="2" spans="1:18" x14ac:dyDescent="0.25">
      <c r="A2" s="1" t="str">
        <f>C2&amp;COUNTIF($C$2:C2,C2)</f>
        <v>Alvorada1</v>
      </c>
      <c r="B2" s="1" t="s">
        <v>3</v>
      </c>
      <c r="C2" s="3" t="s">
        <v>4</v>
      </c>
      <c r="D2" s="13" t="s">
        <v>5</v>
      </c>
      <c r="E2" s="14" t="s">
        <v>6</v>
      </c>
      <c r="F2" s="2"/>
      <c r="G2" s="2"/>
      <c r="H2" s="42" t="s">
        <v>7</v>
      </c>
      <c r="I2" s="43"/>
      <c r="J2" s="44"/>
      <c r="L2" s="40" t="s">
        <v>8</v>
      </c>
      <c r="M2" s="41"/>
      <c r="Q2" s="10" t="s">
        <v>9</v>
      </c>
      <c r="R2" s="10" t="s">
        <v>1</v>
      </c>
    </row>
    <row r="3" spans="1:18" ht="15.75" x14ac:dyDescent="0.25">
      <c r="A3" s="1" t="str">
        <f>C3&amp;COUNTIF($C$2:C3,C3)</f>
        <v>Araricá1</v>
      </c>
      <c r="B3" s="1" t="s">
        <v>3</v>
      </c>
      <c r="C3" s="1" t="s">
        <v>10</v>
      </c>
      <c r="D3" s="21" t="s">
        <v>11</v>
      </c>
      <c r="E3" s="17">
        <f>COUNTA(J3:J1048576)</f>
        <v>21</v>
      </c>
      <c r="H3" s="15" t="s">
        <v>12</v>
      </c>
      <c r="I3" s="1" t="str" cm="1">
        <f t="array" ref="I3:J23">_xlfn._xlws.FILTER(B2:C498,B2:B498=E2)</f>
        <v>3ª</v>
      </c>
      <c r="J3" s="1" t="str">
        <v>Amaral Ferrador</v>
      </c>
      <c r="L3" s="18" t="s">
        <v>13</v>
      </c>
      <c r="M3" s="12" t="s">
        <v>14</v>
      </c>
      <c r="Q3" s="9" t="s">
        <v>15</v>
      </c>
      <c r="R3" s="1" t="s">
        <v>3</v>
      </c>
    </row>
    <row r="4" spans="1:18" x14ac:dyDescent="0.25">
      <c r="A4" s="1" t="str">
        <f>C4&amp;COUNTIF($C$2:C4,C4)</f>
        <v>Arambaré1</v>
      </c>
      <c r="B4" s="1" t="s">
        <v>3</v>
      </c>
      <c r="C4" s="1" t="s">
        <v>16</v>
      </c>
      <c r="D4" s="22" t="s">
        <v>17</v>
      </c>
      <c r="E4" s="14" t="str" cm="1">
        <f t="array" ref="E4:F5">_xlfn._xlws.FILTER(Q3:R27,R3:R27=E2)</f>
        <v>lilian-bernardi@saude.rs.gov.br</v>
      </c>
      <c r="F4" s="1" t="str">
        <v>3ª</v>
      </c>
      <c r="H4" s="6"/>
      <c r="I4" s="1" t="str">
        <v>3ª</v>
      </c>
      <c r="J4" s="1" t="str">
        <v>Arroio do Padre</v>
      </c>
      <c r="Q4" s="8" t="s">
        <v>18</v>
      </c>
      <c r="R4" s="1" t="s">
        <v>3</v>
      </c>
    </row>
    <row r="5" spans="1:18" x14ac:dyDescent="0.25">
      <c r="A5" s="1" t="str">
        <f>C5&amp;COUNTIF($C$2:C5,C5)</f>
        <v>Arroio dos Ratos1</v>
      </c>
      <c r="B5" s="1" t="s">
        <v>3</v>
      </c>
      <c r="C5" s="1" t="s">
        <v>19</v>
      </c>
      <c r="D5" s="23"/>
      <c r="E5" s="19" t="str">
        <v>carla-beatriz@saude.rs.gov.br</v>
      </c>
      <c r="F5" s="5" t="str">
        <v>3ª</v>
      </c>
      <c r="G5" s="5"/>
      <c r="H5" s="6"/>
      <c r="I5" s="1" t="str">
        <v>3ª</v>
      </c>
      <c r="J5" s="1" t="str">
        <v>Arroio Grande</v>
      </c>
      <c r="L5" s="26" t="s">
        <v>1</v>
      </c>
      <c r="M5" s="27" t="s">
        <v>2</v>
      </c>
      <c r="Q5" s="8" t="s">
        <v>20</v>
      </c>
      <c r="R5" s="1" t="s">
        <v>3</v>
      </c>
    </row>
    <row r="6" spans="1:18" x14ac:dyDescent="0.25">
      <c r="A6" s="1" t="str">
        <f>C6&amp;COUNTIF($C$2:C6,C6)</f>
        <v>Barão1</v>
      </c>
      <c r="B6" s="1" t="s">
        <v>3</v>
      </c>
      <c r="C6" s="1" t="s">
        <v>21</v>
      </c>
      <c r="D6" s="24"/>
      <c r="E6" s="20"/>
      <c r="H6" s="6"/>
      <c r="I6" s="1" t="str">
        <v>3ª</v>
      </c>
      <c r="J6" s="1" t="str">
        <v>Canguçu</v>
      </c>
      <c r="L6" s="16" t="str">
        <f>VLOOKUP($M$3&amp;ROW(A1),$A$1:$C$498,COLUMN(B1),0)</f>
        <v>17ª</v>
      </c>
      <c r="M6" s="20" t="str">
        <f>VLOOKUP($M$3&amp;ROW(B1),$A$1:$C$498,COLUMN(C1),0)</f>
        <v>Campo Novo</v>
      </c>
      <c r="Q6" s="8" t="s">
        <v>22</v>
      </c>
      <c r="R6" s="1" t="s">
        <v>23</v>
      </c>
    </row>
    <row r="7" spans="1:18" x14ac:dyDescent="0.25">
      <c r="A7" s="1" t="str">
        <f>C7&amp;COUNTIF($C$2:C7,C7)</f>
        <v>Barão do Triunfo1</v>
      </c>
      <c r="B7" s="1" t="s">
        <v>3</v>
      </c>
      <c r="C7" s="1" t="s">
        <v>24</v>
      </c>
      <c r="H7" s="6"/>
      <c r="I7" s="1" t="str">
        <v>3ª</v>
      </c>
      <c r="J7" s="1" t="str">
        <v>Capão do Leão</v>
      </c>
      <c r="Q7" s="39" t="s">
        <v>25</v>
      </c>
      <c r="R7" s="1" t="s">
        <v>6</v>
      </c>
    </row>
    <row r="8" spans="1:18" x14ac:dyDescent="0.25">
      <c r="A8" s="1" t="str">
        <f>C8&amp;COUNTIF($C$2:C8,C8)</f>
        <v>Barra do Ribeiro1</v>
      </c>
      <c r="B8" s="1" t="s">
        <v>3</v>
      </c>
      <c r="C8" s="1" t="s">
        <v>26</v>
      </c>
      <c r="H8" s="6"/>
      <c r="I8" s="1" t="str">
        <v>3ª</v>
      </c>
      <c r="J8" s="1" t="str">
        <v>Cerrito</v>
      </c>
      <c r="Q8" s="8" t="s">
        <v>27</v>
      </c>
      <c r="R8" s="1" t="s">
        <v>6</v>
      </c>
    </row>
    <row r="9" spans="1:18" ht="15" customHeight="1" x14ac:dyDescent="0.25">
      <c r="A9" s="1" t="str">
        <f>C9&amp;COUNTIF($C$2:C9,C9)</f>
        <v>Brochier1</v>
      </c>
      <c r="B9" s="1" t="s">
        <v>3</v>
      </c>
      <c r="C9" s="1" t="s">
        <v>28</v>
      </c>
      <c r="H9" s="6"/>
      <c r="I9" s="1" t="str">
        <v>3ª</v>
      </c>
      <c r="J9" s="1" t="str">
        <v>Chuí</v>
      </c>
      <c r="Q9" s="8" t="s">
        <v>29</v>
      </c>
      <c r="R9" s="1" t="s">
        <v>30</v>
      </c>
    </row>
    <row r="10" spans="1:18" ht="15.75" customHeight="1" x14ac:dyDescent="0.25">
      <c r="A10" s="1" t="str">
        <f>C10&amp;COUNTIF($C$2:C10,C10)</f>
        <v>Butiá1</v>
      </c>
      <c r="B10" s="1" t="s">
        <v>3</v>
      </c>
      <c r="C10" s="1" t="s">
        <v>31</v>
      </c>
      <c r="H10" s="6"/>
      <c r="I10" s="1" t="str">
        <v>3ª</v>
      </c>
      <c r="J10" s="1" t="str">
        <v>Herval</v>
      </c>
      <c r="Q10" s="11" t="s">
        <v>32</v>
      </c>
      <c r="R10" s="1" t="s">
        <v>33</v>
      </c>
    </row>
    <row r="11" spans="1:18" x14ac:dyDescent="0.25">
      <c r="A11" s="1" t="str">
        <f>C11&amp;COUNTIF($C$2:C11,C11)</f>
        <v>Cachoeirinha1</v>
      </c>
      <c r="B11" s="1" t="s">
        <v>3</v>
      </c>
      <c r="C11" s="1" t="s">
        <v>34</v>
      </c>
      <c r="H11" s="6"/>
      <c r="I11" s="1" t="str">
        <v>3ª</v>
      </c>
      <c r="J11" s="1" t="str">
        <v>Jaguarão</v>
      </c>
      <c r="Q11" s="8" t="s">
        <v>35</v>
      </c>
      <c r="R11" s="1" t="s">
        <v>36</v>
      </c>
    </row>
    <row r="12" spans="1:18" x14ac:dyDescent="0.25">
      <c r="A12" s="1" t="str">
        <f>C12&amp;COUNTIF($C$2:C12,C12)</f>
        <v>Camaquã1</v>
      </c>
      <c r="B12" s="1" t="s">
        <v>3</v>
      </c>
      <c r="C12" s="1" t="s">
        <v>37</v>
      </c>
      <c r="D12" s="2"/>
      <c r="E12" s="2"/>
      <c r="F12" s="2"/>
      <c r="G12" s="2"/>
      <c r="H12" s="6"/>
      <c r="I12" s="1" t="str">
        <v>3ª</v>
      </c>
      <c r="J12" s="1" t="str">
        <v>Morro Redondo</v>
      </c>
      <c r="Q12" s="8" t="s">
        <v>38</v>
      </c>
      <c r="R12" s="1" t="s">
        <v>39</v>
      </c>
    </row>
    <row r="13" spans="1:18" x14ac:dyDescent="0.25">
      <c r="A13" s="1" t="str">
        <f>C13&amp;COUNTIF($C$2:C13,C13)</f>
        <v>Cambará do Sul1</v>
      </c>
      <c r="B13" s="1" t="s">
        <v>3</v>
      </c>
      <c r="C13" s="1" t="s">
        <v>40</v>
      </c>
      <c r="H13" s="6"/>
      <c r="I13" s="1" t="str">
        <v>3ª</v>
      </c>
      <c r="J13" s="1" t="str">
        <v>Pedras Altas</v>
      </c>
      <c r="Q13" s="8" t="s">
        <v>41</v>
      </c>
      <c r="R13" s="1" t="s">
        <v>42</v>
      </c>
    </row>
    <row r="14" spans="1:18" x14ac:dyDescent="0.25">
      <c r="A14" s="1" t="str">
        <f>C14&amp;COUNTIF($C$2:C14,C14)</f>
        <v>Campo Bom1</v>
      </c>
      <c r="B14" s="1" t="s">
        <v>3</v>
      </c>
      <c r="C14" s="1" t="s">
        <v>43</v>
      </c>
      <c r="D14" s="5"/>
      <c r="E14" s="5"/>
      <c r="F14" s="5"/>
      <c r="G14" s="5"/>
      <c r="H14" s="6"/>
      <c r="I14" s="1" t="str">
        <v>3ª</v>
      </c>
      <c r="J14" s="1" t="str">
        <v>Pedro Osório</v>
      </c>
      <c r="Q14" s="8" t="s">
        <v>44</v>
      </c>
      <c r="R14" s="1" t="s">
        <v>45</v>
      </c>
    </row>
    <row r="15" spans="1:18" x14ac:dyDescent="0.25">
      <c r="A15" s="1" t="str">
        <f>C15&amp;COUNTIF($C$2:C15,C15)</f>
        <v>Canoas1</v>
      </c>
      <c r="B15" s="1" t="s">
        <v>3</v>
      </c>
      <c r="C15" s="1" t="s">
        <v>46</v>
      </c>
      <c r="H15" s="6"/>
      <c r="I15" s="1" t="str">
        <v>3ª</v>
      </c>
      <c r="J15" s="1" t="str">
        <v>Pelotas</v>
      </c>
      <c r="Q15" s="8" t="s">
        <v>47</v>
      </c>
      <c r="R15" s="1" t="s">
        <v>45</v>
      </c>
    </row>
    <row r="16" spans="1:18" x14ac:dyDescent="0.25">
      <c r="A16" s="1" t="str">
        <f>C16&amp;COUNTIF($C$2:C16,C16)</f>
        <v>Capela de Santana1</v>
      </c>
      <c r="B16" s="1" t="s">
        <v>3</v>
      </c>
      <c r="C16" s="1" t="s">
        <v>48</v>
      </c>
      <c r="H16" s="6"/>
      <c r="I16" s="1" t="str">
        <v>3ª</v>
      </c>
      <c r="J16" s="1" t="str">
        <v>Pinheiro Machado</v>
      </c>
      <c r="Q16" s="8" t="s">
        <v>49</v>
      </c>
      <c r="R16" s="1" t="s">
        <v>50</v>
      </c>
    </row>
    <row r="17" spans="1:18" x14ac:dyDescent="0.25">
      <c r="A17" s="1" t="str">
        <f>C17&amp;COUNTIF($C$2:C17,C17)</f>
        <v>Cerro Grande do Sul1</v>
      </c>
      <c r="B17" s="1" t="s">
        <v>3</v>
      </c>
      <c r="C17" s="1" t="s">
        <v>51</v>
      </c>
      <c r="H17" s="6"/>
      <c r="I17" s="1" t="str">
        <v>3ª</v>
      </c>
      <c r="J17" s="1" t="str">
        <v>Piratini</v>
      </c>
      <c r="Q17" s="8" t="s">
        <v>52</v>
      </c>
      <c r="R17" s="1" t="s">
        <v>53</v>
      </c>
    </row>
    <row r="18" spans="1:18" x14ac:dyDescent="0.25">
      <c r="A18" s="1" t="str">
        <f>C18&amp;COUNTIF($C$2:C18,C18)</f>
        <v>Charqueadas1</v>
      </c>
      <c r="B18" s="1" t="s">
        <v>3</v>
      </c>
      <c r="C18" s="1" t="s">
        <v>54</v>
      </c>
      <c r="H18" s="6"/>
      <c r="I18" s="1" t="str">
        <v>3ª</v>
      </c>
      <c r="J18" s="1" t="str">
        <v>Rio Grande</v>
      </c>
      <c r="Q18" s="8" t="s">
        <v>55</v>
      </c>
      <c r="R18" s="1" t="s">
        <v>56</v>
      </c>
    </row>
    <row r="19" spans="1:18" x14ac:dyDescent="0.25">
      <c r="A19" s="1" t="str">
        <f>C19&amp;COUNTIF($C$2:C19,C19)</f>
        <v>Chuvisca1</v>
      </c>
      <c r="B19" s="1" t="s">
        <v>3</v>
      </c>
      <c r="C19" s="1" t="s">
        <v>57</v>
      </c>
      <c r="H19" s="6"/>
      <c r="I19" s="1" t="str">
        <v>3ª</v>
      </c>
      <c r="J19" s="1" t="str">
        <v>Santa Vitória do Palmar</v>
      </c>
      <c r="Q19" s="8" t="s">
        <v>58</v>
      </c>
      <c r="R19" s="1" t="s">
        <v>59</v>
      </c>
    </row>
    <row r="20" spans="1:18" x14ac:dyDescent="0.25">
      <c r="A20" s="1" t="str">
        <f>C20&amp;COUNTIF($C$2:C20,C20)</f>
        <v>Cristal1</v>
      </c>
      <c r="B20" s="1" t="s">
        <v>3</v>
      </c>
      <c r="C20" s="1" t="s">
        <v>60</v>
      </c>
      <c r="H20" s="6"/>
      <c r="I20" s="1" t="str">
        <v>3ª</v>
      </c>
      <c r="J20" s="1" t="str">
        <v>Santana da Boa Vista</v>
      </c>
      <c r="Q20" s="8" t="s">
        <v>61</v>
      </c>
      <c r="R20" s="1" t="s">
        <v>62</v>
      </c>
    </row>
    <row r="21" spans="1:18" x14ac:dyDescent="0.25">
      <c r="A21" s="1" t="str">
        <f>C21&amp;COUNTIF($C$2:C21,C21)</f>
        <v>Dois Irmãos1</v>
      </c>
      <c r="B21" s="1" t="s">
        <v>3</v>
      </c>
      <c r="C21" s="1" t="s">
        <v>63</v>
      </c>
      <c r="H21" s="6"/>
      <c r="I21" s="1" t="str">
        <v>3ª</v>
      </c>
      <c r="J21" s="1" t="str">
        <v>São José do Norte</v>
      </c>
      <c r="Q21" s="8" t="s">
        <v>64</v>
      </c>
      <c r="R21" s="1" t="s">
        <v>62</v>
      </c>
    </row>
    <row r="22" spans="1:18" x14ac:dyDescent="0.25">
      <c r="A22" s="1" t="str">
        <f>C22&amp;COUNTIF($C$2:C22,C22)</f>
        <v>Dom Feliciano1</v>
      </c>
      <c r="B22" s="1" t="s">
        <v>3</v>
      </c>
      <c r="C22" s="1" t="s">
        <v>65</v>
      </c>
      <c r="I22" s="1" t="str">
        <v>3ª</v>
      </c>
      <c r="J22" s="1" t="str">
        <v>São Lourenço do Sul</v>
      </c>
      <c r="Q22" s="8" t="s">
        <v>66</v>
      </c>
      <c r="R22" s="1" t="s">
        <v>62</v>
      </c>
    </row>
    <row r="23" spans="1:18" x14ac:dyDescent="0.25">
      <c r="A23" s="1" t="str">
        <f>C23&amp;COUNTIF($C$2:C23,C23)</f>
        <v>Eldorado do Sul1</v>
      </c>
      <c r="B23" s="1" t="s">
        <v>3</v>
      </c>
      <c r="C23" s="1" t="s">
        <v>67</v>
      </c>
      <c r="I23" s="1" t="str">
        <v>3ª</v>
      </c>
      <c r="J23" s="1" t="str">
        <v>Turuçu</v>
      </c>
      <c r="Q23" s="8" t="s">
        <v>68</v>
      </c>
      <c r="R23" s="1" t="s">
        <v>69</v>
      </c>
    </row>
    <row r="24" spans="1:18" x14ac:dyDescent="0.25">
      <c r="A24" s="1" t="str">
        <f>C24&amp;COUNTIF($C$2:C24,C24)</f>
        <v>Estância Velha1</v>
      </c>
      <c r="B24" s="1" t="s">
        <v>3</v>
      </c>
      <c r="C24" s="1" t="s">
        <v>70</v>
      </c>
      <c r="Q24" s="8" t="s">
        <v>71</v>
      </c>
      <c r="R24" s="1" t="s">
        <v>72</v>
      </c>
    </row>
    <row r="25" spans="1:18" x14ac:dyDescent="0.25">
      <c r="A25" s="1" t="str">
        <f>C25&amp;COUNTIF($C$2:C25,C25)</f>
        <v>Esteio1</v>
      </c>
      <c r="B25" s="1" t="s">
        <v>3</v>
      </c>
      <c r="C25" s="1" t="s">
        <v>73</v>
      </c>
      <c r="Q25" s="8" t="s">
        <v>74</v>
      </c>
      <c r="R25" s="1" t="s">
        <v>75</v>
      </c>
    </row>
    <row r="26" spans="1:18" x14ac:dyDescent="0.25">
      <c r="A26" s="1" t="str">
        <f>C26&amp;COUNTIF($C$2:C26,C26)</f>
        <v>General Câmara1</v>
      </c>
      <c r="B26" s="1" t="s">
        <v>3</v>
      </c>
      <c r="C26" s="1" t="s">
        <v>76</v>
      </c>
      <c r="Q26" s="8" t="s">
        <v>77</v>
      </c>
      <c r="R26" s="1" t="s">
        <v>78</v>
      </c>
    </row>
    <row r="27" spans="1:18" x14ac:dyDescent="0.25">
      <c r="A27" s="1" t="str">
        <f>C27&amp;COUNTIF($C$2:C27,C27)</f>
        <v>Glorinha1</v>
      </c>
      <c r="B27" s="1" t="s">
        <v>3</v>
      </c>
      <c r="C27" s="1" t="s">
        <v>79</v>
      </c>
    </row>
    <row r="28" spans="1:18" x14ac:dyDescent="0.25">
      <c r="A28" s="1" t="str">
        <f>C28&amp;COUNTIF($C$2:C28,C28)</f>
        <v>Gravataí1</v>
      </c>
      <c r="B28" s="1" t="s">
        <v>3</v>
      </c>
      <c r="C28" s="1" t="s">
        <v>80</v>
      </c>
    </row>
    <row r="29" spans="1:18" x14ac:dyDescent="0.25">
      <c r="A29" s="1" t="str">
        <f>C29&amp;COUNTIF($C$2:C29,C29)</f>
        <v>Guaíba1</v>
      </c>
      <c r="B29" s="1" t="s">
        <v>3</v>
      </c>
      <c r="C29" s="1" t="s">
        <v>81</v>
      </c>
    </row>
    <row r="30" spans="1:18" x14ac:dyDescent="0.25">
      <c r="A30" s="1" t="str">
        <f>C30&amp;COUNTIF($C$2:C30,C30)</f>
        <v>Harmonia1</v>
      </c>
      <c r="B30" s="1" t="s">
        <v>3</v>
      </c>
      <c r="C30" s="1" t="s">
        <v>82</v>
      </c>
    </row>
    <row r="31" spans="1:18" x14ac:dyDescent="0.25">
      <c r="A31" s="1" t="str">
        <f>C31&amp;COUNTIF($C$2:C31,C31)</f>
        <v>Igrejinha1</v>
      </c>
      <c r="B31" s="1" t="s">
        <v>3</v>
      </c>
      <c r="C31" s="1" t="s">
        <v>83</v>
      </c>
    </row>
    <row r="32" spans="1:18" x14ac:dyDescent="0.25">
      <c r="A32" s="1" t="str">
        <f>C32&amp;COUNTIF($C$2:C32,C32)</f>
        <v>Ivoti1</v>
      </c>
      <c r="B32" s="1" t="s">
        <v>3</v>
      </c>
      <c r="C32" s="1" t="s">
        <v>84</v>
      </c>
    </row>
    <row r="33" spans="1:3" x14ac:dyDescent="0.25">
      <c r="A33" s="1" t="str">
        <f>C33&amp;COUNTIF($C$2:C33,C33)</f>
        <v>Lindolfo Collor1</v>
      </c>
      <c r="B33" s="1" t="s">
        <v>3</v>
      </c>
      <c r="C33" s="1" t="s">
        <v>85</v>
      </c>
    </row>
    <row r="34" spans="1:3" x14ac:dyDescent="0.25">
      <c r="A34" s="1" t="str">
        <f>C34&amp;COUNTIF($C$2:C34,C34)</f>
        <v>Maratá1</v>
      </c>
      <c r="B34" s="1" t="s">
        <v>3</v>
      </c>
      <c r="C34" s="1" t="s">
        <v>86</v>
      </c>
    </row>
    <row r="35" spans="1:3" x14ac:dyDescent="0.25">
      <c r="A35" s="1" t="str">
        <f>C35&amp;COUNTIF($C$2:C35,C35)</f>
        <v>Mariana Pimentel1</v>
      </c>
      <c r="B35" s="1" t="s">
        <v>3</v>
      </c>
      <c r="C35" s="1" t="s">
        <v>87</v>
      </c>
    </row>
    <row r="36" spans="1:3" x14ac:dyDescent="0.25">
      <c r="A36" s="1" t="str">
        <f>C36&amp;COUNTIF($C$2:C36,C36)</f>
        <v>Minas do Leão1</v>
      </c>
      <c r="B36" s="1" t="s">
        <v>3</v>
      </c>
      <c r="C36" s="1" t="s">
        <v>88</v>
      </c>
    </row>
    <row r="37" spans="1:3" x14ac:dyDescent="0.25">
      <c r="A37" s="1" t="str">
        <f>C37&amp;COUNTIF($C$2:C37,C37)</f>
        <v>Montenegro1</v>
      </c>
      <c r="B37" s="1" t="s">
        <v>3</v>
      </c>
      <c r="C37" s="1" t="s">
        <v>89</v>
      </c>
    </row>
    <row r="38" spans="1:3" x14ac:dyDescent="0.25">
      <c r="A38" s="1" t="str">
        <f>C38&amp;COUNTIF($C$2:C38,C38)</f>
        <v>Morro Reuter1</v>
      </c>
      <c r="B38" s="1" t="s">
        <v>3</v>
      </c>
      <c r="C38" s="1" t="s">
        <v>90</v>
      </c>
    </row>
    <row r="39" spans="1:3" x14ac:dyDescent="0.25">
      <c r="A39" s="1" t="str">
        <f>C39&amp;COUNTIF($C$2:C39,C39)</f>
        <v>Nova Hartz1</v>
      </c>
      <c r="B39" s="1" t="s">
        <v>3</v>
      </c>
      <c r="C39" s="1" t="s">
        <v>91</v>
      </c>
    </row>
    <row r="40" spans="1:3" x14ac:dyDescent="0.25">
      <c r="A40" s="1" t="str">
        <f>C40&amp;COUNTIF($C$2:C40,C40)</f>
        <v>Nova Santa Rita1</v>
      </c>
      <c r="B40" s="1" t="s">
        <v>3</v>
      </c>
      <c r="C40" s="1" t="s">
        <v>92</v>
      </c>
    </row>
    <row r="41" spans="1:3" x14ac:dyDescent="0.25">
      <c r="A41" s="1" t="str">
        <f>C41&amp;COUNTIF($C$2:C41,C41)</f>
        <v>Novo Hamburgo1</v>
      </c>
      <c r="B41" s="1" t="s">
        <v>3</v>
      </c>
      <c r="C41" s="1" t="s">
        <v>93</v>
      </c>
    </row>
    <row r="42" spans="1:3" x14ac:dyDescent="0.25">
      <c r="A42" s="1" t="str">
        <f>C42&amp;COUNTIF($C$2:C42,C42)</f>
        <v>Pareci Novo1</v>
      </c>
      <c r="B42" s="1" t="s">
        <v>3</v>
      </c>
      <c r="C42" s="1" t="s">
        <v>94</v>
      </c>
    </row>
    <row r="43" spans="1:3" x14ac:dyDescent="0.25">
      <c r="A43" s="1" t="str">
        <f>C43&amp;COUNTIF($C$2:C43,C43)</f>
        <v>Parobé1</v>
      </c>
      <c r="B43" s="1" t="s">
        <v>3</v>
      </c>
      <c r="C43" s="1" t="s">
        <v>95</v>
      </c>
    </row>
    <row r="44" spans="1:3" x14ac:dyDescent="0.25">
      <c r="A44" s="1" t="str">
        <f>C44&amp;COUNTIF($C$2:C44,C44)</f>
        <v>Portão1</v>
      </c>
      <c r="B44" s="1" t="s">
        <v>3</v>
      </c>
      <c r="C44" s="1" t="s">
        <v>96</v>
      </c>
    </row>
    <row r="45" spans="1:3" x14ac:dyDescent="0.25">
      <c r="A45" s="1" t="str">
        <f>C45&amp;COUNTIF($C$2:C45,C45)</f>
        <v>Porto Alegre1</v>
      </c>
      <c r="B45" s="1" t="s">
        <v>3</v>
      </c>
      <c r="C45" s="1" t="s">
        <v>97</v>
      </c>
    </row>
    <row r="46" spans="1:3" x14ac:dyDescent="0.25">
      <c r="A46" s="1" t="str">
        <f>C46&amp;COUNTIF($C$2:C46,C46)</f>
        <v>Presidente Lucena1</v>
      </c>
      <c r="B46" s="1" t="s">
        <v>3</v>
      </c>
      <c r="C46" s="1" t="s">
        <v>98</v>
      </c>
    </row>
    <row r="47" spans="1:3" x14ac:dyDescent="0.25">
      <c r="A47" s="1" t="str">
        <f>C47&amp;COUNTIF($C$2:C47,C47)</f>
        <v>Riozinho1</v>
      </c>
      <c r="B47" s="1" t="s">
        <v>3</v>
      </c>
      <c r="C47" s="1" t="s">
        <v>99</v>
      </c>
    </row>
    <row r="48" spans="1:3" x14ac:dyDescent="0.25">
      <c r="A48" s="1" t="str">
        <f>C48&amp;COUNTIF($C$2:C48,C48)</f>
        <v>Rolante1</v>
      </c>
      <c r="B48" s="1" t="s">
        <v>3</v>
      </c>
      <c r="C48" s="1" t="s">
        <v>100</v>
      </c>
    </row>
    <row r="49" spans="1:3" x14ac:dyDescent="0.25">
      <c r="A49" s="1" t="str">
        <f>C49&amp;COUNTIF($C$2:C49,C49)</f>
        <v>Salvador do Sul1</v>
      </c>
      <c r="B49" s="1" t="s">
        <v>3</v>
      </c>
      <c r="C49" s="1" t="s">
        <v>101</v>
      </c>
    </row>
    <row r="50" spans="1:3" x14ac:dyDescent="0.25">
      <c r="A50" s="1" t="str">
        <f>C50&amp;COUNTIF($C$2:C50,C50)</f>
        <v>Santa Maria do Herval1</v>
      </c>
      <c r="B50" s="1" t="s">
        <v>3</v>
      </c>
      <c r="C50" s="1" t="s">
        <v>102</v>
      </c>
    </row>
    <row r="51" spans="1:3" x14ac:dyDescent="0.25">
      <c r="A51" s="1" t="str">
        <f>C51&amp;COUNTIF($C$2:C51,C51)</f>
        <v>São Francisco de Paula1</v>
      </c>
      <c r="B51" s="1" t="s">
        <v>3</v>
      </c>
      <c r="C51" s="1" t="s">
        <v>103</v>
      </c>
    </row>
    <row r="52" spans="1:3" x14ac:dyDescent="0.25">
      <c r="A52" s="1" t="str">
        <f>C52&amp;COUNTIF($C$2:C52,C52)</f>
        <v>São Jerônimo1</v>
      </c>
      <c r="B52" s="1" t="s">
        <v>3</v>
      </c>
      <c r="C52" s="1" t="s">
        <v>104</v>
      </c>
    </row>
    <row r="53" spans="1:3" x14ac:dyDescent="0.25">
      <c r="A53" s="1" t="str">
        <f>C53&amp;COUNTIF($C$2:C53,C53)</f>
        <v>São José do Hortêncio1</v>
      </c>
      <c r="B53" s="1" t="s">
        <v>3</v>
      </c>
      <c r="C53" s="1" t="s">
        <v>105</v>
      </c>
    </row>
    <row r="54" spans="1:3" x14ac:dyDescent="0.25">
      <c r="A54" s="1" t="str">
        <f>C54&amp;COUNTIF($C$2:C54,C54)</f>
        <v>São José do Sul1</v>
      </c>
      <c r="B54" s="1" t="s">
        <v>3</v>
      </c>
      <c r="C54" s="1" t="s">
        <v>106</v>
      </c>
    </row>
    <row r="55" spans="1:3" x14ac:dyDescent="0.25">
      <c r="A55" s="1" t="str">
        <f>C55&amp;COUNTIF($C$2:C55,C55)</f>
        <v>São Leopoldo1</v>
      </c>
      <c r="B55" s="1" t="s">
        <v>3</v>
      </c>
      <c r="C55" s="1" t="s">
        <v>107</v>
      </c>
    </row>
    <row r="56" spans="1:3" x14ac:dyDescent="0.25">
      <c r="A56" s="1" t="str">
        <f>C56&amp;COUNTIF($C$2:C56,C56)</f>
        <v>São Pedro da Serra1</v>
      </c>
      <c r="B56" s="1" t="s">
        <v>3</v>
      </c>
      <c r="C56" s="1" t="s">
        <v>108</v>
      </c>
    </row>
    <row r="57" spans="1:3" x14ac:dyDescent="0.25">
      <c r="A57" s="1" t="str">
        <f>C57&amp;COUNTIF($C$2:C57,C57)</f>
        <v>São Sebastião do Caí1</v>
      </c>
      <c r="B57" s="1" t="s">
        <v>3</v>
      </c>
      <c r="C57" s="1" t="s">
        <v>109</v>
      </c>
    </row>
    <row r="58" spans="1:3" x14ac:dyDescent="0.25">
      <c r="A58" s="1" t="str">
        <f>C58&amp;COUNTIF($C$2:C58,C58)</f>
        <v>Sapiranga1</v>
      </c>
      <c r="B58" s="1" t="s">
        <v>3</v>
      </c>
      <c r="C58" s="1" t="s">
        <v>110</v>
      </c>
    </row>
    <row r="59" spans="1:3" x14ac:dyDescent="0.25">
      <c r="A59" s="1" t="str">
        <f>C59&amp;COUNTIF($C$2:C59,C59)</f>
        <v>Sapucaia do Sul1</v>
      </c>
      <c r="B59" s="1" t="s">
        <v>3</v>
      </c>
      <c r="C59" s="1" t="s">
        <v>111</v>
      </c>
    </row>
    <row r="60" spans="1:3" x14ac:dyDescent="0.25">
      <c r="A60" s="1" t="str">
        <f>C60&amp;COUNTIF($C$2:C60,C60)</f>
        <v>Sentinela do Sul1</v>
      </c>
      <c r="B60" s="1" t="s">
        <v>3</v>
      </c>
      <c r="C60" s="1" t="s">
        <v>112</v>
      </c>
    </row>
    <row r="61" spans="1:3" x14ac:dyDescent="0.25">
      <c r="A61" s="1" t="str">
        <f>C61&amp;COUNTIF($C$2:C61,C61)</f>
        <v>Sertão Santana1</v>
      </c>
      <c r="B61" s="1" t="s">
        <v>3</v>
      </c>
      <c r="C61" s="1" t="s">
        <v>113</v>
      </c>
    </row>
    <row r="62" spans="1:3" x14ac:dyDescent="0.25">
      <c r="A62" s="1" t="str">
        <f>C62&amp;COUNTIF($C$2:C62,C62)</f>
        <v>Tabaí1</v>
      </c>
      <c r="B62" s="1" t="s">
        <v>3</v>
      </c>
      <c r="C62" s="1" t="s">
        <v>114</v>
      </c>
    </row>
    <row r="63" spans="1:3" x14ac:dyDescent="0.25">
      <c r="A63" s="1" t="str">
        <f>C63&amp;COUNTIF($C$2:C63,C63)</f>
        <v>Tapes1</v>
      </c>
      <c r="B63" s="1" t="s">
        <v>3</v>
      </c>
      <c r="C63" s="1" t="s">
        <v>115</v>
      </c>
    </row>
    <row r="64" spans="1:3" x14ac:dyDescent="0.25">
      <c r="A64" s="1" t="str">
        <f>C64&amp;COUNTIF($C$2:C64,C64)</f>
        <v>Taquara1</v>
      </c>
      <c r="B64" s="1" t="s">
        <v>3</v>
      </c>
      <c r="C64" s="1" t="s">
        <v>116</v>
      </c>
    </row>
    <row r="65" spans="1:3" x14ac:dyDescent="0.25">
      <c r="A65" s="1" t="str">
        <f>C65&amp;COUNTIF($C$2:C65,C65)</f>
        <v>Três Coroas1</v>
      </c>
      <c r="B65" s="1" t="s">
        <v>3</v>
      </c>
      <c r="C65" s="1" t="s">
        <v>117</v>
      </c>
    </row>
    <row r="66" spans="1:3" x14ac:dyDescent="0.25">
      <c r="A66" s="1" t="str">
        <f>C66&amp;COUNTIF($C$2:C66,C66)</f>
        <v>Triunfo1</v>
      </c>
      <c r="B66" s="1" t="s">
        <v>3</v>
      </c>
      <c r="C66" s="1" t="s">
        <v>118</v>
      </c>
    </row>
    <row r="67" spans="1:3" x14ac:dyDescent="0.25">
      <c r="A67" s="1" t="str">
        <f>C67&amp;COUNTIF($C$2:C67,C67)</f>
        <v>Tupandi1</v>
      </c>
      <c r="B67" s="1" t="s">
        <v>3</v>
      </c>
      <c r="C67" s="1" t="s">
        <v>119</v>
      </c>
    </row>
    <row r="68" spans="1:3" x14ac:dyDescent="0.25">
      <c r="A68" s="1" t="str">
        <f>C68&amp;COUNTIF($C$2:C68,C68)</f>
        <v>Viamão1</v>
      </c>
      <c r="B68" s="1" t="s">
        <v>3</v>
      </c>
      <c r="C68" s="1" t="s">
        <v>120</v>
      </c>
    </row>
    <row r="69" spans="1:3" x14ac:dyDescent="0.25">
      <c r="A69" s="1" t="str">
        <f>C69&amp;COUNTIF($C$2:C69,C69)</f>
        <v>Alpestre1</v>
      </c>
      <c r="B69" s="1" t="s">
        <v>23</v>
      </c>
      <c r="C69" s="1" t="s">
        <v>121</v>
      </c>
    </row>
    <row r="70" spans="1:3" x14ac:dyDescent="0.25">
      <c r="A70" s="1" t="str">
        <f>C70&amp;COUNTIF($C$2:C70,C70)</f>
        <v>Ametista do Sul1</v>
      </c>
      <c r="B70" s="1" t="s">
        <v>23</v>
      </c>
      <c r="C70" s="1" t="s">
        <v>122</v>
      </c>
    </row>
    <row r="71" spans="1:3" x14ac:dyDescent="0.25">
      <c r="A71" s="1" t="str">
        <f>C71&amp;COUNTIF($C$2:C71,C71)</f>
        <v>Barra do Guarita1</v>
      </c>
      <c r="B71" s="1" t="s">
        <v>23</v>
      </c>
      <c r="C71" s="5" t="s">
        <v>123</v>
      </c>
    </row>
    <row r="72" spans="1:3" x14ac:dyDescent="0.25">
      <c r="A72" s="1" t="str">
        <f>C72&amp;COUNTIF($C$2:C72,C72)</f>
        <v>Bom Progresso1</v>
      </c>
      <c r="B72" s="1" t="s">
        <v>23</v>
      </c>
      <c r="C72" s="1" t="s">
        <v>124</v>
      </c>
    </row>
    <row r="73" spans="1:3" x14ac:dyDescent="0.25">
      <c r="A73" s="1" t="str">
        <f>C73&amp;COUNTIF($C$2:C73,C73)</f>
        <v>Caiçara1</v>
      </c>
      <c r="B73" s="1" t="s">
        <v>23</v>
      </c>
      <c r="C73" s="1" t="s">
        <v>125</v>
      </c>
    </row>
    <row r="74" spans="1:3" x14ac:dyDescent="0.25">
      <c r="A74" s="1" t="str">
        <f>C74&amp;COUNTIF($C$2:C74,C74)</f>
        <v>Cristal do Sul1</v>
      </c>
      <c r="B74" s="1" t="s">
        <v>23</v>
      </c>
      <c r="C74" s="1" t="s">
        <v>126</v>
      </c>
    </row>
    <row r="75" spans="1:3" x14ac:dyDescent="0.25">
      <c r="A75" s="1" t="str">
        <f>C75&amp;COUNTIF($C$2:C75,C75)</f>
        <v>Derrubadas1</v>
      </c>
      <c r="B75" s="1" t="s">
        <v>23</v>
      </c>
      <c r="C75" s="1" t="s">
        <v>127</v>
      </c>
    </row>
    <row r="76" spans="1:3" x14ac:dyDescent="0.25">
      <c r="A76" s="1" t="str">
        <f>C76&amp;COUNTIF($C$2:C76,C76)</f>
        <v>Erval Seco1</v>
      </c>
      <c r="B76" s="1" t="s">
        <v>23</v>
      </c>
      <c r="C76" s="1" t="s">
        <v>128</v>
      </c>
    </row>
    <row r="77" spans="1:3" x14ac:dyDescent="0.25">
      <c r="A77" s="1" t="str">
        <f>C77&amp;COUNTIF($C$2:C77,C77)</f>
        <v>Esperança do Sul1</v>
      </c>
      <c r="B77" s="1" t="s">
        <v>23</v>
      </c>
      <c r="C77" s="1" t="s">
        <v>129</v>
      </c>
    </row>
    <row r="78" spans="1:3" x14ac:dyDescent="0.25">
      <c r="A78" s="1" t="str">
        <f>C78&amp;COUNTIF($C$2:C78,C78)</f>
        <v>Frederico Westphalen1</v>
      </c>
      <c r="B78" s="1" t="s">
        <v>23</v>
      </c>
      <c r="C78" s="1" t="s">
        <v>130</v>
      </c>
    </row>
    <row r="79" spans="1:3" x14ac:dyDescent="0.25">
      <c r="A79" s="1" t="str">
        <f>C79&amp;COUNTIF($C$2:C79,C79)</f>
        <v>Iraí1</v>
      </c>
      <c r="B79" s="1" t="s">
        <v>23</v>
      </c>
      <c r="C79" s="1" t="s">
        <v>131</v>
      </c>
    </row>
    <row r="80" spans="1:3" x14ac:dyDescent="0.25">
      <c r="A80" s="1" t="str">
        <f>C80&amp;COUNTIF($C$2:C80,C80)</f>
        <v>Liberato Salzano1</v>
      </c>
      <c r="B80" s="1" t="s">
        <v>23</v>
      </c>
      <c r="C80" s="1" t="s">
        <v>132</v>
      </c>
    </row>
    <row r="81" spans="1:3" x14ac:dyDescent="0.25">
      <c r="A81" s="1" t="str">
        <f>C81&amp;COUNTIF($C$2:C81,C81)</f>
        <v>Novo Tiradentes1</v>
      </c>
      <c r="B81" s="1" t="s">
        <v>23</v>
      </c>
      <c r="C81" s="1" t="s">
        <v>133</v>
      </c>
    </row>
    <row r="82" spans="1:3" x14ac:dyDescent="0.25">
      <c r="A82" s="1" t="str">
        <f>C82&amp;COUNTIF($C$2:C82,C82)</f>
        <v>Palmitinho1</v>
      </c>
      <c r="B82" s="1" t="s">
        <v>23</v>
      </c>
      <c r="C82" s="1" t="s">
        <v>134</v>
      </c>
    </row>
    <row r="83" spans="1:3" x14ac:dyDescent="0.25">
      <c r="A83" s="1" t="str">
        <f>C83&amp;COUNTIF($C$2:C83,C83)</f>
        <v>Pinhal1</v>
      </c>
      <c r="B83" s="1" t="s">
        <v>23</v>
      </c>
      <c r="C83" s="1" t="s">
        <v>135</v>
      </c>
    </row>
    <row r="84" spans="1:3" x14ac:dyDescent="0.25">
      <c r="A84" s="1" t="str">
        <f>C84&amp;COUNTIF($C$2:C84,C84)</f>
        <v>Pinheirinho do Vale1</v>
      </c>
      <c r="B84" s="1" t="s">
        <v>23</v>
      </c>
      <c r="C84" s="1" t="s">
        <v>136</v>
      </c>
    </row>
    <row r="85" spans="1:3" x14ac:dyDescent="0.25">
      <c r="A85" s="1" t="str">
        <f>C85&amp;COUNTIF($C$2:C85,C85)</f>
        <v>Planalto1</v>
      </c>
      <c r="B85" s="1" t="s">
        <v>23</v>
      </c>
      <c r="C85" s="1" t="s">
        <v>137</v>
      </c>
    </row>
    <row r="86" spans="1:3" x14ac:dyDescent="0.25">
      <c r="A86" s="1" t="str">
        <f>C86&amp;COUNTIF($C$2:C86,C86)</f>
        <v>Rodeio Bonito1</v>
      </c>
      <c r="B86" s="1" t="s">
        <v>23</v>
      </c>
      <c r="C86" s="1" t="s">
        <v>138</v>
      </c>
    </row>
    <row r="87" spans="1:3" x14ac:dyDescent="0.25">
      <c r="A87" s="1" t="str">
        <f>C87&amp;COUNTIF($C$2:C87,C87)</f>
        <v>Seberi1</v>
      </c>
      <c r="B87" s="1" t="s">
        <v>23</v>
      </c>
      <c r="C87" s="1" t="s">
        <v>139</v>
      </c>
    </row>
    <row r="88" spans="1:3" x14ac:dyDescent="0.25">
      <c r="A88" s="1" t="str">
        <f>C88&amp;COUNTIF($C$2:C88,C88)</f>
        <v>Taquaruçu Do Sul1</v>
      </c>
      <c r="B88" s="1" t="s">
        <v>23</v>
      </c>
      <c r="C88" s="1" t="s">
        <v>140</v>
      </c>
    </row>
    <row r="89" spans="1:3" x14ac:dyDescent="0.25">
      <c r="A89" s="1" t="str">
        <f>C89&amp;COUNTIF($C$2:C89,C89)</f>
        <v>Tenente Portela1</v>
      </c>
      <c r="B89" s="1" t="s">
        <v>23</v>
      </c>
      <c r="C89" s="1" t="s">
        <v>141</v>
      </c>
    </row>
    <row r="90" spans="1:3" x14ac:dyDescent="0.25">
      <c r="A90" s="1" t="str">
        <f>C90&amp;COUNTIF($C$2:C90,C90)</f>
        <v>Tiradentes do Sul1</v>
      </c>
      <c r="B90" s="1" t="s">
        <v>23</v>
      </c>
      <c r="C90" s="1" t="s">
        <v>142</v>
      </c>
    </row>
    <row r="91" spans="1:3" x14ac:dyDescent="0.25">
      <c r="A91" s="1" t="str">
        <f>C91&amp;COUNTIF($C$2:C91,C91)</f>
        <v>Três Passos1</v>
      </c>
      <c r="B91" s="1" t="s">
        <v>23</v>
      </c>
      <c r="C91" s="1" t="s">
        <v>143</v>
      </c>
    </row>
    <row r="92" spans="1:3" x14ac:dyDescent="0.25">
      <c r="A92" s="1" t="str">
        <f>C92&amp;COUNTIF($C$2:C92,C92)</f>
        <v>Vicente Dutra1</v>
      </c>
      <c r="B92" s="1" t="s">
        <v>23</v>
      </c>
      <c r="C92" s="1" t="s">
        <v>144</v>
      </c>
    </row>
    <row r="93" spans="1:3" x14ac:dyDescent="0.25">
      <c r="A93" s="1" t="str">
        <f>C93&amp;COUNTIF($C$2:C93,C93)</f>
        <v>Vista Alegre1</v>
      </c>
      <c r="B93" s="1" t="s">
        <v>23</v>
      </c>
      <c r="C93" s="1" t="s">
        <v>145</v>
      </c>
    </row>
    <row r="94" spans="1:3" x14ac:dyDescent="0.25">
      <c r="A94" s="1" t="str">
        <f>C94&amp;COUNTIF($C$2:C94,C94)</f>
        <v>Vista Gaúcha1</v>
      </c>
      <c r="B94" s="1" t="s">
        <v>23</v>
      </c>
      <c r="C94" s="1" t="s">
        <v>146</v>
      </c>
    </row>
    <row r="95" spans="1:3" x14ac:dyDescent="0.25">
      <c r="A95" s="1" t="str">
        <f>C95&amp;COUNTIF($C$2:C95,C95)</f>
        <v>Amaral Ferrador1</v>
      </c>
      <c r="B95" s="1" t="s">
        <v>6</v>
      </c>
      <c r="C95" s="5" t="s">
        <v>147</v>
      </c>
    </row>
    <row r="96" spans="1:3" x14ac:dyDescent="0.25">
      <c r="A96" s="1" t="str">
        <f>C96&amp;COUNTIF($C$2:C96,C96)</f>
        <v>Arroio do Padre1</v>
      </c>
      <c r="B96" s="1" t="s">
        <v>6</v>
      </c>
      <c r="C96" s="1" t="s">
        <v>148</v>
      </c>
    </row>
    <row r="97" spans="1:3" x14ac:dyDescent="0.25">
      <c r="A97" s="1" t="str">
        <f>C97&amp;COUNTIF($C$2:C97,C97)</f>
        <v>Arroio Grande1</v>
      </c>
      <c r="B97" s="1" t="s">
        <v>6</v>
      </c>
      <c r="C97" s="1" t="s">
        <v>149</v>
      </c>
    </row>
    <row r="98" spans="1:3" x14ac:dyDescent="0.25">
      <c r="A98" s="1" t="str">
        <f>C98&amp;COUNTIF($C$2:C98,C98)</f>
        <v>Canguçu1</v>
      </c>
      <c r="B98" s="1" t="s">
        <v>6</v>
      </c>
      <c r="C98" s="1" t="s">
        <v>150</v>
      </c>
    </row>
    <row r="99" spans="1:3" x14ac:dyDescent="0.25">
      <c r="A99" s="1" t="str">
        <f>C99&amp;COUNTIF($C$2:C99,C99)</f>
        <v>Capão do Leão1</v>
      </c>
      <c r="B99" s="1" t="s">
        <v>6</v>
      </c>
      <c r="C99" s="1" t="s">
        <v>151</v>
      </c>
    </row>
    <row r="100" spans="1:3" x14ac:dyDescent="0.25">
      <c r="A100" s="1" t="str">
        <f>C100&amp;COUNTIF($C$2:C100,C100)</f>
        <v>Cerrito1</v>
      </c>
      <c r="B100" s="1" t="s">
        <v>6</v>
      </c>
      <c r="C100" s="1" t="s">
        <v>152</v>
      </c>
    </row>
    <row r="101" spans="1:3" x14ac:dyDescent="0.25">
      <c r="A101" s="1" t="str">
        <f>C101&amp;COUNTIF($C$2:C101,C101)</f>
        <v>Chuí1</v>
      </c>
      <c r="B101" s="1" t="s">
        <v>6</v>
      </c>
      <c r="C101" s="1" t="s">
        <v>153</v>
      </c>
    </row>
    <row r="102" spans="1:3" x14ac:dyDescent="0.25">
      <c r="A102" s="1" t="str">
        <f>C102&amp;COUNTIF($C$2:C102,C102)</f>
        <v>Herval1</v>
      </c>
      <c r="B102" s="1" t="s">
        <v>6</v>
      </c>
      <c r="C102" s="1" t="s">
        <v>154</v>
      </c>
    </row>
    <row r="103" spans="1:3" x14ac:dyDescent="0.25">
      <c r="A103" s="1" t="str">
        <f>C103&amp;COUNTIF($C$2:C103,C103)</f>
        <v>Jaguarão1</v>
      </c>
      <c r="B103" s="1" t="s">
        <v>6</v>
      </c>
      <c r="C103" s="1" t="s">
        <v>155</v>
      </c>
    </row>
    <row r="104" spans="1:3" x14ac:dyDescent="0.25">
      <c r="A104" s="1" t="str">
        <f>C104&amp;COUNTIF($C$2:C104,C104)</f>
        <v>Morro Redondo1</v>
      </c>
      <c r="B104" s="1" t="s">
        <v>6</v>
      </c>
      <c r="C104" s="1" t="s">
        <v>156</v>
      </c>
    </row>
    <row r="105" spans="1:3" x14ac:dyDescent="0.25">
      <c r="A105" s="1" t="str">
        <f>C105&amp;COUNTIF($C$2:C105,C105)</f>
        <v>Pedras Altas1</v>
      </c>
      <c r="B105" s="1" t="s">
        <v>6</v>
      </c>
      <c r="C105" s="1" t="s">
        <v>157</v>
      </c>
    </row>
    <row r="106" spans="1:3" x14ac:dyDescent="0.25">
      <c r="A106" s="1" t="str">
        <f>C106&amp;COUNTIF($C$2:C106,C106)</f>
        <v>Pedro Osório1</v>
      </c>
      <c r="B106" s="1" t="s">
        <v>6</v>
      </c>
      <c r="C106" s="1" t="s">
        <v>158</v>
      </c>
    </row>
    <row r="107" spans="1:3" x14ac:dyDescent="0.25">
      <c r="A107" s="1" t="str">
        <f>C107&amp;COUNTIF($C$2:C107,C107)</f>
        <v>Pelotas1</v>
      </c>
      <c r="B107" s="1" t="s">
        <v>6</v>
      </c>
      <c r="C107" s="1" t="s">
        <v>159</v>
      </c>
    </row>
    <row r="108" spans="1:3" x14ac:dyDescent="0.25">
      <c r="A108" s="1" t="str">
        <f>C108&amp;COUNTIF($C$2:C108,C108)</f>
        <v>Pinheiro Machado1</v>
      </c>
      <c r="B108" s="1" t="s">
        <v>6</v>
      </c>
      <c r="C108" s="1" t="s">
        <v>160</v>
      </c>
    </row>
    <row r="109" spans="1:3" x14ac:dyDescent="0.25">
      <c r="A109" s="1" t="str">
        <f>C109&amp;COUNTIF($C$2:C109,C109)</f>
        <v>Piratini1</v>
      </c>
      <c r="B109" s="1" t="s">
        <v>6</v>
      </c>
      <c r="C109" s="1" t="s">
        <v>161</v>
      </c>
    </row>
    <row r="110" spans="1:3" x14ac:dyDescent="0.25">
      <c r="A110" s="1" t="str">
        <f>C110&amp;COUNTIF($C$2:C110,C110)</f>
        <v>Rio Grande1</v>
      </c>
      <c r="B110" s="1" t="s">
        <v>6</v>
      </c>
      <c r="C110" s="1" t="s">
        <v>162</v>
      </c>
    </row>
    <row r="111" spans="1:3" x14ac:dyDescent="0.25">
      <c r="A111" s="1" t="str">
        <f>C111&amp;COUNTIF($C$2:C111,C111)</f>
        <v>Santa Vitória do Palmar1</v>
      </c>
      <c r="B111" s="1" t="s">
        <v>6</v>
      </c>
      <c r="C111" s="1" t="s">
        <v>163</v>
      </c>
    </row>
    <row r="112" spans="1:3" x14ac:dyDescent="0.25">
      <c r="A112" s="1" t="str">
        <f>C112&amp;COUNTIF($C$2:C112,C112)</f>
        <v>Santana da Boa Vista1</v>
      </c>
      <c r="B112" s="1" t="s">
        <v>6</v>
      </c>
      <c r="C112" s="1" t="s">
        <v>164</v>
      </c>
    </row>
    <row r="113" spans="1:3" x14ac:dyDescent="0.25">
      <c r="A113" s="1" t="str">
        <f>C113&amp;COUNTIF($C$2:C113,C113)</f>
        <v>São José do Norte1</v>
      </c>
      <c r="B113" s="1" t="s">
        <v>6</v>
      </c>
      <c r="C113" s="1" t="s">
        <v>165</v>
      </c>
    </row>
    <row r="114" spans="1:3" x14ac:dyDescent="0.25">
      <c r="A114" s="1" t="str">
        <f>C114&amp;COUNTIF($C$2:C114,C114)</f>
        <v>São Lourenço do Sul1</v>
      </c>
      <c r="B114" s="1" t="s">
        <v>6</v>
      </c>
      <c r="C114" s="1" t="s">
        <v>166</v>
      </c>
    </row>
    <row r="115" spans="1:3" x14ac:dyDescent="0.25">
      <c r="A115" s="1" t="str">
        <f>C115&amp;COUNTIF($C$2:C115,C115)</f>
        <v>Turuçu1</v>
      </c>
      <c r="B115" s="1" t="s">
        <v>6</v>
      </c>
      <c r="C115" s="1" t="s">
        <v>167</v>
      </c>
    </row>
    <row r="116" spans="1:3" x14ac:dyDescent="0.25">
      <c r="A116" s="1" t="str">
        <f>C116&amp;COUNTIF($C$2:C116,C116)</f>
        <v>Agudo1</v>
      </c>
      <c r="B116" s="1" t="s">
        <v>30</v>
      </c>
      <c r="C116" s="5" t="s">
        <v>168</v>
      </c>
    </row>
    <row r="117" spans="1:3" x14ac:dyDescent="0.25">
      <c r="A117" s="1" t="str">
        <f>C117&amp;COUNTIF($C$2:C117,C117)</f>
        <v>Cacequi1</v>
      </c>
      <c r="B117" s="1" t="s">
        <v>30</v>
      </c>
      <c r="C117" s="1" t="s">
        <v>169</v>
      </c>
    </row>
    <row r="118" spans="1:3" x14ac:dyDescent="0.25">
      <c r="A118" s="1" t="str">
        <f>C118&amp;COUNTIF($C$2:C118,C118)</f>
        <v>Capão do Cipó1</v>
      </c>
      <c r="B118" s="1" t="s">
        <v>30</v>
      </c>
      <c r="C118" s="1" t="s">
        <v>170</v>
      </c>
    </row>
    <row r="119" spans="1:3" x14ac:dyDescent="0.25">
      <c r="A119" s="1" t="str">
        <f>C119&amp;COUNTIF($C$2:C119,C119)</f>
        <v>Dilermando de Aguiar1</v>
      </c>
      <c r="B119" s="1" t="s">
        <v>30</v>
      </c>
      <c r="C119" s="1" t="s">
        <v>171</v>
      </c>
    </row>
    <row r="120" spans="1:3" x14ac:dyDescent="0.25">
      <c r="A120" s="1" t="str">
        <f>C120&amp;COUNTIF($C$2:C120,C120)</f>
        <v>Dona Francisca1</v>
      </c>
      <c r="B120" s="1" t="s">
        <v>30</v>
      </c>
      <c r="C120" s="1" t="s">
        <v>172</v>
      </c>
    </row>
    <row r="121" spans="1:3" x14ac:dyDescent="0.25">
      <c r="A121" s="1" t="str">
        <f>C121&amp;COUNTIF($C$2:C121,C121)</f>
        <v>Faxinal do Soturno1</v>
      </c>
      <c r="B121" s="1" t="s">
        <v>30</v>
      </c>
      <c r="C121" s="1" t="s">
        <v>173</v>
      </c>
    </row>
    <row r="122" spans="1:3" x14ac:dyDescent="0.25">
      <c r="A122" s="1" t="str">
        <f>C122&amp;COUNTIF($C$2:C122,C122)</f>
        <v>Formigueiro1</v>
      </c>
      <c r="B122" s="1" t="s">
        <v>30</v>
      </c>
      <c r="C122" s="1" t="s">
        <v>174</v>
      </c>
    </row>
    <row r="123" spans="1:3" x14ac:dyDescent="0.25">
      <c r="A123" s="1" t="str">
        <f>C123&amp;COUNTIF($C$2:C123,C123)</f>
        <v>Itaara1</v>
      </c>
      <c r="B123" s="1" t="s">
        <v>30</v>
      </c>
      <c r="C123" s="1" t="s">
        <v>175</v>
      </c>
    </row>
    <row r="124" spans="1:3" x14ac:dyDescent="0.25">
      <c r="A124" s="1" t="str">
        <f>C124&amp;COUNTIF($C$2:C124,C124)</f>
        <v>Itacurubi1</v>
      </c>
      <c r="B124" s="1" t="s">
        <v>30</v>
      </c>
      <c r="C124" s="1" t="s">
        <v>176</v>
      </c>
    </row>
    <row r="125" spans="1:3" x14ac:dyDescent="0.25">
      <c r="A125" s="1" t="str">
        <f>C125&amp;COUNTIF($C$2:C125,C125)</f>
        <v>Ivorá1</v>
      </c>
      <c r="B125" s="1" t="s">
        <v>30</v>
      </c>
      <c r="C125" s="1" t="s">
        <v>177</v>
      </c>
    </row>
    <row r="126" spans="1:3" x14ac:dyDescent="0.25">
      <c r="A126" s="1" t="str">
        <f>C126&amp;COUNTIF($C$2:C126,C126)</f>
        <v>Jaguari1</v>
      </c>
      <c r="B126" s="1" t="s">
        <v>30</v>
      </c>
      <c r="C126" s="1" t="s">
        <v>178</v>
      </c>
    </row>
    <row r="127" spans="1:3" x14ac:dyDescent="0.25">
      <c r="A127" s="1" t="str">
        <f>C127&amp;COUNTIF($C$2:C127,C127)</f>
        <v>Jari1</v>
      </c>
      <c r="B127" s="1" t="s">
        <v>30</v>
      </c>
      <c r="C127" s="1" t="s">
        <v>179</v>
      </c>
    </row>
    <row r="128" spans="1:3" x14ac:dyDescent="0.25">
      <c r="A128" s="1" t="str">
        <f>C128&amp;COUNTIF($C$2:C128,C128)</f>
        <v>Júlio de Castilhos1</v>
      </c>
      <c r="B128" s="1" t="s">
        <v>30</v>
      </c>
      <c r="C128" s="1" t="s">
        <v>180</v>
      </c>
    </row>
    <row r="129" spans="1:3" x14ac:dyDescent="0.25">
      <c r="A129" s="1" t="str">
        <f>C129&amp;COUNTIF($C$2:C129,C129)</f>
        <v>Mata1</v>
      </c>
      <c r="B129" s="1" t="s">
        <v>30</v>
      </c>
      <c r="C129" s="1" t="s">
        <v>181</v>
      </c>
    </row>
    <row r="130" spans="1:3" x14ac:dyDescent="0.25">
      <c r="A130" s="1" t="str">
        <f>C130&amp;COUNTIF($C$2:C130,C130)</f>
        <v>Nova Esperança do Sul1</v>
      </c>
      <c r="B130" s="1" t="s">
        <v>30</v>
      </c>
      <c r="C130" s="1" t="s">
        <v>182</v>
      </c>
    </row>
    <row r="131" spans="1:3" x14ac:dyDescent="0.25">
      <c r="A131" s="1" t="str">
        <f>C131&amp;COUNTIF($C$2:C131,C131)</f>
        <v>Nova Palma1</v>
      </c>
      <c r="B131" s="1" t="s">
        <v>30</v>
      </c>
      <c r="C131" s="1" t="s">
        <v>183</v>
      </c>
    </row>
    <row r="132" spans="1:3" x14ac:dyDescent="0.25">
      <c r="A132" s="1" t="str">
        <f>C132&amp;COUNTIF($C$2:C132,C132)</f>
        <v>Paraíso do Sul1</v>
      </c>
      <c r="B132" s="1" t="s">
        <v>30</v>
      </c>
      <c r="C132" s="1" t="s">
        <v>184</v>
      </c>
    </row>
    <row r="133" spans="1:3" x14ac:dyDescent="0.25">
      <c r="A133" s="1" t="str">
        <f>C133&amp;COUNTIF($C$2:C133,C133)</f>
        <v>Pinhal Grande1</v>
      </c>
      <c r="B133" s="1" t="s">
        <v>30</v>
      </c>
      <c r="C133" s="1" t="s">
        <v>185</v>
      </c>
    </row>
    <row r="134" spans="1:3" x14ac:dyDescent="0.25">
      <c r="A134" s="1" t="str">
        <f>C134&amp;COUNTIF($C$2:C134,C134)</f>
        <v>Quevedos1</v>
      </c>
      <c r="B134" s="1" t="s">
        <v>30</v>
      </c>
      <c r="C134" s="1" t="s">
        <v>186</v>
      </c>
    </row>
    <row r="135" spans="1:3" x14ac:dyDescent="0.25">
      <c r="A135" s="1" t="str">
        <f>C135&amp;COUNTIF($C$2:C135,C135)</f>
        <v>Restinga Seca1</v>
      </c>
      <c r="B135" s="1" t="s">
        <v>30</v>
      </c>
      <c r="C135" s="1" t="s">
        <v>187</v>
      </c>
    </row>
    <row r="136" spans="1:3" x14ac:dyDescent="0.25">
      <c r="A136" s="1" t="str">
        <f>C136&amp;COUNTIF($C$2:C136,C136)</f>
        <v>Santa Maria1</v>
      </c>
      <c r="B136" s="1" t="s">
        <v>30</v>
      </c>
      <c r="C136" s="1" t="s">
        <v>188</v>
      </c>
    </row>
    <row r="137" spans="1:3" x14ac:dyDescent="0.25">
      <c r="A137" s="1" t="str">
        <f>C137&amp;COUNTIF($C$2:C137,C137)</f>
        <v>Santiago1</v>
      </c>
      <c r="B137" s="1" t="s">
        <v>30</v>
      </c>
      <c r="C137" s="1" t="s">
        <v>189</v>
      </c>
    </row>
    <row r="138" spans="1:3" x14ac:dyDescent="0.25">
      <c r="A138" s="1" t="str">
        <f>C138&amp;COUNTIF($C$2:C138,C138)</f>
        <v>São Francisco de Assis1</v>
      </c>
      <c r="B138" s="1" t="s">
        <v>30</v>
      </c>
      <c r="C138" s="1" t="s">
        <v>190</v>
      </c>
    </row>
    <row r="139" spans="1:3" x14ac:dyDescent="0.25">
      <c r="A139" s="1" t="str">
        <f>C139&amp;COUNTIF($C$2:C139,C139)</f>
        <v>São João do Polêsine1</v>
      </c>
      <c r="B139" s="1" t="s">
        <v>30</v>
      </c>
      <c r="C139" s="1" t="s">
        <v>191</v>
      </c>
    </row>
    <row r="140" spans="1:3" x14ac:dyDescent="0.25">
      <c r="A140" s="1" t="str">
        <f>C140&amp;COUNTIF($C$2:C140,C140)</f>
        <v>São Martinho da Serra1</v>
      </c>
      <c r="B140" s="1" t="s">
        <v>30</v>
      </c>
      <c r="C140" s="1" t="s">
        <v>192</v>
      </c>
    </row>
    <row r="141" spans="1:3" x14ac:dyDescent="0.25">
      <c r="A141" s="1" t="str">
        <f>C141&amp;COUNTIF($C$2:C141,C141)</f>
        <v>São Pedro do Sul1</v>
      </c>
      <c r="B141" s="1" t="s">
        <v>30</v>
      </c>
      <c r="C141" s="1" t="s">
        <v>193</v>
      </c>
    </row>
    <row r="142" spans="1:3" x14ac:dyDescent="0.25">
      <c r="A142" s="1" t="str">
        <f>C142&amp;COUNTIF($C$2:C142,C142)</f>
        <v>São Sepé1</v>
      </c>
      <c r="B142" s="1" t="s">
        <v>30</v>
      </c>
      <c r="C142" s="1" t="s">
        <v>194</v>
      </c>
    </row>
    <row r="143" spans="1:3" x14ac:dyDescent="0.25">
      <c r="A143" s="1" t="str">
        <f>C143&amp;COUNTIF($C$2:C143,C143)</f>
        <v>São Vicente do Sul1</v>
      </c>
      <c r="B143" s="1" t="s">
        <v>30</v>
      </c>
      <c r="C143" s="1" t="s">
        <v>195</v>
      </c>
    </row>
    <row r="144" spans="1:3" x14ac:dyDescent="0.25">
      <c r="A144" s="1" t="str">
        <f>C144&amp;COUNTIF($C$2:C144,C144)</f>
        <v>Silveira Martins1</v>
      </c>
      <c r="B144" s="1" t="s">
        <v>30</v>
      </c>
      <c r="C144" s="1" t="s">
        <v>196</v>
      </c>
    </row>
    <row r="145" spans="1:3" x14ac:dyDescent="0.25">
      <c r="A145" s="1" t="str">
        <f>C145&amp;COUNTIF($C$2:C145,C145)</f>
        <v>Toropi1</v>
      </c>
      <c r="B145" s="1" t="s">
        <v>30</v>
      </c>
      <c r="C145" s="1" t="s">
        <v>197</v>
      </c>
    </row>
    <row r="146" spans="1:3" x14ac:dyDescent="0.25">
      <c r="A146" s="1" t="str">
        <f>C146&amp;COUNTIF($C$2:C146,C146)</f>
        <v>Tupanciretã1</v>
      </c>
      <c r="B146" s="1" t="s">
        <v>30</v>
      </c>
      <c r="C146" s="1" t="s">
        <v>198</v>
      </c>
    </row>
    <row r="147" spans="1:3" x14ac:dyDescent="0.25">
      <c r="A147" s="1" t="str">
        <f>C147&amp;COUNTIF($C$2:C147,C147)</f>
        <v>Unistalda 1</v>
      </c>
      <c r="B147" s="1" t="s">
        <v>30</v>
      </c>
      <c r="C147" s="1" t="s">
        <v>199</v>
      </c>
    </row>
    <row r="148" spans="1:3" x14ac:dyDescent="0.25">
      <c r="A148" s="1" t="str">
        <f>C148&amp;COUNTIF($C$2:C148,C148)</f>
        <v>Vila Nova do Sul1</v>
      </c>
      <c r="B148" s="1" t="s">
        <v>30</v>
      </c>
      <c r="C148" s="1" t="s">
        <v>200</v>
      </c>
    </row>
    <row r="149" spans="1:3" ht="15.75" x14ac:dyDescent="0.25">
      <c r="A149" s="1" t="str">
        <f>C149&amp;COUNTIF($C$2:C149,C149)</f>
        <v>Alto Feliz1</v>
      </c>
      <c r="B149" s="1" t="s">
        <v>33</v>
      </c>
      <c r="C149" s="4" t="s">
        <v>201</v>
      </c>
    </row>
    <row r="150" spans="1:3" x14ac:dyDescent="0.25">
      <c r="A150" s="1" t="str">
        <f>C150&amp;COUNTIF($C$2:C150,C150)</f>
        <v>Antônio Prado1</v>
      </c>
      <c r="B150" s="1" t="s">
        <v>33</v>
      </c>
      <c r="C150" s="2" t="s">
        <v>202</v>
      </c>
    </row>
    <row r="151" spans="1:3" x14ac:dyDescent="0.25">
      <c r="A151" s="1" t="str">
        <f>C151&amp;COUNTIF($C$2:C151,C151)</f>
        <v>Bento Gonçalves1</v>
      </c>
      <c r="B151" s="1" t="s">
        <v>33</v>
      </c>
      <c r="C151" s="1" t="s">
        <v>203</v>
      </c>
    </row>
    <row r="152" spans="1:3" x14ac:dyDescent="0.25">
      <c r="A152" s="1" t="str">
        <f>C152&amp;COUNTIF($C$2:C152,C152)</f>
        <v>Boa Vista do Sul1</v>
      </c>
      <c r="B152" s="1" t="s">
        <v>33</v>
      </c>
      <c r="C152" s="5" t="s">
        <v>204</v>
      </c>
    </row>
    <row r="153" spans="1:3" x14ac:dyDescent="0.25">
      <c r="A153" s="1" t="str">
        <f>C153&amp;COUNTIF($C$2:C153,C153)</f>
        <v>Bom Jesus1</v>
      </c>
      <c r="B153" s="1" t="s">
        <v>33</v>
      </c>
      <c r="C153" s="1" t="s">
        <v>205</v>
      </c>
    </row>
    <row r="154" spans="1:3" x14ac:dyDescent="0.25">
      <c r="A154" s="1" t="str">
        <f>C154&amp;COUNTIF($C$2:C154,C154)</f>
        <v>Bom Princípio1</v>
      </c>
      <c r="B154" s="1" t="s">
        <v>33</v>
      </c>
      <c r="C154" s="1" t="s">
        <v>206</v>
      </c>
    </row>
    <row r="155" spans="1:3" x14ac:dyDescent="0.25">
      <c r="A155" s="1" t="str">
        <f>C155&amp;COUNTIF($C$2:C155,C155)</f>
        <v>Campestre da Serra1</v>
      </c>
      <c r="B155" s="1" t="s">
        <v>33</v>
      </c>
      <c r="C155" s="1" t="s">
        <v>207</v>
      </c>
    </row>
    <row r="156" spans="1:3" x14ac:dyDescent="0.25">
      <c r="A156" s="1" t="str">
        <f>C156&amp;COUNTIF($C$2:C156,C156)</f>
        <v>Canela1</v>
      </c>
      <c r="B156" s="1" t="s">
        <v>33</v>
      </c>
      <c r="C156" s="1" t="s">
        <v>208</v>
      </c>
    </row>
    <row r="157" spans="1:3" x14ac:dyDescent="0.25">
      <c r="A157" s="1" t="str">
        <f>C157&amp;COUNTIF($C$2:C157,C157)</f>
        <v>Carlos Barbosa1</v>
      </c>
      <c r="B157" s="1" t="s">
        <v>33</v>
      </c>
      <c r="C157" s="1" t="s">
        <v>209</v>
      </c>
    </row>
    <row r="158" spans="1:3" x14ac:dyDescent="0.25">
      <c r="A158" s="1" t="str">
        <f>C158&amp;COUNTIF($C$2:C158,C158)</f>
        <v>Caxias do Sul1</v>
      </c>
      <c r="B158" s="1" t="s">
        <v>33</v>
      </c>
      <c r="C158" s="1" t="s">
        <v>210</v>
      </c>
    </row>
    <row r="159" spans="1:3" x14ac:dyDescent="0.25">
      <c r="A159" s="1" t="str">
        <f>C159&amp;COUNTIF($C$2:C159,C159)</f>
        <v>Coronel Pilar1</v>
      </c>
      <c r="B159" s="1" t="s">
        <v>33</v>
      </c>
      <c r="C159" s="1" t="s">
        <v>211</v>
      </c>
    </row>
    <row r="160" spans="1:3" x14ac:dyDescent="0.25">
      <c r="A160" s="1" t="str">
        <f>C160&amp;COUNTIF($C$2:C160,C160)</f>
        <v>Cotiporã1</v>
      </c>
      <c r="B160" s="1" t="s">
        <v>33</v>
      </c>
      <c r="C160" s="1" t="s">
        <v>212</v>
      </c>
    </row>
    <row r="161" spans="1:3" x14ac:dyDescent="0.25">
      <c r="A161" s="1" t="str">
        <f>C161&amp;COUNTIF($C$2:C161,C161)</f>
        <v>Esmeralda1</v>
      </c>
      <c r="B161" s="1" t="s">
        <v>33</v>
      </c>
      <c r="C161" s="1" t="s">
        <v>213</v>
      </c>
    </row>
    <row r="162" spans="1:3" x14ac:dyDescent="0.25">
      <c r="A162" s="1" t="str">
        <f>C162&amp;COUNTIF($C$2:C162,C162)</f>
        <v>Fagundes Varela1</v>
      </c>
      <c r="B162" s="1" t="s">
        <v>33</v>
      </c>
      <c r="C162" s="1" t="s">
        <v>214</v>
      </c>
    </row>
    <row r="163" spans="1:3" x14ac:dyDescent="0.25">
      <c r="A163" s="1" t="str">
        <f>C163&amp;COUNTIF($C$2:C163,C163)</f>
        <v>Farroupilha1</v>
      </c>
      <c r="B163" s="1" t="s">
        <v>33</v>
      </c>
      <c r="C163" s="1" t="s">
        <v>215</v>
      </c>
    </row>
    <row r="164" spans="1:3" x14ac:dyDescent="0.25">
      <c r="A164" s="1" t="str">
        <f>C164&amp;COUNTIF($C$2:C164,C164)</f>
        <v>Feliz1</v>
      </c>
      <c r="B164" s="1" t="s">
        <v>33</v>
      </c>
      <c r="C164" s="1" t="s">
        <v>216</v>
      </c>
    </row>
    <row r="165" spans="1:3" x14ac:dyDescent="0.25">
      <c r="A165" s="1" t="str">
        <f>C165&amp;COUNTIF($C$2:C165,C165)</f>
        <v>Flores da Cunha1</v>
      </c>
      <c r="B165" s="1" t="s">
        <v>33</v>
      </c>
      <c r="C165" s="1" t="s">
        <v>217</v>
      </c>
    </row>
    <row r="166" spans="1:3" x14ac:dyDescent="0.25">
      <c r="A166" s="1" t="str">
        <f>C166&amp;COUNTIF($C$2:C166,C166)</f>
        <v>Garibaldi1</v>
      </c>
      <c r="B166" s="1" t="s">
        <v>33</v>
      </c>
      <c r="C166" s="1" t="s">
        <v>218</v>
      </c>
    </row>
    <row r="167" spans="1:3" x14ac:dyDescent="0.25">
      <c r="A167" s="1" t="str">
        <f>C167&amp;COUNTIF($C$2:C167,C167)</f>
        <v>Gramado1</v>
      </c>
      <c r="B167" s="1" t="s">
        <v>33</v>
      </c>
      <c r="C167" s="1" t="s">
        <v>219</v>
      </c>
    </row>
    <row r="168" spans="1:3" x14ac:dyDescent="0.25">
      <c r="A168" s="1" t="str">
        <f>C168&amp;COUNTIF($C$2:C168,C168)</f>
        <v>Guabiju1</v>
      </c>
      <c r="B168" s="1" t="s">
        <v>33</v>
      </c>
      <c r="C168" s="1" t="s">
        <v>220</v>
      </c>
    </row>
    <row r="169" spans="1:3" x14ac:dyDescent="0.25">
      <c r="A169" s="1" t="str">
        <f>C169&amp;COUNTIF($C$2:C169,C169)</f>
        <v>Guaporé1</v>
      </c>
      <c r="B169" s="1" t="s">
        <v>33</v>
      </c>
      <c r="C169" s="1" t="s">
        <v>221</v>
      </c>
    </row>
    <row r="170" spans="1:3" x14ac:dyDescent="0.25">
      <c r="A170" s="1" t="str">
        <f>C170&amp;COUNTIF($C$2:C170,C170)</f>
        <v>Ipê1</v>
      </c>
      <c r="B170" s="1" t="s">
        <v>33</v>
      </c>
      <c r="C170" s="1" t="s">
        <v>222</v>
      </c>
    </row>
    <row r="171" spans="1:3" x14ac:dyDescent="0.25">
      <c r="A171" s="1" t="str">
        <f>C171&amp;COUNTIF($C$2:C171,C171)</f>
        <v>Jaquirana1</v>
      </c>
      <c r="B171" s="1" t="s">
        <v>33</v>
      </c>
      <c r="C171" s="1" t="s">
        <v>223</v>
      </c>
    </row>
    <row r="172" spans="1:3" x14ac:dyDescent="0.25">
      <c r="A172" s="1" t="str">
        <f>C172&amp;COUNTIF($C$2:C172,C172)</f>
        <v>Linha Nova1</v>
      </c>
      <c r="B172" s="1" t="s">
        <v>33</v>
      </c>
      <c r="C172" s="1" t="s">
        <v>224</v>
      </c>
    </row>
    <row r="173" spans="1:3" x14ac:dyDescent="0.25">
      <c r="A173" s="1" t="str">
        <f>C173&amp;COUNTIF($C$2:C173,C173)</f>
        <v>Monte Alegre dos Campos1</v>
      </c>
      <c r="B173" s="1" t="s">
        <v>33</v>
      </c>
      <c r="C173" s="1" t="s">
        <v>225</v>
      </c>
    </row>
    <row r="174" spans="1:3" x14ac:dyDescent="0.25">
      <c r="A174" s="1" t="str">
        <f>C174&amp;COUNTIF($C$2:C174,C174)</f>
        <v>Monte Belo do Sul1</v>
      </c>
      <c r="B174" s="1" t="s">
        <v>33</v>
      </c>
      <c r="C174" s="1" t="s">
        <v>226</v>
      </c>
    </row>
    <row r="175" spans="1:3" x14ac:dyDescent="0.25">
      <c r="A175" s="1" t="str">
        <f>C175&amp;COUNTIF($C$2:C175,C175)</f>
        <v>Muitos Capões1</v>
      </c>
      <c r="B175" s="1" t="s">
        <v>33</v>
      </c>
      <c r="C175" s="1" t="s">
        <v>227</v>
      </c>
    </row>
    <row r="176" spans="1:3" x14ac:dyDescent="0.25">
      <c r="A176" s="1" t="str">
        <f>C176&amp;COUNTIF($C$2:C176,C176)</f>
        <v>Nova Araçá1</v>
      </c>
      <c r="B176" s="1" t="s">
        <v>33</v>
      </c>
      <c r="C176" s="1" t="s">
        <v>228</v>
      </c>
    </row>
    <row r="177" spans="1:3" x14ac:dyDescent="0.25">
      <c r="A177" s="1" t="str">
        <f>C177&amp;COUNTIF($C$2:C177,C177)</f>
        <v>Nova Bassano1</v>
      </c>
      <c r="B177" s="1" t="s">
        <v>33</v>
      </c>
      <c r="C177" s="1" t="s">
        <v>229</v>
      </c>
    </row>
    <row r="178" spans="1:3" x14ac:dyDescent="0.25">
      <c r="A178" s="1" t="str">
        <f>C178&amp;COUNTIF($C$2:C178,C178)</f>
        <v>Nova Pádua1</v>
      </c>
      <c r="B178" s="1" t="s">
        <v>33</v>
      </c>
      <c r="C178" s="1" t="s">
        <v>230</v>
      </c>
    </row>
    <row r="179" spans="1:3" x14ac:dyDescent="0.25">
      <c r="A179" s="1" t="str">
        <f>C179&amp;COUNTIF($C$2:C179,C179)</f>
        <v>Nova Petrópolis1</v>
      </c>
      <c r="B179" s="1" t="s">
        <v>33</v>
      </c>
      <c r="C179" s="1" t="s">
        <v>231</v>
      </c>
    </row>
    <row r="180" spans="1:3" x14ac:dyDescent="0.25">
      <c r="A180" s="1" t="str">
        <f>C180&amp;COUNTIF($C$2:C180,C180)</f>
        <v>Nova Prata1</v>
      </c>
      <c r="B180" s="1" t="s">
        <v>33</v>
      </c>
      <c r="C180" s="1" t="s">
        <v>232</v>
      </c>
    </row>
    <row r="181" spans="1:3" x14ac:dyDescent="0.25">
      <c r="A181" s="1" t="str">
        <f>C181&amp;COUNTIF($C$2:C181,C181)</f>
        <v>Nova Roma do Sul1</v>
      </c>
      <c r="B181" s="1" t="s">
        <v>33</v>
      </c>
      <c r="C181" s="1" t="s">
        <v>233</v>
      </c>
    </row>
    <row r="182" spans="1:3" x14ac:dyDescent="0.25">
      <c r="A182" s="1" t="str">
        <f>C182&amp;COUNTIF($C$2:C182,C182)</f>
        <v>Paraí1</v>
      </c>
      <c r="B182" s="1" t="s">
        <v>33</v>
      </c>
      <c r="C182" s="1" t="s">
        <v>234</v>
      </c>
    </row>
    <row r="183" spans="1:3" x14ac:dyDescent="0.25">
      <c r="A183" s="1" t="str">
        <f>C183&amp;COUNTIF($C$2:C183,C183)</f>
        <v>Picada Café1</v>
      </c>
      <c r="B183" s="1" t="s">
        <v>33</v>
      </c>
      <c r="C183" s="1" t="s">
        <v>235</v>
      </c>
    </row>
    <row r="184" spans="1:3" x14ac:dyDescent="0.25">
      <c r="A184" s="1" t="str">
        <f>C184&amp;COUNTIF($C$2:C184,C184)</f>
        <v>Pinhal da Serra1</v>
      </c>
      <c r="B184" s="1" t="s">
        <v>33</v>
      </c>
      <c r="C184" s="1" t="s">
        <v>236</v>
      </c>
    </row>
    <row r="185" spans="1:3" x14ac:dyDescent="0.25">
      <c r="A185" s="1" t="str">
        <f>C185&amp;COUNTIF($C$2:C185,C185)</f>
        <v>Pinto Bandeira1</v>
      </c>
      <c r="B185" s="1" t="s">
        <v>33</v>
      </c>
      <c r="C185" s="1" t="s">
        <v>237</v>
      </c>
    </row>
    <row r="186" spans="1:3" x14ac:dyDescent="0.25">
      <c r="A186" s="1" t="str">
        <f>C186&amp;COUNTIF($C$2:C186,C186)</f>
        <v>Protásio Alves1</v>
      </c>
      <c r="B186" s="1" t="s">
        <v>33</v>
      </c>
      <c r="C186" s="1" t="s">
        <v>238</v>
      </c>
    </row>
    <row r="187" spans="1:3" x14ac:dyDescent="0.25">
      <c r="A187" s="1" t="str">
        <f>C187&amp;COUNTIF($C$2:C187,C187)</f>
        <v>Santa Tereza1</v>
      </c>
      <c r="B187" s="1" t="s">
        <v>33</v>
      </c>
      <c r="C187" s="1" t="s">
        <v>239</v>
      </c>
    </row>
    <row r="188" spans="1:3" x14ac:dyDescent="0.25">
      <c r="A188" s="1" t="str">
        <f>C188&amp;COUNTIF($C$2:C188,C188)</f>
        <v>São Jorge1</v>
      </c>
      <c r="B188" s="1" t="s">
        <v>33</v>
      </c>
      <c r="C188" s="1" t="s">
        <v>240</v>
      </c>
    </row>
    <row r="189" spans="1:3" x14ac:dyDescent="0.25">
      <c r="A189" s="1" t="str">
        <f>C189&amp;COUNTIF($C$2:C189,C189)</f>
        <v>São José dos Ausentes1</v>
      </c>
      <c r="B189" s="1" t="s">
        <v>33</v>
      </c>
      <c r="C189" s="1" t="s">
        <v>241</v>
      </c>
    </row>
    <row r="190" spans="1:3" x14ac:dyDescent="0.25">
      <c r="A190" s="1" t="str">
        <f>C190&amp;COUNTIF($C$2:C190,C190)</f>
        <v>São Marcos1</v>
      </c>
      <c r="B190" s="1" t="s">
        <v>33</v>
      </c>
      <c r="C190" s="1" t="s">
        <v>242</v>
      </c>
    </row>
    <row r="191" spans="1:3" x14ac:dyDescent="0.25">
      <c r="A191" s="1" t="str">
        <f>C191&amp;COUNTIF($C$2:C191,C191)</f>
        <v>São Vendelino1</v>
      </c>
      <c r="B191" s="1" t="s">
        <v>33</v>
      </c>
      <c r="C191" s="1" t="s">
        <v>243</v>
      </c>
    </row>
    <row r="192" spans="1:3" x14ac:dyDescent="0.25">
      <c r="A192" s="1" t="str">
        <f>C192&amp;COUNTIF($C$2:C192,C192)</f>
        <v>União da Serra1</v>
      </c>
      <c r="B192" s="1" t="s">
        <v>33</v>
      </c>
      <c r="C192" s="1" t="s">
        <v>244</v>
      </c>
    </row>
    <row r="193" spans="1:3" x14ac:dyDescent="0.25">
      <c r="A193" s="1" t="str">
        <f>C193&amp;COUNTIF($C$2:C193,C193)</f>
        <v>Vacaria1</v>
      </c>
      <c r="B193" s="1" t="s">
        <v>33</v>
      </c>
      <c r="C193" s="1" t="s">
        <v>245</v>
      </c>
    </row>
    <row r="194" spans="1:3" x14ac:dyDescent="0.25">
      <c r="A194" s="1" t="str">
        <f>C194&amp;COUNTIF($C$2:C194,C194)</f>
        <v>Vale Real1</v>
      </c>
      <c r="B194" s="1" t="s">
        <v>33</v>
      </c>
      <c r="C194" s="1" t="s">
        <v>246</v>
      </c>
    </row>
    <row r="195" spans="1:3" x14ac:dyDescent="0.25">
      <c r="A195" s="1" t="str">
        <f>C195&amp;COUNTIF($C$2:C195,C195)</f>
        <v>Veranópolis1</v>
      </c>
      <c r="B195" s="1" t="s">
        <v>33</v>
      </c>
      <c r="C195" s="1" t="s">
        <v>247</v>
      </c>
    </row>
    <row r="196" spans="1:3" x14ac:dyDescent="0.25">
      <c r="A196" s="1" t="str">
        <f>C196&amp;COUNTIF($C$2:C196,C196)</f>
        <v>Vila Flores 1</v>
      </c>
      <c r="B196" s="1" t="s">
        <v>33</v>
      </c>
      <c r="C196" s="1" t="s">
        <v>248</v>
      </c>
    </row>
    <row r="197" spans="1:3" x14ac:dyDescent="0.25">
      <c r="A197" s="1" t="str">
        <f>C197&amp;COUNTIF($C$2:C197,C197)</f>
        <v>Vista Alegre do Prata1</v>
      </c>
      <c r="B197" s="1" t="s">
        <v>33</v>
      </c>
      <c r="C197" s="1" t="s">
        <v>249</v>
      </c>
    </row>
    <row r="198" spans="1:3" x14ac:dyDescent="0.25">
      <c r="A198" s="1" t="str">
        <f>C198&amp;COUNTIF($C$2:C198,C198)</f>
        <v>Água Santa1</v>
      </c>
      <c r="B198" s="1" t="s">
        <v>36</v>
      </c>
      <c r="C198" s="5" t="s">
        <v>250</v>
      </c>
    </row>
    <row r="199" spans="1:3" x14ac:dyDescent="0.25">
      <c r="A199" s="1" t="str">
        <f>C199&amp;COUNTIF($C$2:C199,C199)</f>
        <v>Almirante Tamandaré do Sul1</v>
      </c>
      <c r="B199" s="1" t="s">
        <v>36</v>
      </c>
      <c r="C199" s="1" t="s">
        <v>251</v>
      </c>
    </row>
    <row r="200" spans="1:3" x14ac:dyDescent="0.25">
      <c r="A200" s="1" t="str">
        <f>C200&amp;COUNTIF($C$2:C200,C200)</f>
        <v>Alto Alegre1</v>
      </c>
      <c r="B200" s="1" t="s">
        <v>36</v>
      </c>
      <c r="C200" s="1" t="s">
        <v>252</v>
      </c>
    </row>
    <row r="201" spans="1:3" x14ac:dyDescent="0.25">
      <c r="A201" s="1" t="str">
        <f>C201&amp;COUNTIF($C$2:C201,C201)</f>
        <v>André da Rocha1</v>
      </c>
      <c r="B201" s="1" t="s">
        <v>36</v>
      </c>
      <c r="C201" s="1" t="s">
        <v>253</v>
      </c>
    </row>
    <row r="202" spans="1:3" x14ac:dyDescent="0.25">
      <c r="A202" s="1" t="str">
        <f>C202&amp;COUNTIF($C$2:C202,C202)</f>
        <v>Arvorezinha1</v>
      </c>
      <c r="B202" s="1" t="s">
        <v>36</v>
      </c>
      <c r="C202" s="1" t="s">
        <v>254</v>
      </c>
    </row>
    <row r="203" spans="1:3" x14ac:dyDescent="0.25">
      <c r="A203" s="1" t="str">
        <f>C203&amp;COUNTIF($C$2:C203,C203)</f>
        <v>Barracão1</v>
      </c>
      <c r="B203" s="1" t="s">
        <v>36</v>
      </c>
      <c r="C203" s="1" t="s">
        <v>255</v>
      </c>
    </row>
    <row r="204" spans="1:3" x14ac:dyDescent="0.25">
      <c r="A204" s="1" t="str">
        <f>C204&amp;COUNTIF($C$2:C204,C204)</f>
        <v>Barros Cassal1</v>
      </c>
      <c r="B204" s="1" t="s">
        <v>36</v>
      </c>
      <c r="C204" s="1" t="s">
        <v>256</v>
      </c>
    </row>
    <row r="205" spans="1:3" x14ac:dyDescent="0.25">
      <c r="A205" s="1" t="str">
        <f>C205&amp;COUNTIF($C$2:C205,C205)</f>
        <v>Cacique Doble1</v>
      </c>
      <c r="B205" s="1" t="s">
        <v>36</v>
      </c>
      <c r="C205" s="1" t="s">
        <v>257</v>
      </c>
    </row>
    <row r="206" spans="1:3" x14ac:dyDescent="0.25">
      <c r="A206" s="1" t="str">
        <f>C206&amp;COUNTIF($C$2:C206,C206)</f>
        <v>Camargo1</v>
      </c>
      <c r="B206" s="1" t="s">
        <v>36</v>
      </c>
      <c r="C206" s="1" t="s">
        <v>258</v>
      </c>
    </row>
    <row r="207" spans="1:3" x14ac:dyDescent="0.25">
      <c r="A207" s="1" t="str">
        <f>C207&amp;COUNTIF($C$2:C207,C207)</f>
        <v>Campos Borges1</v>
      </c>
      <c r="B207" s="1" t="s">
        <v>36</v>
      </c>
      <c r="C207" s="1" t="s">
        <v>259</v>
      </c>
    </row>
    <row r="208" spans="1:3" x14ac:dyDescent="0.25">
      <c r="A208" s="1" t="str">
        <f>C208&amp;COUNTIF($C$2:C208,C208)</f>
        <v>Capão Bonito do Sul1</v>
      </c>
      <c r="B208" s="1" t="s">
        <v>36</v>
      </c>
      <c r="C208" s="1" t="s">
        <v>260</v>
      </c>
    </row>
    <row r="209" spans="1:3" x14ac:dyDescent="0.25">
      <c r="A209" s="1" t="str">
        <f>C209&amp;COUNTIF($C$2:C209,C209)</f>
        <v>Carazinho1</v>
      </c>
      <c r="B209" s="1" t="s">
        <v>36</v>
      </c>
      <c r="C209" s="1" t="s">
        <v>261</v>
      </c>
    </row>
    <row r="210" spans="1:3" x14ac:dyDescent="0.25">
      <c r="A210" s="1" t="str">
        <f>C210&amp;COUNTIF($C$2:C210,C210)</f>
        <v>Casca1</v>
      </c>
      <c r="B210" s="1" t="s">
        <v>36</v>
      </c>
      <c r="C210" s="1" t="s">
        <v>262</v>
      </c>
    </row>
    <row r="211" spans="1:3" x14ac:dyDescent="0.25">
      <c r="A211" s="1" t="str">
        <f>C211&amp;COUNTIF($C$2:C211,C211)</f>
        <v>Caseiros1</v>
      </c>
      <c r="B211" s="1" t="s">
        <v>36</v>
      </c>
      <c r="C211" s="1" t="s">
        <v>263</v>
      </c>
    </row>
    <row r="212" spans="1:3" x14ac:dyDescent="0.25">
      <c r="A212" s="1" t="str">
        <f>C212&amp;COUNTIF($C$2:C212,C212)</f>
        <v>Ciríaco1</v>
      </c>
      <c r="B212" s="1" t="s">
        <v>36</v>
      </c>
      <c r="C212" s="1" t="s">
        <v>264</v>
      </c>
    </row>
    <row r="213" spans="1:3" x14ac:dyDescent="0.25">
      <c r="A213" s="1" t="str">
        <f>C213&amp;COUNTIF($C$2:C213,C213)</f>
        <v>Coqueiros do Sul1</v>
      </c>
      <c r="B213" s="1" t="s">
        <v>36</v>
      </c>
      <c r="C213" s="1" t="s">
        <v>265</v>
      </c>
    </row>
    <row r="214" spans="1:3" x14ac:dyDescent="0.25">
      <c r="A214" s="1" t="str">
        <f>C214&amp;COUNTIF($C$2:C214,C214)</f>
        <v>Coxilha1</v>
      </c>
      <c r="B214" s="1" t="s">
        <v>36</v>
      </c>
      <c r="C214" s="1" t="s">
        <v>266</v>
      </c>
    </row>
    <row r="215" spans="1:3" x14ac:dyDescent="0.25">
      <c r="A215" s="1" t="str">
        <f>C215&amp;COUNTIF($C$2:C215,C215)</f>
        <v>David Canabarro1</v>
      </c>
      <c r="B215" s="1" t="s">
        <v>36</v>
      </c>
      <c r="C215" s="1" t="s">
        <v>267</v>
      </c>
    </row>
    <row r="216" spans="1:3" x14ac:dyDescent="0.25">
      <c r="A216" s="1" t="str">
        <f>C216&amp;COUNTIF($C$2:C216,C216)</f>
        <v>Ernestina1</v>
      </c>
      <c r="B216" s="1" t="s">
        <v>36</v>
      </c>
      <c r="C216" s="1" t="s">
        <v>268</v>
      </c>
    </row>
    <row r="217" spans="1:3" x14ac:dyDescent="0.25">
      <c r="A217" s="1" t="str">
        <f>C217&amp;COUNTIF($C$2:C217,C217)</f>
        <v>Espumoso1</v>
      </c>
      <c r="B217" s="1" t="s">
        <v>36</v>
      </c>
      <c r="C217" s="1" t="s">
        <v>269</v>
      </c>
    </row>
    <row r="218" spans="1:3" x14ac:dyDescent="0.25">
      <c r="A218" s="1" t="str">
        <f>C218&amp;COUNTIF($C$2:C218,C218)</f>
        <v>Fontoura Xavier1</v>
      </c>
      <c r="B218" s="1" t="s">
        <v>36</v>
      </c>
      <c r="C218" s="1" t="s">
        <v>270</v>
      </c>
    </row>
    <row r="219" spans="1:3" x14ac:dyDescent="0.25">
      <c r="A219" s="1" t="str">
        <f>C219&amp;COUNTIF($C$2:C219,C219)</f>
        <v>Gentil1</v>
      </c>
      <c r="B219" s="1" t="s">
        <v>36</v>
      </c>
      <c r="C219" s="1" t="s">
        <v>271</v>
      </c>
    </row>
    <row r="220" spans="1:3" x14ac:dyDescent="0.25">
      <c r="A220" s="1" t="str">
        <f>C220&amp;COUNTIF($C$2:C220,C220)</f>
        <v>Ibiaçá1</v>
      </c>
      <c r="B220" s="1" t="s">
        <v>36</v>
      </c>
      <c r="C220" s="1" t="s">
        <v>272</v>
      </c>
    </row>
    <row r="221" spans="1:3" x14ac:dyDescent="0.25">
      <c r="A221" s="1" t="str">
        <f>C221&amp;COUNTIF($C$2:C221,C221)</f>
        <v>Ibiraiaras1</v>
      </c>
      <c r="B221" s="1" t="s">
        <v>36</v>
      </c>
      <c r="C221" s="1" t="s">
        <v>273</v>
      </c>
    </row>
    <row r="222" spans="1:3" x14ac:dyDescent="0.25">
      <c r="A222" s="1" t="str">
        <f>C222&amp;COUNTIF($C$2:C222,C222)</f>
        <v>Ibirapuitã1</v>
      </c>
      <c r="B222" s="1" t="s">
        <v>36</v>
      </c>
      <c r="C222" s="1" t="s">
        <v>274</v>
      </c>
    </row>
    <row r="223" spans="1:3" x14ac:dyDescent="0.25">
      <c r="A223" s="1" t="str">
        <f>C223&amp;COUNTIF($C$2:C223,C223)</f>
        <v>Itapuca1</v>
      </c>
      <c r="B223" s="1" t="s">
        <v>36</v>
      </c>
      <c r="C223" s="1" t="s">
        <v>275</v>
      </c>
    </row>
    <row r="224" spans="1:3" x14ac:dyDescent="0.25">
      <c r="A224" s="1" t="str">
        <f>C224&amp;COUNTIF($C$2:C224,C224)</f>
        <v>Lagoa dos Três Cantos1</v>
      </c>
      <c r="B224" s="1" t="s">
        <v>36</v>
      </c>
      <c r="C224" s="1" t="s">
        <v>276</v>
      </c>
    </row>
    <row r="225" spans="1:3" x14ac:dyDescent="0.25">
      <c r="A225" s="1" t="str">
        <f>C225&amp;COUNTIF($C$2:C225,C225)</f>
        <v>Lagoa Vermelha1</v>
      </c>
      <c r="B225" s="1" t="s">
        <v>36</v>
      </c>
      <c r="C225" s="1" t="s">
        <v>277</v>
      </c>
    </row>
    <row r="226" spans="1:3" x14ac:dyDescent="0.25">
      <c r="A226" s="1" t="str">
        <f>C226&amp;COUNTIF($C$2:C226,C226)</f>
        <v>Lagoão1</v>
      </c>
      <c r="B226" s="1" t="s">
        <v>36</v>
      </c>
      <c r="C226" s="1" t="s">
        <v>278</v>
      </c>
    </row>
    <row r="227" spans="1:3" x14ac:dyDescent="0.25">
      <c r="A227" s="1" t="str">
        <f>C227&amp;COUNTIF($C$2:C227,C227)</f>
        <v>Machadinho1</v>
      </c>
      <c r="B227" s="1" t="s">
        <v>36</v>
      </c>
      <c r="C227" s="1" t="s">
        <v>279</v>
      </c>
    </row>
    <row r="228" spans="1:3" x14ac:dyDescent="0.25">
      <c r="A228" s="1" t="str">
        <f>C228&amp;COUNTIF($C$2:C228,C228)</f>
        <v>Marau1</v>
      </c>
      <c r="B228" s="1" t="s">
        <v>36</v>
      </c>
      <c r="C228" s="1" t="s">
        <v>280</v>
      </c>
    </row>
    <row r="229" spans="1:3" x14ac:dyDescent="0.25">
      <c r="A229" s="1" t="str">
        <f>C229&amp;COUNTIF($C$2:C229,C229)</f>
        <v>Mato Castelhano1</v>
      </c>
      <c r="B229" s="1" t="s">
        <v>36</v>
      </c>
      <c r="C229" s="1" t="s">
        <v>281</v>
      </c>
    </row>
    <row r="230" spans="1:3" x14ac:dyDescent="0.25">
      <c r="A230" s="1" t="str">
        <f>C230&amp;COUNTIF($C$2:C230,C230)</f>
        <v>Maximiliano de Almeida1</v>
      </c>
      <c r="B230" s="1" t="s">
        <v>36</v>
      </c>
      <c r="C230" s="1" t="s">
        <v>282</v>
      </c>
    </row>
    <row r="231" spans="1:3" x14ac:dyDescent="0.25">
      <c r="A231" s="1" t="str">
        <f>C231&amp;COUNTIF($C$2:C231,C231)</f>
        <v>Montauri1</v>
      </c>
      <c r="B231" s="1" t="s">
        <v>36</v>
      </c>
      <c r="C231" s="1" t="s">
        <v>283</v>
      </c>
    </row>
    <row r="232" spans="1:3" x14ac:dyDescent="0.25">
      <c r="A232" s="1" t="str">
        <f>C232&amp;COUNTIF($C$2:C232,C232)</f>
        <v>Mormaço1</v>
      </c>
      <c r="B232" s="1" t="s">
        <v>36</v>
      </c>
      <c r="C232" s="1" t="s">
        <v>284</v>
      </c>
    </row>
    <row r="233" spans="1:3" x14ac:dyDescent="0.25">
      <c r="A233" s="1" t="str">
        <f>C233&amp;COUNTIF($C$2:C233,C233)</f>
        <v>Muliterno1</v>
      </c>
      <c r="B233" s="1" t="s">
        <v>36</v>
      </c>
      <c r="C233" s="1" t="s">
        <v>285</v>
      </c>
    </row>
    <row r="234" spans="1:3" x14ac:dyDescent="0.25">
      <c r="A234" s="1" t="str">
        <f>C234&amp;COUNTIF($C$2:C234,C234)</f>
        <v>Não-Me-Toque1</v>
      </c>
      <c r="B234" s="1" t="s">
        <v>36</v>
      </c>
      <c r="C234" s="1" t="s">
        <v>286</v>
      </c>
    </row>
    <row r="235" spans="1:3" x14ac:dyDescent="0.25">
      <c r="A235" s="1" t="str">
        <f>C235&amp;COUNTIF($C$2:C235,C235)</f>
        <v>Nicolau Vergueiro1</v>
      </c>
      <c r="B235" s="1" t="s">
        <v>36</v>
      </c>
      <c r="C235" s="1" t="s">
        <v>287</v>
      </c>
    </row>
    <row r="236" spans="1:3" x14ac:dyDescent="0.25">
      <c r="A236" s="1" t="str">
        <f>C236&amp;COUNTIF($C$2:C236,C236)</f>
        <v>Nova Alvorada1</v>
      </c>
      <c r="B236" s="1" t="s">
        <v>36</v>
      </c>
      <c r="C236" s="1" t="s">
        <v>288</v>
      </c>
    </row>
    <row r="237" spans="1:3" x14ac:dyDescent="0.25">
      <c r="A237" s="1" t="str">
        <f>C237&amp;COUNTIF($C$2:C237,C237)</f>
        <v>Paim Filho1</v>
      </c>
      <c r="B237" s="1" t="s">
        <v>36</v>
      </c>
      <c r="C237" s="1" t="s">
        <v>289</v>
      </c>
    </row>
    <row r="238" spans="1:3" x14ac:dyDescent="0.25">
      <c r="A238" s="1" t="str">
        <f>C238&amp;COUNTIF($C$2:C238,C238)</f>
        <v>Passo Fundo1</v>
      </c>
      <c r="B238" s="1" t="s">
        <v>36</v>
      </c>
      <c r="C238" s="1" t="s">
        <v>290</v>
      </c>
    </row>
    <row r="239" spans="1:3" x14ac:dyDescent="0.25">
      <c r="A239" s="1" t="str">
        <f>C239&amp;COUNTIF($C$2:C239,C239)</f>
        <v>Pontão1</v>
      </c>
      <c r="B239" s="1" t="s">
        <v>36</v>
      </c>
      <c r="C239" s="1" t="s">
        <v>291</v>
      </c>
    </row>
    <row r="240" spans="1:3" x14ac:dyDescent="0.25">
      <c r="A240" s="1" t="str">
        <f>C240&amp;COUNTIF($C$2:C240,C240)</f>
        <v>Sananduva1</v>
      </c>
      <c r="B240" s="1" t="s">
        <v>36</v>
      </c>
      <c r="C240" s="1" t="s">
        <v>292</v>
      </c>
    </row>
    <row r="241" spans="1:3" x14ac:dyDescent="0.25">
      <c r="A241" s="1" t="str">
        <f>C241&amp;COUNTIF($C$2:C241,C241)</f>
        <v>Santa Cecília do Sul1</v>
      </c>
      <c r="B241" s="1" t="s">
        <v>36</v>
      </c>
      <c r="C241" s="1" t="s">
        <v>293</v>
      </c>
    </row>
    <row r="242" spans="1:3" x14ac:dyDescent="0.25">
      <c r="A242" s="1" t="str">
        <f>C242&amp;COUNTIF($C$2:C242,C242)</f>
        <v>Santo Antônio do Palma1</v>
      </c>
      <c r="B242" s="1" t="s">
        <v>36</v>
      </c>
      <c r="C242" s="1" t="s">
        <v>294</v>
      </c>
    </row>
    <row r="243" spans="1:3" x14ac:dyDescent="0.25">
      <c r="A243" s="1" t="str">
        <f>C243&amp;COUNTIF($C$2:C243,C243)</f>
        <v>Santo Antônio do Planalto1</v>
      </c>
      <c r="B243" s="1" t="s">
        <v>36</v>
      </c>
      <c r="C243" s="1" t="s">
        <v>295</v>
      </c>
    </row>
    <row r="244" spans="1:3" x14ac:dyDescent="0.25">
      <c r="A244" s="1" t="str">
        <f>C244&amp;COUNTIF($C$2:C244,C244)</f>
        <v>Santo Expedito do Sul1</v>
      </c>
      <c r="B244" s="1" t="s">
        <v>36</v>
      </c>
      <c r="C244" s="1" t="s">
        <v>296</v>
      </c>
    </row>
    <row r="245" spans="1:3" x14ac:dyDescent="0.25">
      <c r="A245" s="1" t="str">
        <f>C245&amp;COUNTIF($C$2:C245,C245)</f>
        <v>São Domingos do Sul1</v>
      </c>
      <c r="B245" s="1" t="s">
        <v>36</v>
      </c>
      <c r="C245" s="1" t="s">
        <v>297</v>
      </c>
    </row>
    <row r="246" spans="1:3" x14ac:dyDescent="0.25">
      <c r="A246" s="1" t="str">
        <f>C246&amp;COUNTIF($C$2:C246,C246)</f>
        <v>São João da Urtiga1</v>
      </c>
      <c r="B246" s="1" t="s">
        <v>36</v>
      </c>
      <c r="C246" s="1" t="s">
        <v>298</v>
      </c>
    </row>
    <row r="247" spans="1:3" x14ac:dyDescent="0.25">
      <c r="A247" s="1" t="str">
        <f>C247&amp;COUNTIF($C$2:C247,C247)</f>
        <v>São José do Ouro1</v>
      </c>
      <c r="B247" s="1" t="s">
        <v>36</v>
      </c>
      <c r="C247" s="1" t="s">
        <v>299</v>
      </c>
    </row>
    <row r="248" spans="1:3" x14ac:dyDescent="0.25">
      <c r="A248" s="1" t="str">
        <f>C248&amp;COUNTIF($C$2:C248,C248)</f>
        <v>Serafina Corrêa1</v>
      </c>
      <c r="B248" s="1" t="s">
        <v>36</v>
      </c>
      <c r="C248" s="1" t="s">
        <v>300</v>
      </c>
    </row>
    <row r="249" spans="1:3" x14ac:dyDescent="0.25">
      <c r="A249" s="1" t="str">
        <f>C249&amp;COUNTIF($C$2:C249,C249)</f>
        <v>Sertão1</v>
      </c>
      <c r="B249" s="1" t="s">
        <v>36</v>
      </c>
      <c r="C249" s="1" t="s">
        <v>301</v>
      </c>
    </row>
    <row r="250" spans="1:3" x14ac:dyDescent="0.25">
      <c r="A250" s="1" t="str">
        <f>C250&amp;COUNTIF($C$2:C250,C250)</f>
        <v>Soledade1</v>
      </c>
      <c r="B250" s="1" t="s">
        <v>36</v>
      </c>
      <c r="C250" s="1" t="s">
        <v>302</v>
      </c>
    </row>
    <row r="251" spans="1:3" x14ac:dyDescent="0.25">
      <c r="A251" s="1" t="str">
        <f>C251&amp;COUNTIF($C$2:C251,C251)</f>
        <v>Tapejara1</v>
      </c>
      <c r="B251" s="1" t="s">
        <v>36</v>
      </c>
      <c r="C251" s="1" t="s">
        <v>303</v>
      </c>
    </row>
    <row r="252" spans="1:3" x14ac:dyDescent="0.25">
      <c r="A252" s="1" t="str">
        <f>C252&amp;COUNTIF($C$2:C252,C252)</f>
        <v>Tapera1</v>
      </c>
      <c r="B252" s="1" t="s">
        <v>36</v>
      </c>
      <c r="C252" s="1" t="s">
        <v>304</v>
      </c>
    </row>
    <row r="253" spans="1:3" x14ac:dyDescent="0.25">
      <c r="A253" s="1" t="str">
        <f>C253&amp;COUNTIF($C$2:C253,C253)</f>
        <v>Tio Hugo1</v>
      </c>
      <c r="B253" s="1" t="s">
        <v>36</v>
      </c>
      <c r="C253" s="1" t="s">
        <v>305</v>
      </c>
    </row>
    <row r="254" spans="1:3" x14ac:dyDescent="0.25">
      <c r="A254" s="1" t="str">
        <f>C254&amp;COUNTIF($C$2:C254,C254)</f>
        <v>Tunas1</v>
      </c>
      <c r="B254" s="1" t="s">
        <v>36</v>
      </c>
      <c r="C254" s="1" t="s">
        <v>306</v>
      </c>
    </row>
    <row r="255" spans="1:3" x14ac:dyDescent="0.25">
      <c r="A255" s="1" t="str">
        <f>C255&amp;COUNTIF($C$2:C255,C255)</f>
        <v>Tupanci do Sul1</v>
      </c>
      <c r="B255" s="1" t="s">
        <v>36</v>
      </c>
      <c r="C255" s="1" t="s">
        <v>307</v>
      </c>
    </row>
    <row r="256" spans="1:3" x14ac:dyDescent="0.25">
      <c r="A256" s="1" t="str">
        <f>C256&amp;COUNTIF($C$2:C256,C256)</f>
        <v>Vanini1</v>
      </c>
      <c r="B256" s="1" t="s">
        <v>36</v>
      </c>
      <c r="C256" s="1" t="s">
        <v>308</v>
      </c>
    </row>
    <row r="257" spans="1:3" x14ac:dyDescent="0.25">
      <c r="A257" s="1" t="str">
        <f>C257&amp;COUNTIF($C$2:C257,C257)</f>
        <v>Victor Graeff1</v>
      </c>
      <c r="B257" s="1" t="s">
        <v>36</v>
      </c>
      <c r="C257" s="1" t="s">
        <v>309</v>
      </c>
    </row>
    <row r="258" spans="1:3" x14ac:dyDescent="0.25">
      <c r="A258" s="1" t="str">
        <f>C258&amp;COUNTIF($C$2:C258,C258)</f>
        <v>Vila Lângaro 1</v>
      </c>
      <c r="B258" s="1" t="s">
        <v>36</v>
      </c>
      <c r="C258" s="1" t="s">
        <v>310</v>
      </c>
    </row>
    <row r="259" spans="1:3" x14ac:dyDescent="0.25">
      <c r="A259" s="1" t="str">
        <f>C259&amp;COUNTIF($C$2:C259,C259)</f>
        <v>Vila Maria1</v>
      </c>
      <c r="B259" s="1" t="s">
        <v>36</v>
      </c>
      <c r="C259" s="1" t="s">
        <v>311</v>
      </c>
    </row>
    <row r="260" spans="1:3" x14ac:dyDescent="0.25">
      <c r="A260" s="1" t="str">
        <f>C260&amp;COUNTIF($C$2:C260,C260)</f>
        <v>Aceguá1</v>
      </c>
      <c r="B260" s="1" t="s">
        <v>39</v>
      </c>
      <c r="C260" s="5" t="s">
        <v>312</v>
      </c>
    </row>
    <row r="261" spans="1:3" x14ac:dyDescent="0.25">
      <c r="A261" s="1" t="str">
        <f>C261&amp;COUNTIF($C$2:C261,C261)</f>
        <v>Bagé1</v>
      </c>
      <c r="B261" s="1" t="s">
        <v>39</v>
      </c>
      <c r="C261" s="1" t="s">
        <v>313</v>
      </c>
    </row>
    <row r="262" spans="1:3" x14ac:dyDescent="0.25">
      <c r="A262" s="1" t="str">
        <f>C262&amp;COUNTIF($C$2:C262,C262)</f>
        <v>Candiota1</v>
      </c>
      <c r="B262" s="1" t="s">
        <v>39</v>
      </c>
      <c r="C262" s="1" t="s">
        <v>314</v>
      </c>
    </row>
    <row r="263" spans="1:3" x14ac:dyDescent="0.25">
      <c r="A263" s="1" t="str">
        <f>C263&amp;COUNTIF($C$2:C263,C263)</f>
        <v>Dom Pedrito1</v>
      </c>
      <c r="B263" s="1" t="s">
        <v>39</v>
      </c>
      <c r="C263" s="1" t="s">
        <v>315</v>
      </c>
    </row>
    <row r="264" spans="1:3" x14ac:dyDescent="0.25">
      <c r="A264" s="1" t="str">
        <f>C264&amp;COUNTIF($C$2:C264,C264)</f>
        <v>Hulha Negra 1</v>
      </c>
      <c r="B264" s="1" t="s">
        <v>39</v>
      </c>
      <c r="C264" s="1" t="s">
        <v>316</v>
      </c>
    </row>
    <row r="265" spans="1:3" x14ac:dyDescent="0.25">
      <c r="A265" s="1" t="str">
        <f>C265&amp;COUNTIF($C$2:C265,C265)</f>
        <v>Lavras do Sul1</v>
      </c>
      <c r="B265" s="1" t="s">
        <v>39</v>
      </c>
      <c r="C265" s="1" t="s">
        <v>317</v>
      </c>
    </row>
    <row r="266" spans="1:3" x14ac:dyDescent="0.25">
      <c r="A266" s="1" t="str">
        <f>C266&amp;COUNTIF($C$2:C266,C266)</f>
        <v>Arroio do Tigre1</v>
      </c>
      <c r="B266" s="1" t="s">
        <v>42</v>
      </c>
      <c r="C266" s="5" t="s">
        <v>318</v>
      </c>
    </row>
    <row r="267" spans="1:3" x14ac:dyDescent="0.25">
      <c r="A267" s="1" t="str">
        <f>C267&amp;COUNTIF($C$2:C267,C267)</f>
        <v>Caçapava do Sul1</v>
      </c>
      <c r="B267" s="1" t="s">
        <v>42</v>
      </c>
      <c r="C267" s="1" t="s">
        <v>319</v>
      </c>
    </row>
    <row r="268" spans="1:3" x14ac:dyDescent="0.25">
      <c r="A268" s="1" t="str">
        <f>C268&amp;COUNTIF($C$2:C268,C268)</f>
        <v>Cachoeira do Sul1</v>
      </c>
      <c r="B268" s="1" t="s">
        <v>42</v>
      </c>
      <c r="C268" s="1" t="s">
        <v>320</v>
      </c>
    </row>
    <row r="269" spans="1:3" x14ac:dyDescent="0.25">
      <c r="A269" s="1" t="str">
        <f>C269&amp;COUNTIF($C$2:C269,C269)</f>
        <v>Cerro Branco1</v>
      </c>
      <c r="B269" s="1" t="s">
        <v>42</v>
      </c>
      <c r="C269" s="1" t="s">
        <v>321</v>
      </c>
    </row>
    <row r="270" spans="1:3" x14ac:dyDescent="0.25">
      <c r="A270" s="1" t="str">
        <f>C270&amp;COUNTIF($C$2:C270,C270)</f>
        <v>Encruzilhada do Sul1</v>
      </c>
      <c r="B270" s="1" t="s">
        <v>42</v>
      </c>
      <c r="C270" s="1" t="s">
        <v>322</v>
      </c>
    </row>
    <row r="271" spans="1:3" x14ac:dyDescent="0.25">
      <c r="A271" s="1" t="str">
        <f>C271&amp;COUNTIF($C$2:C271,C271)</f>
        <v>Estrela Velha1</v>
      </c>
      <c r="B271" s="1" t="s">
        <v>42</v>
      </c>
      <c r="C271" s="1" t="s">
        <v>323</v>
      </c>
    </row>
    <row r="272" spans="1:3" x14ac:dyDescent="0.25">
      <c r="A272" s="1" t="str">
        <f>C272&amp;COUNTIF($C$2:C272,C272)</f>
        <v>Ibarama1</v>
      </c>
      <c r="B272" s="1" t="s">
        <v>42</v>
      </c>
      <c r="C272" s="1" t="s">
        <v>324</v>
      </c>
    </row>
    <row r="273" spans="1:3" x14ac:dyDescent="0.25">
      <c r="A273" s="1" t="str">
        <f>C273&amp;COUNTIF($C$2:C273,C273)</f>
        <v>Lagoa Bonita do Sul1</v>
      </c>
      <c r="B273" s="1" t="s">
        <v>42</v>
      </c>
      <c r="C273" s="1" t="s">
        <v>325</v>
      </c>
    </row>
    <row r="274" spans="1:3" x14ac:dyDescent="0.25">
      <c r="A274" s="1" t="str">
        <f>C274&amp;COUNTIF($C$2:C274,C274)</f>
        <v>Novo Cabrais1</v>
      </c>
      <c r="B274" s="1" t="s">
        <v>42</v>
      </c>
      <c r="C274" s="1" t="s">
        <v>326</v>
      </c>
    </row>
    <row r="275" spans="1:3" x14ac:dyDescent="0.25">
      <c r="A275" s="1" t="str">
        <f>C275&amp;COUNTIF($C$2:C275,C275)</f>
        <v>Passa Sete1</v>
      </c>
      <c r="B275" s="1" t="s">
        <v>42</v>
      </c>
      <c r="C275" s="1" t="s">
        <v>327</v>
      </c>
    </row>
    <row r="276" spans="1:3" x14ac:dyDescent="0.25">
      <c r="A276" s="1" t="str">
        <f>C276&amp;COUNTIF($C$2:C276,C276)</f>
        <v>Segredo 1</v>
      </c>
      <c r="B276" s="1" t="s">
        <v>42</v>
      </c>
      <c r="C276" s="1" t="s">
        <v>328</v>
      </c>
    </row>
    <row r="277" spans="1:3" x14ac:dyDescent="0.25">
      <c r="A277" s="1" t="str">
        <f>C277&amp;COUNTIF($C$2:C277,C277)</f>
        <v>Sobradinho1</v>
      </c>
      <c r="B277" s="1" t="s">
        <v>42</v>
      </c>
      <c r="C277" s="1" t="s">
        <v>329</v>
      </c>
    </row>
    <row r="278" spans="1:3" x14ac:dyDescent="0.25">
      <c r="A278" s="1" t="str">
        <f>C278&amp;COUNTIF($C$2:C278,C278)</f>
        <v>Boa Vista do Cadeado1</v>
      </c>
      <c r="B278" s="1" t="s">
        <v>45</v>
      </c>
      <c r="C278" s="5" t="s">
        <v>330</v>
      </c>
    </row>
    <row r="279" spans="1:3" x14ac:dyDescent="0.25">
      <c r="A279" s="1" t="str">
        <f>C279&amp;COUNTIF($C$2:C279,C279)</f>
        <v>Boa Vista do Incra1</v>
      </c>
      <c r="B279" s="1" t="s">
        <v>45</v>
      </c>
      <c r="C279" s="1" t="s">
        <v>331</v>
      </c>
    </row>
    <row r="280" spans="1:3" x14ac:dyDescent="0.25">
      <c r="A280" s="1" t="str">
        <f>C280&amp;COUNTIF($C$2:C280,C280)</f>
        <v>Colorado1</v>
      </c>
      <c r="B280" s="1" t="s">
        <v>45</v>
      </c>
      <c r="C280" s="1" t="s">
        <v>332</v>
      </c>
    </row>
    <row r="281" spans="1:3" x14ac:dyDescent="0.25">
      <c r="A281" s="1" t="str">
        <f>C281&amp;COUNTIF($C$2:C281,C281)</f>
        <v>Cruz Alta1</v>
      </c>
      <c r="B281" s="1" t="s">
        <v>45</v>
      </c>
      <c r="C281" s="1" t="s">
        <v>333</v>
      </c>
    </row>
    <row r="282" spans="1:3" x14ac:dyDescent="0.25">
      <c r="A282" s="1" t="str">
        <f>C282&amp;COUNTIF($C$2:C282,C282)</f>
        <v>Fortaleza dos Valos1</v>
      </c>
      <c r="B282" s="1" t="s">
        <v>45</v>
      </c>
      <c r="C282" s="1" t="s">
        <v>334</v>
      </c>
    </row>
    <row r="283" spans="1:3" x14ac:dyDescent="0.25">
      <c r="A283" s="1" t="str">
        <f>C283&amp;COUNTIF($C$2:C283,C283)</f>
        <v>Ibirubá1</v>
      </c>
      <c r="B283" s="1" t="s">
        <v>45</v>
      </c>
      <c r="C283" s="1" t="s">
        <v>335</v>
      </c>
    </row>
    <row r="284" spans="1:3" x14ac:dyDescent="0.25">
      <c r="A284" s="1" t="str">
        <f>C284&amp;COUNTIF($C$2:C284,C284)</f>
        <v>Jacuizinho1</v>
      </c>
      <c r="B284" s="1" t="s">
        <v>45</v>
      </c>
      <c r="C284" s="1" t="s">
        <v>336</v>
      </c>
    </row>
    <row r="285" spans="1:3" x14ac:dyDescent="0.25">
      <c r="A285" s="1" t="str">
        <f>C285&amp;COUNTIF($C$2:C285,C285)</f>
        <v>Quinze de Novembro1</v>
      </c>
      <c r="B285" s="1" t="s">
        <v>45</v>
      </c>
      <c r="C285" s="1" t="s">
        <v>337</v>
      </c>
    </row>
    <row r="286" spans="1:3" x14ac:dyDescent="0.25">
      <c r="A286" s="1" t="str">
        <f>C286&amp;COUNTIF($C$2:C286,C286)</f>
        <v>Saldanha Marinho1</v>
      </c>
      <c r="B286" s="1" t="s">
        <v>45</v>
      </c>
      <c r="C286" s="1" t="s">
        <v>338</v>
      </c>
    </row>
    <row r="287" spans="1:3" x14ac:dyDescent="0.25">
      <c r="A287" s="1" t="str">
        <f>C287&amp;COUNTIF($C$2:C287,C287)</f>
        <v>Salto do Jacuí1</v>
      </c>
      <c r="B287" s="1" t="s">
        <v>45</v>
      </c>
      <c r="C287" s="1" t="s">
        <v>339</v>
      </c>
    </row>
    <row r="288" spans="1:3" x14ac:dyDescent="0.25">
      <c r="A288" s="1" t="str">
        <f>C288&amp;COUNTIF($C$2:C288,C288)</f>
        <v>Santa Barbara do Sul1</v>
      </c>
      <c r="B288" s="1" t="s">
        <v>45</v>
      </c>
      <c r="C288" s="1" t="s">
        <v>340</v>
      </c>
    </row>
    <row r="289" spans="1:3" x14ac:dyDescent="0.25">
      <c r="A289" s="1" t="str">
        <f>C289&amp;COUNTIF($C$2:C289,C289)</f>
        <v>Selbach1</v>
      </c>
      <c r="B289" s="1" t="s">
        <v>45</v>
      </c>
      <c r="C289" s="1" t="s">
        <v>341</v>
      </c>
    </row>
    <row r="290" spans="1:3" x14ac:dyDescent="0.25">
      <c r="A290" s="1" t="str">
        <f>C290&amp;COUNTIF($C$2:C290,C290)</f>
        <v>Alegrete1</v>
      </c>
      <c r="B290" s="1" t="s">
        <v>50</v>
      </c>
      <c r="C290" s="1" t="s">
        <v>342</v>
      </c>
    </row>
    <row r="291" spans="1:3" x14ac:dyDescent="0.25">
      <c r="A291" s="1" t="str">
        <f>C291&amp;COUNTIF($C$2:C291,C291)</f>
        <v>Barra do Quaraí1</v>
      </c>
      <c r="B291" s="1" t="s">
        <v>50</v>
      </c>
      <c r="C291" s="2" t="s">
        <v>343</v>
      </c>
    </row>
    <row r="292" spans="1:3" x14ac:dyDescent="0.25">
      <c r="A292" s="1" t="str">
        <f>C292&amp;COUNTIF($C$2:C292,C292)</f>
        <v>Itaqui1</v>
      </c>
      <c r="B292" s="1" t="s">
        <v>50</v>
      </c>
      <c r="C292" s="1" t="s">
        <v>344</v>
      </c>
    </row>
    <row r="293" spans="1:3" x14ac:dyDescent="0.25">
      <c r="A293" s="1" t="str">
        <f>C293&amp;COUNTIF($C$2:C293,C293)</f>
        <v>Maçambará1</v>
      </c>
      <c r="B293" s="1" t="s">
        <v>50</v>
      </c>
      <c r="C293" s="1" t="s">
        <v>345</v>
      </c>
    </row>
    <row r="294" spans="1:3" x14ac:dyDescent="0.25">
      <c r="A294" s="1" t="str">
        <f>C294&amp;COUNTIF($C$2:C294,C294)</f>
        <v>Manoel Viana1</v>
      </c>
      <c r="B294" s="1" t="s">
        <v>50</v>
      </c>
      <c r="C294" s="1" t="s">
        <v>346</v>
      </c>
    </row>
    <row r="295" spans="1:3" x14ac:dyDescent="0.25">
      <c r="A295" s="1" t="str">
        <f>C295&amp;COUNTIF($C$2:C295,C295)</f>
        <v>Quaraí1</v>
      </c>
      <c r="B295" s="1" t="s">
        <v>50</v>
      </c>
      <c r="C295" s="1" t="s">
        <v>347</v>
      </c>
    </row>
    <row r="296" spans="1:3" x14ac:dyDescent="0.25">
      <c r="A296" s="1" t="str">
        <f>C296&amp;COUNTIF($C$2:C296,C296)</f>
        <v>Rosário do Sul1</v>
      </c>
      <c r="B296" s="1" t="s">
        <v>50</v>
      </c>
      <c r="C296" s="1" t="s">
        <v>348</v>
      </c>
    </row>
    <row r="297" spans="1:3" x14ac:dyDescent="0.25">
      <c r="A297" s="1" t="str">
        <f>C297&amp;COUNTIF($C$2:C297,C297)</f>
        <v>Santa Margarida do Sul1</v>
      </c>
      <c r="B297" s="1" t="s">
        <v>50</v>
      </c>
      <c r="C297" s="1" t="s">
        <v>349</v>
      </c>
    </row>
    <row r="298" spans="1:3" x14ac:dyDescent="0.25">
      <c r="A298" s="1" t="str">
        <f>C298&amp;COUNTIF($C$2:C298,C298)</f>
        <v>Santana do Livramento1</v>
      </c>
      <c r="B298" s="1" t="s">
        <v>50</v>
      </c>
      <c r="C298" s="1" t="s">
        <v>350</v>
      </c>
    </row>
    <row r="299" spans="1:3" x14ac:dyDescent="0.25">
      <c r="A299" s="1" t="str">
        <f>C299&amp;COUNTIF($C$2:C299,C299)</f>
        <v>São Gabriel 1</v>
      </c>
      <c r="B299" s="1" t="s">
        <v>50</v>
      </c>
      <c r="C299" s="1" t="s">
        <v>351</v>
      </c>
    </row>
    <row r="300" spans="1:3" x14ac:dyDescent="0.25">
      <c r="A300" s="1" t="str">
        <f>C300&amp;COUNTIF($C$2:C300,C300)</f>
        <v>Uruguaiana1</v>
      </c>
      <c r="B300" s="1" t="s">
        <v>50</v>
      </c>
      <c r="C300" s="1" t="s">
        <v>352</v>
      </c>
    </row>
    <row r="301" spans="1:3" x14ac:dyDescent="0.25">
      <c r="A301" s="1" t="str">
        <f>C301&amp;COUNTIF($C$2:C301,C301)</f>
        <v>Aratiba1</v>
      </c>
      <c r="B301" s="1" t="s">
        <v>53</v>
      </c>
      <c r="C301" s="1" t="s">
        <v>353</v>
      </c>
    </row>
    <row r="302" spans="1:3" x14ac:dyDescent="0.25">
      <c r="A302" s="1" t="str">
        <f>C302&amp;COUNTIF($C$2:C302,C302)</f>
        <v>Áurea1</v>
      </c>
      <c r="B302" s="1" t="s">
        <v>53</v>
      </c>
      <c r="C302" s="5" t="s">
        <v>354</v>
      </c>
    </row>
    <row r="303" spans="1:3" x14ac:dyDescent="0.25">
      <c r="A303" s="1" t="str">
        <f>C303&amp;COUNTIF($C$2:C303,C303)</f>
        <v>Barão de Cotegipe1</v>
      </c>
      <c r="B303" s="1" t="s">
        <v>53</v>
      </c>
      <c r="C303" s="1" t="s">
        <v>355</v>
      </c>
    </row>
    <row r="304" spans="1:3" x14ac:dyDescent="0.25">
      <c r="A304" s="1" t="str">
        <f>C304&amp;COUNTIF($C$2:C304,C304)</f>
        <v>Barra do Rio Azul1</v>
      </c>
      <c r="B304" s="1" t="s">
        <v>53</v>
      </c>
      <c r="C304" s="1" t="s">
        <v>356</v>
      </c>
    </row>
    <row r="305" spans="1:3" x14ac:dyDescent="0.25">
      <c r="A305" s="1" t="str">
        <f>C305&amp;COUNTIF($C$2:C305,C305)</f>
        <v>Benjamin Constant do Sul1</v>
      </c>
      <c r="B305" s="1" t="s">
        <v>53</v>
      </c>
      <c r="C305" s="1" t="s">
        <v>357</v>
      </c>
    </row>
    <row r="306" spans="1:3" x14ac:dyDescent="0.25">
      <c r="A306" s="1" t="str">
        <f>C306&amp;COUNTIF($C$2:C306,C306)</f>
        <v>Campinas do Sul1</v>
      </c>
      <c r="B306" s="1" t="s">
        <v>53</v>
      </c>
      <c r="C306" s="1" t="s">
        <v>358</v>
      </c>
    </row>
    <row r="307" spans="1:3" x14ac:dyDescent="0.25">
      <c r="A307" s="1" t="str">
        <f>C307&amp;COUNTIF($C$2:C307,C307)</f>
        <v>Carlos Gomes1</v>
      </c>
      <c r="B307" s="1" t="s">
        <v>53</v>
      </c>
      <c r="C307" s="1" t="s">
        <v>359</v>
      </c>
    </row>
    <row r="308" spans="1:3" x14ac:dyDescent="0.25">
      <c r="A308" s="1" t="str">
        <f>C308&amp;COUNTIF($C$2:C308,C308)</f>
        <v>Centenário1</v>
      </c>
      <c r="B308" s="1" t="s">
        <v>53</v>
      </c>
      <c r="C308" s="1" t="s">
        <v>360</v>
      </c>
    </row>
    <row r="309" spans="1:3" x14ac:dyDescent="0.25">
      <c r="A309" s="1" t="str">
        <f>C309&amp;COUNTIF($C$2:C309,C309)</f>
        <v>Charrua1</v>
      </c>
      <c r="B309" s="1" t="s">
        <v>53</v>
      </c>
      <c r="C309" s="1" t="s">
        <v>361</v>
      </c>
    </row>
    <row r="310" spans="1:3" x14ac:dyDescent="0.25">
      <c r="A310" s="1" t="str">
        <f>C310&amp;COUNTIF($C$2:C310,C310)</f>
        <v>Cruzaltense1</v>
      </c>
      <c r="B310" s="1" t="s">
        <v>53</v>
      </c>
      <c r="C310" s="1" t="s">
        <v>362</v>
      </c>
    </row>
    <row r="311" spans="1:3" x14ac:dyDescent="0.25">
      <c r="A311" s="1" t="str">
        <f>C311&amp;COUNTIF($C$2:C311,C311)</f>
        <v>Entre Rios do Sul1</v>
      </c>
      <c r="B311" s="1" t="s">
        <v>53</v>
      </c>
      <c r="C311" s="1" t="s">
        <v>363</v>
      </c>
    </row>
    <row r="312" spans="1:3" x14ac:dyDescent="0.25">
      <c r="A312" s="1" t="str">
        <f>C312&amp;COUNTIF($C$2:C312,C312)</f>
        <v>Erebango1</v>
      </c>
      <c r="B312" s="1" t="s">
        <v>53</v>
      </c>
      <c r="C312" s="1" t="s">
        <v>364</v>
      </c>
    </row>
    <row r="313" spans="1:3" x14ac:dyDescent="0.25">
      <c r="A313" s="1" t="str">
        <f>C313&amp;COUNTIF($C$2:C313,C313)</f>
        <v>Erechim1</v>
      </c>
      <c r="B313" s="1" t="s">
        <v>53</v>
      </c>
      <c r="C313" s="1" t="s">
        <v>365</v>
      </c>
    </row>
    <row r="314" spans="1:3" x14ac:dyDescent="0.25">
      <c r="A314" s="1" t="str">
        <f>C314&amp;COUNTIF($C$2:C314,C314)</f>
        <v>Erval Grande1</v>
      </c>
      <c r="B314" s="1" t="s">
        <v>53</v>
      </c>
      <c r="C314" s="1" t="s">
        <v>366</v>
      </c>
    </row>
    <row r="315" spans="1:3" x14ac:dyDescent="0.25">
      <c r="A315" s="1" t="str">
        <f>C315&amp;COUNTIF($C$2:C315,C315)</f>
        <v>Estação1</v>
      </c>
      <c r="B315" s="1" t="s">
        <v>53</v>
      </c>
      <c r="C315" s="1" t="s">
        <v>367</v>
      </c>
    </row>
    <row r="316" spans="1:3" x14ac:dyDescent="0.25">
      <c r="A316" s="1" t="str">
        <f>C316&amp;COUNTIF($C$2:C316,C316)</f>
        <v>Faxinalzinho1</v>
      </c>
      <c r="B316" s="1" t="s">
        <v>53</v>
      </c>
      <c r="C316" s="1" t="s">
        <v>368</v>
      </c>
    </row>
    <row r="317" spans="1:3" x14ac:dyDescent="0.25">
      <c r="A317" s="1" t="str">
        <f>C317&amp;COUNTIF($C$2:C317,C317)</f>
        <v>Floriano Peixoto1</v>
      </c>
      <c r="B317" s="1" t="s">
        <v>53</v>
      </c>
      <c r="C317" s="1" t="s">
        <v>369</v>
      </c>
    </row>
    <row r="318" spans="1:3" x14ac:dyDescent="0.25">
      <c r="A318" s="1" t="str">
        <f>C318&amp;COUNTIF($C$2:C318,C318)</f>
        <v>Gaurama1</v>
      </c>
      <c r="B318" s="1" t="s">
        <v>53</v>
      </c>
      <c r="C318" s="1" t="s">
        <v>370</v>
      </c>
    </row>
    <row r="319" spans="1:3" x14ac:dyDescent="0.25">
      <c r="A319" s="1" t="str">
        <f>C319&amp;COUNTIF($C$2:C319,C319)</f>
        <v>Getúlio Vargas1</v>
      </c>
      <c r="B319" s="1" t="s">
        <v>53</v>
      </c>
      <c r="C319" s="1" t="s">
        <v>371</v>
      </c>
    </row>
    <row r="320" spans="1:3" x14ac:dyDescent="0.25">
      <c r="A320" s="1" t="str">
        <f>C320&amp;COUNTIF($C$2:C320,C320)</f>
        <v>Ipiranga do Sul1</v>
      </c>
      <c r="B320" s="1" t="s">
        <v>53</v>
      </c>
      <c r="C320" s="1" t="s">
        <v>372</v>
      </c>
    </row>
    <row r="321" spans="1:3" x14ac:dyDescent="0.25">
      <c r="A321" s="1" t="str">
        <f>C321&amp;COUNTIF($C$2:C321,C321)</f>
        <v>Itatiba do Sul1</v>
      </c>
      <c r="B321" s="1" t="s">
        <v>53</v>
      </c>
      <c r="C321" s="1" t="s">
        <v>373</v>
      </c>
    </row>
    <row r="322" spans="1:3" x14ac:dyDescent="0.25">
      <c r="A322" s="1" t="str">
        <f>C322&amp;COUNTIF($C$2:C322,C322)</f>
        <v>Jacutinga1</v>
      </c>
      <c r="B322" s="1" t="s">
        <v>53</v>
      </c>
      <c r="C322" s="1" t="s">
        <v>374</v>
      </c>
    </row>
    <row r="323" spans="1:3" x14ac:dyDescent="0.25">
      <c r="A323" s="1" t="str">
        <f>C323&amp;COUNTIF($C$2:C323,C323)</f>
        <v>Marcelino Ramos1</v>
      </c>
      <c r="B323" s="1" t="s">
        <v>53</v>
      </c>
      <c r="C323" s="1" t="s">
        <v>375</v>
      </c>
    </row>
    <row r="324" spans="1:3" x14ac:dyDescent="0.25">
      <c r="A324" s="1" t="str">
        <f>C324&amp;COUNTIF($C$2:C324,C324)</f>
        <v>Mariano Moro1</v>
      </c>
      <c r="B324" s="1" t="s">
        <v>53</v>
      </c>
      <c r="C324" s="1" t="s">
        <v>376</v>
      </c>
    </row>
    <row r="325" spans="1:3" x14ac:dyDescent="0.25">
      <c r="A325" s="1" t="str">
        <f>C325&amp;COUNTIF($C$2:C325,C325)</f>
        <v>Nonoai1</v>
      </c>
      <c r="B325" s="1" t="s">
        <v>53</v>
      </c>
      <c r="C325" s="1" t="s">
        <v>377</v>
      </c>
    </row>
    <row r="326" spans="1:3" x14ac:dyDescent="0.25">
      <c r="A326" s="1" t="str">
        <f>C326&amp;COUNTIF($C$2:C326,C326)</f>
        <v>Paulo Bento1</v>
      </c>
      <c r="B326" s="1" t="s">
        <v>53</v>
      </c>
      <c r="C326" s="1" t="s">
        <v>378</v>
      </c>
    </row>
    <row r="327" spans="1:3" x14ac:dyDescent="0.25">
      <c r="A327" s="1" t="str">
        <f>C327&amp;COUNTIF($C$2:C327,C327)</f>
        <v>Ponte Preta1</v>
      </c>
      <c r="B327" s="1" t="s">
        <v>53</v>
      </c>
      <c r="C327" s="1" t="s">
        <v>379</v>
      </c>
    </row>
    <row r="328" spans="1:3" x14ac:dyDescent="0.25">
      <c r="A328" s="1" t="str">
        <f>C328&amp;COUNTIF($C$2:C328,C328)</f>
        <v>Quatro Irmãos1</v>
      </c>
      <c r="B328" s="1" t="s">
        <v>53</v>
      </c>
      <c r="C328" s="1" t="s">
        <v>380</v>
      </c>
    </row>
    <row r="329" spans="1:3" x14ac:dyDescent="0.25">
      <c r="A329" s="1" t="str">
        <f>C329&amp;COUNTIF($C$2:C329,C329)</f>
        <v>Rio dos Índios1</v>
      </c>
      <c r="B329" s="1" t="s">
        <v>53</v>
      </c>
      <c r="C329" s="1" t="s">
        <v>381</v>
      </c>
    </row>
    <row r="330" spans="1:3" x14ac:dyDescent="0.25">
      <c r="A330" s="1" t="str">
        <f>C330&amp;COUNTIF($C$2:C330,C330)</f>
        <v>São Valentim1</v>
      </c>
      <c r="B330" s="1" t="s">
        <v>53</v>
      </c>
      <c r="C330" s="1" t="s">
        <v>382</v>
      </c>
    </row>
    <row r="331" spans="1:3" x14ac:dyDescent="0.25">
      <c r="A331" s="1" t="str">
        <f>C331&amp;COUNTIF($C$2:C331,C331)</f>
        <v>Severiano de Almeida1</v>
      </c>
      <c r="B331" s="1" t="s">
        <v>53</v>
      </c>
      <c r="C331" s="1" t="s">
        <v>383</v>
      </c>
    </row>
    <row r="332" spans="1:3" x14ac:dyDescent="0.25">
      <c r="A332" s="1" t="str">
        <f>C332&amp;COUNTIF($C$2:C332,C332)</f>
        <v>Três Arroios 1</v>
      </c>
      <c r="B332" s="1" t="s">
        <v>53</v>
      </c>
      <c r="C332" s="1" t="s">
        <v>384</v>
      </c>
    </row>
    <row r="333" spans="1:3" x14ac:dyDescent="0.25">
      <c r="A333" s="1" t="str">
        <f>C333&amp;COUNTIF($C$2:C333,C333)</f>
        <v>Viadutos1</v>
      </c>
      <c r="B333" s="1" t="s">
        <v>53</v>
      </c>
      <c r="C333" s="1" t="s">
        <v>385</v>
      </c>
    </row>
    <row r="334" spans="1:3" x14ac:dyDescent="0.25">
      <c r="A334" s="1" t="str">
        <f>C334&amp;COUNTIF($C$2:C334,C334)</f>
        <v>Bossoroca1</v>
      </c>
      <c r="B334" s="1" t="s">
        <v>56</v>
      </c>
      <c r="C334" s="5" t="s">
        <v>386</v>
      </c>
    </row>
    <row r="335" spans="1:3" x14ac:dyDescent="0.25">
      <c r="A335" s="1" t="str">
        <f>C335&amp;COUNTIF($C$2:C335,C335)</f>
        <v>Caibaté1</v>
      </c>
      <c r="B335" s="1" t="s">
        <v>56</v>
      </c>
      <c r="C335" s="1" t="s">
        <v>387</v>
      </c>
    </row>
    <row r="336" spans="1:3" x14ac:dyDescent="0.25">
      <c r="A336" s="1" t="str">
        <f>C336&amp;COUNTIF($C$2:C336,C336)</f>
        <v>Cerro Largo1</v>
      </c>
      <c r="B336" s="1" t="s">
        <v>56</v>
      </c>
      <c r="C336" s="1" t="s">
        <v>388</v>
      </c>
    </row>
    <row r="337" spans="1:3" x14ac:dyDescent="0.25">
      <c r="A337" s="1" t="str">
        <f>C337&amp;COUNTIF($C$2:C337,C337)</f>
        <v>Dezesseis de Novembro1</v>
      </c>
      <c r="B337" s="1" t="s">
        <v>56</v>
      </c>
      <c r="C337" s="1" t="s">
        <v>389</v>
      </c>
    </row>
    <row r="338" spans="1:3" x14ac:dyDescent="0.25">
      <c r="A338" s="1" t="str">
        <f>C338&amp;COUNTIF($C$2:C338,C338)</f>
        <v>Entre-Ijuís1</v>
      </c>
      <c r="B338" s="1" t="s">
        <v>56</v>
      </c>
      <c r="C338" s="1" t="s">
        <v>390</v>
      </c>
    </row>
    <row r="339" spans="1:3" x14ac:dyDescent="0.25">
      <c r="A339" s="1" t="str">
        <f>C339&amp;COUNTIF($C$2:C339,C339)</f>
        <v>Eugênio de Castro1</v>
      </c>
      <c r="B339" s="1" t="s">
        <v>56</v>
      </c>
      <c r="C339" s="1" t="s">
        <v>391</v>
      </c>
    </row>
    <row r="340" spans="1:3" x14ac:dyDescent="0.25">
      <c r="A340" s="1" t="str">
        <f>C340&amp;COUNTIF($C$2:C340,C340)</f>
        <v>Garruchos1</v>
      </c>
      <c r="B340" s="1" t="s">
        <v>56</v>
      </c>
      <c r="C340" s="1" t="s">
        <v>392</v>
      </c>
    </row>
    <row r="341" spans="1:3" x14ac:dyDescent="0.25">
      <c r="A341" s="1" t="str">
        <f>C341&amp;COUNTIF($C$2:C341,C341)</f>
        <v>Guarani das Missões1</v>
      </c>
      <c r="B341" s="1" t="s">
        <v>56</v>
      </c>
      <c r="C341" s="1" t="s">
        <v>393</v>
      </c>
    </row>
    <row r="342" spans="1:3" x14ac:dyDescent="0.25">
      <c r="A342" s="1" t="str">
        <f>C342&amp;COUNTIF($C$2:C342,C342)</f>
        <v>Mato Queimado1</v>
      </c>
      <c r="B342" s="1" t="s">
        <v>56</v>
      </c>
      <c r="C342" s="1" t="s">
        <v>394</v>
      </c>
    </row>
    <row r="343" spans="1:3" x14ac:dyDescent="0.25">
      <c r="A343" s="1" t="str">
        <f>C343&amp;COUNTIF($C$2:C343,C343)</f>
        <v>Pirapó1</v>
      </c>
      <c r="B343" s="1" t="s">
        <v>56</v>
      </c>
      <c r="C343" s="1" t="s">
        <v>395</v>
      </c>
    </row>
    <row r="344" spans="1:3" x14ac:dyDescent="0.25">
      <c r="A344" s="1" t="str">
        <f>C344&amp;COUNTIF($C$2:C344,C344)</f>
        <v>Porto Xavier1</v>
      </c>
      <c r="B344" s="1" t="s">
        <v>56</v>
      </c>
      <c r="C344" s="1" t="s">
        <v>396</v>
      </c>
    </row>
    <row r="345" spans="1:3" x14ac:dyDescent="0.25">
      <c r="A345" s="1" t="str">
        <f>C345&amp;COUNTIF($C$2:C345,C345)</f>
        <v>Rolador1</v>
      </c>
      <c r="B345" s="1" t="s">
        <v>56</v>
      </c>
      <c r="C345" s="1" t="s">
        <v>397</v>
      </c>
    </row>
    <row r="346" spans="1:3" x14ac:dyDescent="0.25">
      <c r="A346" s="1" t="str">
        <f>C346&amp;COUNTIF($C$2:C346,C346)</f>
        <v>Roque Gonzales1</v>
      </c>
      <c r="B346" s="1" t="s">
        <v>56</v>
      </c>
      <c r="C346" s="1" t="s">
        <v>398</v>
      </c>
    </row>
    <row r="347" spans="1:3" x14ac:dyDescent="0.25">
      <c r="A347" s="1" t="str">
        <f>C347&amp;COUNTIF($C$2:C347,C347)</f>
        <v>Salvador das Missões1</v>
      </c>
      <c r="B347" s="1" t="s">
        <v>56</v>
      </c>
      <c r="C347" s="1" t="s">
        <v>399</v>
      </c>
    </row>
    <row r="348" spans="1:3" x14ac:dyDescent="0.25">
      <c r="A348" s="1" t="str">
        <f>C348&amp;COUNTIF($C$2:C348,C348)</f>
        <v>Santo Ângelo1</v>
      </c>
      <c r="B348" s="1" t="s">
        <v>56</v>
      </c>
      <c r="C348" s="1" t="s">
        <v>400</v>
      </c>
    </row>
    <row r="349" spans="1:3" x14ac:dyDescent="0.25">
      <c r="A349" s="1" t="str">
        <f>C349&amp;COUNTIF($C$2:C349,C349)</f>
        <v>Santo Antônio das Missões1</v>
      </c>
      <c r="B349" s="1" t="s">
        <v>56</v>
      </c>
      <c r="C349" s="1" t="s">
        <v>401</v>
      </c>
    </row>
    <row r="350" spans="1:3" x14ac:dyDescent="0.25">
      <c r="A350" s="1" t="str">
        <f>C350&amp;COUNTIF($C$2:C350,C350)</f>
        <v>São Borja1</v>
      </c>
      <c r="B350" s="1" t="s">
        <v>56</v>
      </c>
      <c r="C350" s="1" t="s">
        <v>402</v>
      </c>
    </row>
    <row r="351" spans="1:3" x14ac:dyDescent="0.25">
      <c r="A351" s="1" t="str">
        <f>C351&amp;COUNTIF($C$2:C351,C351)</f>
        <v>São Luiz Gonzaga1</v>
      </c>
      <c r="B351" s="1" t="s">
        <v>56</v>
      </c>
      <c r="C351" s="1" t="s">
        <v>403</v>
      </c>
    </row>
    <row r="352" spans="1:3" x14ac:dyDescent="0.25">
      <c r="A352" s="1" t="str">
        <f>C352&amp;COUNTIF($C$2:C352,C352)</f>
        <v>São Miguel das Missões1</v>
      </c>
      <c r="B352" s="1" t="s">
        <v>56</v>
      </c>
      <c r="C352" s="1" t="s">
        <v>404</v>
      </c>
    </row>
    <row r="353" spans="1:3" x14ac:dyDescent="0.25">
      <c r="A353" s="1" t="str">
        <f>C353&amp;COUNTIF($C$2:C353,C353)</f>
        <v>São Nicolau1</v>
      </c>
      <c r="B353" s="1" t="s">
        <v>56</v>
      </c>
      <c r="C353" s="1" t="s">
        <v>405</v>
      </c>
    </row>
    <row r="354" spans="1:3" x14ac:dyDescent="0.25">
      <c r="A354" s="1" t="str">
        <f>C354&amp;COUNTIF($C$2:C354,C354)</f>
        <v>São Pedro do Butiá1</v>
      </c>
      <c r="B354" s="1" t="s">
        <v>56</v>
      </c>
      <c r="C354" s="1" t="s">
        <v>406</v>
      </c>
    </row>
    <row r="355" spans="1:3" x14ac:dyDescent="0.25">
      <c r="A355" s="1" t="str">
        <f>C355&amp;COUNTIF($C$2:C355,C355)</f>
        <v>Sete de Setembro1</v>
      </c>
      <c r="B355" s="1" t="s">
        <v>56</v>
      </c>
      <c r="C355" s="1" t="s">
        <v>407</v>
      </c>
    </row>
    <row r="356" spans="1:3" x14ac:dyDescent="0.25">
      <c r="A356" s="1" t="str">
        <f>C356&amp;COUNTIF($C$2:C356,C356)</f>
        <v>Ubiretama 1</v>
      </c>
      <c r="B356" s="1" t="s">
        <v>56</v>
      </c>
      <c r="C356" s="1" t="s">
        <v>408</v>
      </c>
    </row>
    <row r="357" spans="1:3" x14ac:dyDescent="0.25">
      <c r="A357" s="1" t="str">
        <f>C357&amp;COUNTIF($C$2:C357,C357)</f>
        <v>Vitória das Missões1</v>
      </c>
      <c r="B357" s="1" t="s">
        <v>56</v>
      </c>
      <c r="C357" s="1" t="s">
        <v>409</v>
      </c>
    </row>
    <row r="358" spans="1:3" x14ac:dyDescent="0.25">
      <c r="A358" s="1" t="str">
        <f>C358&amp;COUNTIF($C$2:C358,C358)</f>
        <v>Candelária1</v>
      </c>
      <c r="B358" s="1" t="s">
        <v>59</v>
      </c>
      <c r="C358" s="5" t="s">
        <v>410</v>
      </c>
    </row>
    <row r="359" spans="1:3" x14ac:dyDescent="0.25">
      <c r="A359" s="1" t="str">
        <f>C359&amp;COUNTIF($C$2:C359,C359)</f>
        <v>Gramado Xavier1</v>
      </c>
      <c r="B359" s="1" t="s">
        <v>59</v>
      </c>
      <c r="C359" s="1" t="s">
        <v>411</v>
      </c>
    </row>
    <row r="360" spans="1:3" x14ac:dyDescent="0.25">
      <c r="A360" s="1" t="str">
        <f>C360&amp;COUNTIF($C$2:C360,C360)</f>
        <v>Herveiras1</v>
      </c>
      <c r="B360" s="1" t="s">
        <v>59</v>
      </c>
      <c r="C360" s="1" t="s">
        <v>412</v>
      </c>
    </row>
    <row r="361" spans="1:3" x14ac:dyDescent="0.25">
      <c r="A361" s="1" t="str">
        <f>C361&amp;COUNTIF($C$2:C361,C361)</f>
        <v>Mato Leitão1</v>
      </c>
      <c r="B361" s="1" t="s">
        <v>59</v>
      </c>
      <c r="C361" s="1" t="s">
        <v>413</v>
      </c>
    </row>
    <row r="362" spans="1:3" x14ac:dyDescent="0.25">
      <c r="A362" s="1" t="str">
        <f>C362&amp;COUNTIF($C$2:C362,C362)</f>
        <v>Pantano Grande1</v>
      </c>
      <c r="B362" s="1" t="s">
        <v>59</v>
      </c>
      <c r="C362" s="1" t="s">
        <v>414</v>
      </c>
    </row>
    <row r="363" spans="1:3" x14ac:dyDescent="0.25">
      <c r="A363" s="1" t="str">
        <f>C363&amp;COUNTIF($C$2:C363,C363)</f>
        <v>Passo do Sobrado1</v>
      </c>
      <c r="B363" s="1" t="s">
        <v>59</v>
      </c>
      <c r="C363" s="1" t="s">
        <v>415</v>
      </c>
    </row>
    <row r="364" spans="1:3" x14ac:dyDescent="0.25">
      <c r="A364" s="1" t="str">
        <f>C364&amp;COUNTIF($C$2:C364,C364)</f>
        <v>Rio Pardo1</v>
      </c>
      <c r="B364" s="1" t="s">
        <v>59</v>
      </c>
      <c r="C364" s="1" t="s">
        <v>416</v>
      </c>
    </row>
    <row r="365" spans="1:3" x14ac:dyDescent="0.25">
      <c r="A365" s="1" t="str">
        <f>C365&amp;COUNTIF($C$2:C365,C365)</f>
        <v>Santa Cruz do Sul1</v>
      </c>
      <c r="B365" s="1" t="s">
        <v>59</v>
      </c>
      <c r="C365" s="1" t="s">
        <v>417</v>
      </c>
    </row>
    <row r="366" spans="1:3" x14ac:dyDescent="0.25">
      <c r="A366" s="1" t="str">
        <f>C366&amp;COUNTIF($C$2:C366,C366)</f>
        <v>Sinimbu1</v>
      </c>
      <c r="B366" s="1" t="s">
        <v>59</v>
      </c>
      <c r="C366" s="1" t="s">
        <v>418</v>
      </c>
    </row>
    <row r="367" spans="1:3" x14ac:dyDescent="0.25">
      <c r="A367" s="1" t="str">
        <f>C367&amp;COUNTIF($C$2:C367,C367)</f>
        <v>Vale do Sol1</v>
      </c>
      <c r="B367" s="1" t="s">
        <v>59</v>
      </c>
      <c r="C367" s="1" t="s">
        <v>419</v>
      </c>
    </row>
    <row r="368" spans="1:3" x14ac:dyDescent="0.25">
      <c r="A368" s="1" t="str">
        <f>C368&amp;COUNTIF($C$2:C368,C368)</f>
        <v>Vale Verde1</v>
      </c>
      <c r="B368" s="1" t="s">
        <v>59</v>
      </c>
      <c r="C368" s="1" t="s">
        <v>420</v>
      </c>
    </row>
    <row r="369" spans="1:3" x14ac:dyDescent="0.25">
      <c r="A369" s="1" t="str">
        <f>C369&amp;COUNTIF($C$2:C369,C369)</f>
        <v>Venâncio Aires1</v>
      </c>
      <c r="B369" s="1" t="s">
        <v>59</v>
      </c>
      <c r="C369" s="1" t="s">
        <v>421</v>
      </c>
    </row>
    <row r="370" spans="1:3" x14ac:dyDescent="0.25">
      <c r="A370" s="1" t="str">
        <f>C370&amp;COUNTIF($C$2:C370,C370)</f>
        <v>Vera Cruz1</v>
      </c>
      <c r="B370" s="1" t="s">
        <v>59</v>
      </c>
      <c r="C370" s="1" t="s">
        <v>422</v>
      </c>
    </row>
    <row r="371" spans="1:3" x14ac:dyDescent="0.25">
      <c r="A371" s="1" t="str">
        <f>C371&amp;COUNTIF($C$2:C371,C371)</f>
        <v>Alecrim1</v>
      </c>
      <c r="B371" s="1" t="s">
        <v>62</v>
      </c>
      <c r="C371" s="5" t="s">
        <v>423</v>
      </c>
    </row>
    <row r="372" spans="1:3" x14ac:dyDescent="0.25">
      <c r="A372" s="1" t="str">
        <f>C372&amp;COUNTIF($C$2:C372,C372)</f>
        <v>Alegria1</v>
      </c>
      <c r="B372" s="1" t="s">
        <v>62</v>
      </c>
      <c r="C372" s="1" t="s">
        <v>424</v>
      </c>
    </row>
    <row r="373" spans="1:3" x14ac:dyDescent="0.25">
      <c r="A373" s="1" t="str">
        <f>C373&amp;COUNTIF($C$2:C373,C373)</f>
        <v>Boa vista do Buricá1</v>
      </c>
      <c r="B373" s="1" t="s">
        <v>62</v>
      </c>
      <c r="C373" s="1" t="s">
        <v>425</v>
      </c>
    </row>
    <row r="374" spans="1:3" x14ac:dyDescent="0.25">
      <c r="A374" s="1" t="str">
        <f>C374&amp;COUNTIF($C$2:C374,C374)</f>
        <v>Campinas das Missões1</v>
      </c>
      <c r="B374" s="1" t="s">
        <v>62</v>
      </c>
      <c r="C374" s="1" t="s">
        <v>426</v>
      </c>
    </row>
    <row r="375" spans="1:3" x14ac:dyDescent="0.25">
      <c r="A375" s="1" t="str">
        <f>C375&amp;COUNTIF($C$2:C375,C375)</f>
        <v>Cândido Godói1</v>
      </c>
      <c r="B375" s="1" t="s">
        <v>62</v>
      </c>
      <c r="C375" s="1" t="s">
        <v>427</v>
      </c>
    </row>
    <row r="376" spans="1:3" x14ac:dyDescent="0.25">
      <c r="A376" s="1" t="str">
        <f>C376&amp;COUNTIF($C$2:C376,C376)</f>
        <v>Doutor Maurício Cardoso1</v>
      </c>
      <c r="B376" s="1" t="s">
        <v>62</v>
      </c>
      <c r="C376" s="1" t="s">
        <v>428</v>
      </c>
    </row>
    <row r="377" spans="1:3" x14ac:dyDescent="0.25">
      <c r="A377" s="1" t="str">
        <f>C377&amp;COUNTIF($C$2:C377,C377)</f>
        <v>Giruá1</v>
      </c>
      <c r="B377" s="1" t="s">
        <v>62</v>
      </c>
      <c r="C377" s="1" t="s">
        <v>429</v>
      </c>
    </row>
    <row r="378" spans="1:3" x14ac:dyDescent="0.25">
      <c r="A378" s="1" t="str">
        <f>C378&amp;COUNTIF($C$2:C378,C378)</f>
        <v>Horizontina1</v>
      </c>
      <c r="B378" s="1" t="s">
        <v>62</v>
      </c>
      <c r="C378" s="1" t="s">
        <v>430</v>
      </c>
    </row>
    <row r="379" spans="1:3" x14ac:dyDescent="0.25">
      <c r="A379" s="1" t="str">
        <f>C379&amp;COUNTIF($C$2:C379,C379)</f>
        <v>Independência1</v>
      </c>
      <c r="B379" s="1" t="s">
        <v>62</v>
      </c>
      <c r="C379" s="1" t="s">
        <v>431</v>
      </c>
    </row>
    <row r="380" spans="1:3" x14ac:dyDescent="0.25">
      <c r="A380" s="1" t="str">
        <f>C380&amp;COUNTIF($C$2:C380,C380)</f>
        <v>Nova Candelária1</v>
      </c>
      <c r="B380" s="1" t="s">
        <v>62</v>
      </c>
      <c r="C380" s="1" t="s">
        <v>432</v>
      </c>
    </row>
    <row r="381" spans="1:3" x14ac:dyDescent="0.25">
      <c r="A381" s="1" t="str">
        <f>C381&amp;COUNTIF($C$2:C381,C381)</f>
        <v>Novo Machado1</v>
      </c>
      <c r="B381" s="1" t="s">
        <v>62</v>
      </c>
      <c r="C381" s="1" t="s">
        <v>433</v>
      </c>
    </row>
    <row r="382" spans="1:3" x14ac:dyDescent="0.25">
      <c r="A382" s="1" t="str">
        <f>C382&amp;COUNTIF($C$2:C382,C382)</f>
        <v>Porto Lucena1</v>
      </c>
      <c r="B382" s="1" t="s">
        <v>62</v>
      </c>
      <c r="C382" s="1" t="s">
        <v>434</v>
      </c>
    </row>
    <row r="383" spans="1:3" x14ac:dyDescent="0.25">
      <c r="A383" s="1" t="str">
        <f>C383&amp;COUNTIF($C$2:C383,C383)</f>
        <v>Porto Mauá1</v>
      </c>
      <c r="B383" s="1" t="s">
        <v>62</v>
      </c>
      <c r="C383" s="1" t="s">
        <v>435</v>
      </c>
    </row>
    <row r="384" spans="1:3" x14ac:dyDescent="0.25">
      <c r="A384" s="1" t="str">
        <f>C384&amp;COUNTIF($C$2:C384,C384)</f>
        <v>Porto Vera Cruz1</v>
      </c>
      <c r="B384" s="1" t="s">
        <v>62</v>
      </c>
      <c r="C384" s="1" t="s">
        <v>436</v>
      </c>
    </row>
    <row r="385" spans="1:7" x14ac:dyDescent="0.25">
      <c r="A385" s="1" t="str">
        <f>C385&amp;COUNTIF($C$2:C385,C385)</f>
        <v>Santa Rosa1</v>
      </c>
      <c r="B385" s="1" t="s">
        <v>62</v>
      </c>
      <c r="C385" s="1" t="s">
        <v>437</v>
      </c>
    </row>
    <row r="386" spans="1:7" x14ac:dyDescent="0.25">
      <c r="A386" s="1" t="str">
        <f>C386&amp;COUNTIF($C$2:C386,C386)</f>
        <v>Santo Cristo1</v>
      </c>
      <c r="B386" s="1" t="s">
        <v>62</v>
      </c>
      <c r="C386" s="1" t="s">
        <v>438</v>
      </c>
    </row>
    <row r="387" spans="1:7" x14ac:dyDescent="0.25">
      <c r="A387" s="1" t="str">
        <f>C387&amp;COUNTIF($C$2:C387,C387)</f>
        <v>São José do Inhacorá1</v>
      </c>
      <c r="B387" s="1" t="s">
        <v>62</v>
      </c>
      <c r="C387" s="1" t="s">
        <v>439</v>
      </c>
    </row>
    <row r="388" spans="1:7" x14ac:dyDescent="0.25">
      <c r="A388" s="1" t="str">
        <f>C388&amp;COUNTIF($C$2:C388,C388)</f>
        <v>São Paulo das Missões1</v>
      </c>
      <c r="B388" s="1" t="s">
        <v>62</v>
      </c>
      <c r="C388" s="1" t="s">
        <v>440</v>
      </c>
    </row>
    <row r="389" spans="1:7" x14ac:dyDescent="0.25">
      <c r="A389" s="1" t="str">
        <f>C389&amp;COUNTIF($C$2:C389,C389)</f>
        <v>Senador Salgado Filho1</v>
      </c>
      <c r="B389" s="1" t="s">
        <v>62</v>
      </c>
      <c r="C389" s="1" t="s">
        <v>441</v>
      </c>
    </row>
    <row r="390" spans="1:7" x14ac:dyDescent="0.25">
      <c r="A390" s="1" t="str">
        <f>C390&amp;COUNTIF($C$2:C390,C390)</f>
        <v>Três de Maio1</v>
      </c>
      <c r="B390" s="1" t="s">
        <v>62</v>
      </c>
      <c r="C390" s="1" t="s">
        <v>442</v>
      </c>
    </row>
    <row r="391" spans="1:7" x14ac:dyDescent="0.25">
      <c r="A391" s="1" t="str">
        <f>C391&amp;COUNTIF($C$2:C391,C391)</f>
        <v>Tucunduva 1</v>
      </c>
      <c r="B391" s="1" t="s">
        <v>62</v>
      </c>
      <c r="C391" s="1" t="s">
        <v>443</v>
      </c>
    </row>
    <row r="392" spans="1:7" x14ac:dyDescent="0.25">
      <c r="A392" s="1" t="str">
        <f>C392&amp;COUNTIF($C$2:C392,C392)</f>
        <v>Tuparendi1</v>
      </c>
      <c r="B392" s="1" t="s">
        <v>62</v>
      </c>
      <c r="C392" s="1" t="s">
        <v>444</v>
      </c>
    </row>
    <row r="393" spans="1:7" x14ac:dyDescent="0.25">
      <c r="A393" s="1" t="str">
        <f>C393&amp;COUNTIF($C$2:C393,C393)</f>
        <v>Barra Funda1</v>
      </c>
      <c r="B393" s="1" t="s">
        <v>69</v>
      </c>
      <c r="C393" s="5" t="s">
        <v>445</v>
      </c>
      <c r="D393" s="5"/>
      <c r="E393" s="5"/>
      <c r="F393" s="5"/>
      <c r="G393" s="5"/>
    </row>
    <row r="394" spans="1:7" x14ac:dyDescent="0.25">
      <c r="A394" s="1" t="str">
        <f>C394&amp;COUNTIF($C$2:C394,C394)</f>
        <v>Boa Vista das Missões1</v>
      </c>
      <c r="B394" s="1" t="s">
        <v>69</v>
      </c>
      <c r="C394" s="1" t="s">
        <v>446</v>
      </c>
    </row>
    <row r="395" spans="1:7" x14ac:dyDescent="0.25">
      <c r="A395" s="1" t="str">
        <f>C395&amp;COUNTIF($C$2:C395,C395)</f>
        <v>Braga1</v>
      </c>
      <c r="B395" s="1" t="s">
        <v>69</v>
      </c>
      <c r="C395" s="1" t="s">
        <v>447</v>
      </c>
    </row>
    <row r="396" spans="1:7" x14ac:dyDescent="0.25">
      <c r="A396" s="1" t="str">
        <f>C396&amp;COUNTIF($C$2:C396,C396)</f>
        <v>Cerro Grande1</v>
      </c>
      <c r="B396" s="1" t="s">
        <v>69</v>
      </c>
      <c r="C396" s="1" t="s">
        <v>448</v>
      </c>
    </row>
    <row r="397" spans="1:7" x14ac:dyDescent="0.25">
      <c r="A397" s="1" t="str">
        <f>C397&amp;COUNTIF($C$2:C397,C397)</f>
        <v>Chapada1</v>
      </c>
      <c r="B397" s="1" t="s">
        <v>69</v>
      </c>
      <c r="C397" s="1" t="s">
        <v>449</v>
      </c>
    </row>
    <row r="398" spans="1:7" x14ac:dyDescent="0.25">
      <c r="A398" s="1" t="str">
        <f>C398&amp;COUNTIF($C$2:C398,C398)</f>
        <v>Constantina1</v>
      </c>
      <c r="B398" s="1" t="s">
        <v>69</v>
      </c>
      <c r="C398" s="1" t="s">
        <v>450</v>
      </c>
    </row>
    <row r="399" spans="1:7" x14ac:dyDescent="0.25">
      <c r="A399" s="1" t="str">
        <f>C399&amp;COUNTIF($C$2:C399,C399)</f>
        <v>Coronel Bicaco1</v>
      </c>
      <c r="B399" s="1" t="s">
        <v>69</v>
      </c>
      <c r="C399" s="1" t="s">
        <v>451</v>
      </c>
    </row>
    <row r="400" spans="1:7" x14ac:dyDescent="0.25">
      <c r="A400" s="1" t="str">
        <f>C400&amp;COUNTIF($C$2:C400,C400)</f>
        <v>Dois Irmãos das Missões1</v>
      </c>
      <c r="B400" s="1" t="s">
        <v>69</v>
      </c>
      <c r="C400" s="1" t="s">
        <v>452</v>
      </c>
    </row>
    <row r="401" spans="1:3" x14ac:dyDescent="0.25">
      <c r="A401" s="1" t="str">
        <f>C401&amp;COUNTIF($C$2:C401,C401)</f>
        <v>Engenho Velho1</v>
      </c>
      <c r="B401" s="1" t="s">
        <v>69</v>
      </c>
      <c r="C401" s="1" t="s">
        <v>453</v>
      </c>
    </row>
    <row r="402" spans="1:3" x14ac:dyDescent="0.25">
      <c r="A402" s="1" t="str">
        <f>C402&amp;COUNTIF($C$2:C402,C402)</f>
        <v>Gramado dos Loureiros1</v>
      </c>
      <c r="B402" s="1" t="s">
        <v>69</v>
      </c>
      <c r="C402" s="1" t="s">
        <v>454</v>
      </c>
    </row>
    <row r="403" spans="1:3" x14ac:dyDescent="0.25">
      <c r="A403" s="1" t="str">
        <f>C403&amp;COUNTIF($C$2:C403,C403)</f>
        <v>Jaboticaba1</v>
      </c>
      <c r="B403" s="1" t="s">
        <v>69</v>
      </c>
      <c r="C403" s="1" t="s">
        <v>455</v>
      </c>
    </row>
    <row r="404" spans="1:3" x14ac:dyDescent="0.25">
      <c r="A404" s="1" t="str">
        <f>C404&amp;COUNTIF($C$2:C404,C404)</f>
        <v>Lajeado do Bugre1</v>
      </c>
      <c r="B404" s="1" t="s">
        <v>69</v>
      </c>
      <c r="C404" s="1" t="s">
        <v>456</v>
      </c>
    </row>
    <row r="405" spans="1:3" x14ac:dyDescent="0.25">
      <c r="A405" s="1" t="str">
        <f>C405&amp;COUNTIF($C$2:C405,C405)</f>
        <v>Miraguaí1</v>
      </c>
      <c r="B405" s="1" t="s">
        <v>69</v>
      </c>
      <c r="C405" s="1" t="s">
        <v>457</v>
      </c>
    </row>
    <row r="406" spans="1:3" x14ac:dyDescent="0.25">
      <c r="A406" s="1" t="str">
        <f>C406&amp;COUNTIF($C$2:C406,C406)</f>
        <v>Nova Boa Vista1</v>
      </c>
      <c r="B406" s="1" t="s">
        <v>69</v>
      </c>
      <c r="C406" s="1" t="s">
        <v>458</v>
      </c>
    </row>
    <row r="407" spans="1:3" x14ac:dyDescent="0.25">
      <c r="A407" s="1" t="str">
        <f>C407&amp;COUNTIF($C$2:C407,C407)</f>
        <v>Novo Barreiro1</v>
      </c>
      <c r="B407" s="1" t="s">
        <v>69</v>
      </c>
      <c r="C407" s="1" t="s">
        <v>459</v>
      </c>
    </row>
    <row r="408" spans="1:3" x14ac:dyDescent="0.25">
      <c r="A408" s="1" t="str">
        <f>C408&amp;COUNTIF($C$2:C408,C408)</f>
        <v>Novo Xingu1</v>
      </c>
      <c r="B408" s="1" t="s">
        <v>69</v>
      </c>
      <c r="C408" s="1" t="s">
        <v>460</v>
      </c>
    </row>
    <row r="409" spans="1:3" x14ac:dyDescent="0.25">
      <c r="A409" s="1" t="str">
        <f>C409&amp;COUNTIF($C$2:C409,C409)</f>
        <v>Palmeira das Missões1</v>
      </c>
      <c r="B409" s="1" t="s">
        <v>69</v>
      </c>
      <c r="C409" s="1" t="s">
        <v>461</v>
      </c>
    </row>
    <row r="410" spans="1:3" x14ac:dyDescent="0.25">
      <c r="A410" s="1" t="str">
        <f>C410&amp;COUNTIF($C$2:C410,C410)</f>
        <v>Redentora1</v>
      </c>
      <c r="B410" s="1" t="s">
        <v>69</v>
      </c>
      <c r="C410" s="1" t="s">
        <v>462</v>
      </c>
    </row>
    <row r="411" spans="1:3" x14ac:dyDescent="0.25">
      <c r="A411" s="1" t="str">
        <f>C411&amp;COUNTIF($C$2:C411,C411)</f>
        <v>Ronda Alta1</v>
      </c>
      <c r="B411" s="1" t="s">
        <v>69</v>
      </c>
      <c r="C411" s="1" t="s">
        <v>463</v>
      </c>
    </row>
    <row r="412" spans="1:3" x14ac:dyDescent="0.25">
      <c r="A412" s="1" t="str">
        <f>C412&amp;COUNTIF($C$2:C412,C412)</f>
        <v>Rondinha1</v>
      </c>
      <c r="B412" s="1" t="s">
        <v>69</v>
      </c>
      <c r="C412" s="1" t="s">
        <v>464</v>
      </c>
    </row>
    <row r="413" spans="1:3" x14ac:dyDescent="0.25">
      <c r="A413" s="1" t="str">
        <f>C413&amp;COUNTIF($C$2:C413,C413)</f>
        <v>Sagrada Família1</v>
      </c>
      <c r="B413" s="1" t="s">
        <v>69</v>
      </c>
      <c r="C413" s="1" t="s">
        <v>465</v>
      </c>
    </row>
    <row r="414" spans="1:3" x14ac:dyDescent="0.25">
      <c r="A414" s="1" t="str">
        <f>C414&amp;COUNTIF($C$2:C414,C414)</f>
        <v>São José das Missões1</v>
      </c>
      <c r="B414" s="1" t="s">
        <v>69</v>
      </c>
      <c r="C414" s="1" t="s">
        <v>466</v>
      </c>
    </row>
    <row r="415" spans="1:3" x14ac:dyDescent="0.25">
      <c r="A415" s="1" t="str">
        <f>C415&amp;COUNTIF($C$2:C415,C415)</f>
        <v>São Pedro das Missões1</v>
      </c>
      <c r="B415" s="1" t="s">
        <v>69</v>
      </c>
      <c r="C415" s="1" t="s">
        <v>467</v>
      </c>
    </row>
    <row r="416" spans="1:3" x14ac:dyDescent="0.25">
      <c r="A416" s="1" t="str">
        <f>C416&amp;COUNTIF($C$2:C416,C416)</f>
        <v>Sarandi1</v>
      </c>
      <c r="B416" s="1" t="s">
        <v>69</v>
      </c>
      <c r="C416" s="1" t="s">
        <v>468</v>
      </c>
    </row>
    <row r="417" spans="1:3" x14ac:dyDescent="0.25">
      <c r="A417" s="1" t="str">
        <f>C417&amp;COUNTIF($C$2:C417,C417)</f>
        <v>Três Palmeiras 1</v>
      </c>
      <c r="B417" s="1" t="s">
        <v>69</v>
      </c>
      <c r="C417" s="1" t="s">
        <v>469</v>
      </c>
    </row>
    <row r="418" spans="1:3" x14ac:dyDescent="0.25">
      <c r="A418" s="1" t="str">
        <f>C418&amp;COUNTIF($C$2:C418,C418)</f>
        <v>Trindade do Sul1</v>
      </c>
      <c r="B418" s="1" t="s">
        <v>69</v>
      </c>
      <c r="C418" s="1" t="s">
        <v>470</v>
      </c>
    </row>
    <row r="419" spans="1:3" x14ac:dyDescent="0.25">
      <c r="A419" s="1" t="str">
        <f>C419&amp;COUNTIF($C$2:C419,C419)</f>
        <v>Anta Gorda1</v>
      </c>
      <c r="B419" s="1" t="s">
        <v>72</v>
      </c>
      <c r="C419" s="5" t="s">
        <v>471</v>
      </c>
    </row>
    <row r="420" spans="1:3" x14ac:dyDescent="0.25">
      <c r="A420" s="1" t="str">
        <f>C420&amp;COUNTIF($C$2:C420,C420)</f>
        <v>Arroio do Meio1</v>
      </c>
      <c r="B420" s="1" t="s">
        <v>72</v>
      </c>
      <c r="C420" s="1" t="s">
        <v>472</v>
      </c>
    </row>
    <row r="421" spans="1:3" x14ac:dyDescent="0.25">
      <c r="A421" s="1" t="str">
        <f>C421&amp;COUNTIF($C$2:C421,C421)</f>
        <v>Bom Retiro do Sul1</v>
      </c>
      <c r="B421" s="1" t="s">
        <v>72</v>
      </c>
      <c r="C421" s="1" t="s">
        <v>473</v>
      </c>
    </row>
    <row r="422" spans="1:3" x14ac:dyDescent="0.25">
      <c r="A422" s="1" t="str">
        <f>C422&amp;COUNTIF($C$2:C422,C422)</f>
        <v>Boqueirão do Leão1</v>
      </c>
      <c r="B422" s="1" t="s">
        <v>72</v>
      </c>
      <c r="C422" s="1" t="s">
        <v>474</v>
      </c>
    </row>
    <row r="423" spans="1:3" x14ac:dyDescent="0.25">
      <c r="A423" s="1" t="str">
        <f>C423&amp;COUNTIF($C$2:C423,C423)</f>
        <v>Canudos do Vale1</v>
      </c>
      <c r="B423" s="1" t="s">
        <v>72</v>
      </c>
      <c r="C423" s="1" t="s">
        <v>475</v>
      </c>
    </row>
    <row r="424" spans="1:3" x14ac:dyDescent="0.25">
      <c r="A424" s="1" t="str">
        <f>C424&amp;COUNTIF($C$2:C424,C424)</f>
        <v>Capitão1</v>
      </c>
      <c r="B424" s="1" t="s">
        <v>72</v>
      </c>
      <c r="C424" s="1" t="s">
        <v>476</v>
      </c>
    </row>
    <row r="425" spans="1:3" x14ac:dyDescent="0.25">
      <c r="A425" s="1" t="str">
        <f>C425&amp;COUNTIF($C$2:C425,C425)</f>
        <v>Colinas1</v>
      </c>
      <c r="B425" s="1" t="s">
        <v>72</v>
      </c>
      <c r="C425" s="1" t="s">
        <v>477</v>
      </c>
    </row>
    <row r="426" spans="1:3" x14ac:dyDescent="0.25">
      <c r="A426" s="1" t="str">
        <f>C426&amp;COUNTIF($C$2:C426,C426)</f>
        <v>Coqueiro Baixo1</v>
      </c>
      <c r="B426" s="1" t="s">
        <v>72</v>
      </c>
      <c r="C426" s="1" t="s">
        <v>478</v>
      </c>
    </row>
    <row r="427" spans="1:3" x14ac:dyDescent="0.25">
      <c r="A427" s="1" t="str">
        <f>C427&amp;COUNTIF($C$2:C427,C427)</f>
        <v>Cruzeiro do Sul1</v>
      </c>
      <c r="B427" s="1" t="s">
        <v>72</v>
      </c>
      <c r="C427" s="1" t="s">
        <v>479</v>
      </c>
    </row>
    <row r="428" spans="1:3" x14ac:dyDescent="0.25">
      <c r="A428" s="1" t="str">
        <f>C428&amp;COUNTIF($C$2:C428,C428)</f>
        <v>Dois Lajeados1</v>
      </c>
      <c r="B428" s="1" t="s">
        <v>72</v>
      </c>
      <c r="C428" s="1" t="s">
        <v>480</v>
      </c>
    </row>
    <row r="429" spans="1:3" x14ac:dyDescent="0.25">
      <c r="A429" s="1" t="str">
        <f>C429&amp;COUNTIF($C$2:C429,C429)</f>
        <v>Doutor Ricardo1</v>
      </c>
      <c r="B429" s="1" t="s">
        <v>72</v>
      </c>
      <c r="C429" s="1" t="s">
        <v>481</v>
      </c>
    </row>
    <row r="430" spans="1:3" x14ac:dyDescent="0.25">
      <c r="A430" s="1" t="str">
        <f>C430&amp;COUNTIF($C$2:C430,C430)</f>
        <v>Encantado1</v>
      </c>
      <c r="B430" s="1" t="s">
        <v>72</v>
      </c>
      <c r="C430" s="1" t="s">
        <v>482</v>
      </c>
    </row>
    <row r="431" spans="1:3" x14ac:dyDescent="0.25">
      <c r="A431" s="1" t="str">
        <f>C431&amp;COUNTIF($C$2:C431,C431)</f>
        <v>Estrela1</v>
      </c>
      <c r="B431" s="1" t="s">
        <v>72</v>
      </c>
      <c r="C431" s="1" t="s">
        <v>483</v>
      </c>
    </row>
    <row r="432" spans="1:3" x14ac:dyDescent="0.25">
      <c r="A432" s="1" t="str">
        <f>C432&amp;COUNTIF($C$2:C432,C432)</f>
        <v>Fazenda Vila Nova1</v>
      </c>
      <c r="B432" s="1" t="s">
        <v>72</v>
      </c>
      <c r="C432" s="1" t="s">
        <v>484</v>
      </c>
    </row>
    <row r="433" spans="1:3" x14ac:dyDescent="0.25">
      <c r="A433" s="1" t="str">
        <f>C433&amp;COUNTIF($C$2:C433,C433)</f>
        <v>Forquetinha1</v>
      </c>
      <c r="B433" s="1" t="s">
        <v>72</v>
      </c>
      <c r="C433" s="1" t="s">
        <v>485</v>
      </c>
    </row>
    <row r="434" spans="1:3" x14ac:dyDescent="0.25">
      <c r="A434" s="1" t="str">
        <f>C434&amp;COUNTIF($C$2:C434,C434)</f>
        <v>Ilópolis1</v>
      </c>
      <c r="B434" s="1" t="s">
        <v>72</v>
      </c>
      <c r="C434" s="1" t="s">
        <v>486</v>
      </c>
    </row>
    <row r="435" spans="1:3" x14ac:dyDescent="0.25">
      <c r="A435" s="1" t="str">
        <f>C435&amp;COUNTIF($C$2:C435,C435)</f>
        <v>Imigrante1</v>
      </c>
      <c r="B435" s="1" t="s">
        <v>72</v>
      </c>
      <c r="C435" s="1" t="s">
        <v>487</v>
      </c>
    </row>
    <row r="436" spans="1:3" x14ac:dyDescent="0.25">
      <c r="A436" s="1" t="str">
        <f>C436&amp;COUNTIF($C$2:C436,C436)</f>
        <v>Lajeado1</v>
      </c>
      <c r="B436" s="1" t="s">
        <v>72</v>
      </c>
      <c r="C436" s="1" t="s">
        <v>488</v>
      </c>
    </row>
    <row r="437" spans="1:3" x14ac:dyDescent="0.25">
      <c r="A437" s="1" t="str">
        <f>C437&amp;COUNTIF($C$2:C437,C437)</f>
        <v>Marques de Souza1</v>
      </c>
      <c r="B437" s="1" t="s">
        <v>72</v>
      </c>
      <c r="C437" s="1" t="s">
        <v>489</v>
      </c>
    </row>
    <row r="438" spans="1:3" x14ac:dyDescent="0.25">
      <c r="A438" s="1" t="str">
        <f>C438&amp;COUNTIF($C$2:C438,C438)</f>
        <v>Muçum1</v>
      </c>
      <c r="B438" s="1" t="s">
        <v>72</v>
      </c>
      <c r="C438" s="1" t="s">
        <v>490</v>
      </c>
    </row>
    <row r="439" spans="1:3" x14ac:dyDescent="0.25">
      <c r="A439" s="1" t="str">
        <f>C439&amp;COUNTIF($C$2:C439,C439)</f>
        <v>Nova Bréscia1</v>
      </c>
      <c r="B439" s="1" t="s">
        <v>72</v>
      </c>
      <c r="C439" s="1" t="s">
        <v>491</v>
      </c>
    </row>
    <row r="440" spans="1:3" x14ac:dyDescent="0.25">
      <c r="A440" s="1" t="str">
        <f>C440&amp;COUNTIF($C$2:C440,C440)</f>
        <v>Paverama1</v>
      </c>
      <c r="B440" s="1" t="s">
        <v>72</v>
      </c>
      <c r="C440" s="1" t="s">
        <v>492</v>
      </c>
    </row>
    <row r="441" spans="1:3" x14ac:dyDescent="0.25">
      <c r="A441" s="1" t="str">
        <f>C441&amp;COUNTIF($C$2:C441,C441)</f>
        <v>Poço das Antas1</v>
      </c>
      <c r="B441" s="1" t="s">
        <v>72</v>
      </c>
      <c r="C441" s="1" t="s">
        <v>493</v>
      </c>
    </row>
    <row r="442" spans="1:3" x14ac:dyDescent="0.25">
      <c r="A442" s="1" t="str">
        <f>C442&amp;COUNTIF($C$2:C442,C442)</f>
        <v>Pouso Novo1</v>
      </c>
      <c r="B442" s="1" t="s">
        <v>72</v>
      </c>
      <c r="C442" s="1" t="s">
        <v>494</v>
      </c>
    </row>
    <row r="443" spans="1:3" x14ac:dyDescent="0.25">
      <c r="A443" s="1" t="str">
        <f>C443&amp;COUNTIF($C$2:C443,C443)</f>
        <v>Progresso1</v>
      </c>
      <c r="B443" s="1" t="s">
        <v>72</v>
      </c>
      <c r="C443" s="1" t="s">
        <v>495</v>
      </c>
    </row>
    <row r="444" spans="1:3" x14ac:dyDescent="0.25">
      <c r="A444" s="1" t="str">
        <f>C444&amp;COUNTIF($C$2:C444,C444)</f>
        <v>Putinga1</v>
      </c>
      <c r="B444" s="1" t="s">
        <v>72</v>
      </c>
      <c r="C444" s="1" t="s">
        <v>496</v>
      </c>
    </row>
    <row r="445" spans="1:3" x14ac:dyDescent="0.25">
      <c r="A445" s="1" t="str">
        <f>C445&amp;COUNTIF($C$2:C445,C445)</f>
        <v>Relvado1</v>
      </c>
      <c r="B445" s="1" t="s">
        <v>72</v>
      </c>
      <c r="C445" s="1" t="s">
        <v>497</v>
      </c>
    </row>
    <row r="446" spans="1:3" x14ac:dyDescent="0.25">
      <c r="A446" s="1" t="str">
        <f>C446&amp;COUNTIF($C$2:C446,C446)</f>
        <v>Roca Sales1</v>
      </c>
      <c r="B446" s="1" t="s">
        <v>72</v>
      </c>
      <c r="C446" s="1" t="s">
        <v>498</v>
      </c>
    </row>
    <row r="447" spans="1:3" x14ac:dyDescent="0.25">
      <c r="A447" s="1" t="str">
        <f>C447&amp;COUNTIF($C$2:C447,C447)</f>
        <v>Santa Clara do Sul1</v>
      </c>
      <c r="B447" s="1" t="s">
        <v>72</v>
      </c>
      <c r="C447" s="1" t="s">
        <v>499</v>
      </c>
    </row>
    <row r="448" spans="1:3" x14ac:dyDescent="0.25">
      <c r="A448" s="1" t="str">
        <f>C448&amp;COUNTIF($C$2:C448,C448)</f>
        <v>São José do Herval1</v>
      </c>
      <c r="B448" s="1" t="s">
        <v>72</v>
      </c>
      <c r="C448" s="1" t="s">
        <v>500</v>
      </c>
    </row>
    <row r="449" spans="1:3" x14ac:dyDescent="0.25">
      <c r="A449" s="1" t="str">
        <f>C449&amp;COUNTIF($C$2:C449,C449)</f>
        <v>São Valentim do Sul1</v>
      </c>
      <c r="B449" s="1" t="s">
        <v>72</v>
      </c>
      <c r="C449" s="1" t="s">
        <v>501</v>
      </c>
    </row>
    <row r="450" spans="1:3" x14ac:dyDescent="0.25">
      <c r="A450" s="1" t="str">
        <f>C450&amp;COUNTIF($C$2:C450,C450)</f>
        <v>Sério1</v>
      </c>
      <c r="B450" s="1" t="s">
        <v>72</v>
      </c>
      <c r="C450" s="1" t="s">
        <v>502</v>
      </c>
    </row>
    <row r="451" spans="1:3" x14ac:dyDescent="0.25">
      <c r="A451" s="1" t="str">
        <f>C451&amp;COUNTIF($C$2:C451,C451)</f>
        <v>Taquari1</v>
      </c>
      <c r="B451" s="1" t="s">
        <v>72</v>
      </c>
      <c r="C451" s="1" t="s">
        <v>503</v>
      </c>
    </row>
    <row r="452" spans="1:3" x14ac:dyDescent="0.25">
      <c r="A452" s="1" t="str">
        <f>C452&amp;COUNTIF($C$2:C452,C452)</f>
        <v>Teutônia1</v>
      </c>
      <c r="B452" s="1" t="s">
        <v>72</v>
      </c>
      <c r="C452" s="1" t="s">
        <v>504</v>
      </c>
    </row>
    <row r="453" spans="1:3" x14ac:dyDescent="0.25">
      <c r="A453" s="1" t="str">
        <f>C453&amp;COUNTIF($C$2:C453,C453)</f>
        <v>Travesseiro1</v>
      </c>
      <c r="B453" s="1" t="s">
        <v>72</v>
      </c>
      <c r="C453" s="1" t="s">
        <v>505</v>
      </c>
    </row>
    <row r="454" spans="1:3" x14ac:dyDescent="0.25">
      <c r="A454" s="1" t="str">
        <f>C454&amp;COUNTIF($C$2:C454,C454)</f>
        <v>Vespasiano Corrêa 1</v>
      </c>
      <c r="B454" s="1" t="s">
        <v>72</v>
      </c>
      <c r="C454" s="1" t="s">
        <v>506</v>
      </c>
    </row>
    <row r="455" spans="1:3" x14ac:dyDescent="0.25">
      <c r="A455" s="1" t="str">
        <f>C455&amp;COUNTIF($C$2:C455,C455)</f>
        <v>Westfália1</v>
      </c>
      <c r="B455" s="1" t="s">
        <v>72</v>
      </c>
      <c r="C455" s="1" t="s">
        <v>507</v>
      </c>
    </row>
    <row r="456" spans="1:3" x14ac:dyDescent="0.25">
      <c r="A456" s="1" t="str">
        <f>C456&amp;COUNTIF($C$2:C456,C456)</f>
        <v>Ajuricaba1</v>
      </c>
      <c r="B456" s="1" t="s">
        <v>75</v>
      </c>
      <c r="C456" s="5" t="s">
        <v>508</v>
      </c>
    </row>
    <row r="457" spans="1:3" x14ac:dyDescent="0.25">
      <c r="A457" s="1" t="str">
        <f>C457&amp;COUNTIF($C$2:C457,C457)</f>
        <v>Augusto Pestana1</v>
      </c>
      <c r="B457" s="1" t="s">
        <v>75</v>
      </c>
      <c r="C457" s="1" t="s">
        <v>509</v>
      </c>
    </row>
    <row r="458" spans="1:3" x14ac:dyDescent="0.25">
      <c r="A458" s="1" t="str">
        <f>C458&amp;COUNTIF($C$2:C458,C458)</f>
        <v>Bozano1</v>
      </c>
      <c r="B458" s="1" t="s">
        <v>75</v>
      </c>
      <c r="C458" s="1" t="s">
        <v>510</v>
      </c>
    </row>
    <row r="459" spans="1:3" x14ac:dyDescent="0.25">
      <c r="A459" s="1" t="str">
        <f>C459&amp;COUNTIF($C$2:C459,C459)</f>
        <v>Campo Novo1</v>
      </c>
      <c r="B459" s="1" t="s">
        <v>75</v>
      </c>
      <c r="C459" s="1" t="s">
        <v>14</v>
      </c>
    </row>
    <row r="460" spans="1:3" x14ac:dyDescent="0.25">
      <c r="A460" s="1" t="str">
        <f>C460&amp;COUNTIF($C$2:C460,C460)</f>
        <v>Catuípe1</v>
      </c>
      <c r="B460" s="1" t="s">
        <v>75</v>
      </c>
      <c r="C460" s="1" t="s">
        <v>511</v>
      </c>
    </row>
    <row r="461" spans="1:3" x14ac:dyDescent="0.25">
      <c r="A461" s="1" t="str">
        <f>C461&amp;COUNTIF($C$2:C461,C461)</f>
        <v>Chiapetta1</v>
      </c>
      <c r="B461" s="1" t="s">
        <v>75</v>
      </c>
      <c r="C461" s="1" t="s">
        <v>512</v>
      </c>
    </row>
    <row r="462" spans="1:3" x14ac:dyDescent="0.25">
      <c r="A462" s="1" t="str">
        <f>C462&amp;COUNTIF($C$2:C462,C462)</f>
        <v>Condor1</v>
      </c>
      <c r="B462" s="1" t="s">
        <v>75</v>
      </c>
      <c r="C462" s="1" t="s">
        <v>513</v>
      </c>
    </row>
    <row r="463" spans="1:3" x14ac:dyDescent="0.25">
      <c r="A463" s="1" t="str">
        <f>C463&amp;COUNTIF($C$2:C463,C463)</f>
        <v>Coronel Barros1</v>
      </c>
      <c r="B463" s="1" t="s">
        <v>75</v>
      </c>
      <c r="C463" s="1" t="s">
        <v>514</v>
      </c>
    </row>
    <row r="464" spans="1:3" x14ac:dyDescent="0.25">
      <c r="A464" s="1" t="str">
        <f>C464&amp;COUNTIF($C$2:C464,C464)</f>
        <v>Crissiumal1</v>
      </c>
      <c r="B464" s="1" t="s">
        <v>75</v>
      </c>
      <c r="C464" s="1" t="s">
        <v>515</v>
      </c>
    </row>
    <row r="465" spans="1:3" x14ac:dyDescent="0.25">
      <c r="A465" s="1" t="str">
        <f>C465&amp;COUNTIF($C$2:C465,C465)</f>
        <v>Humaitá1</v>
      </c>
      <c r="B465" s="1" t="s">
        <v>75</v>
      </c>
      <c r="C465" s="1" t="s">
        <v>516</v>
      </c>
    </row>
    <row r="466" spans="1:3" x14ac:dyDescent="0.25">
      <c r="A466" s="1" t="str">
        <f>C466&amp;COUNTIF($C$2:C466,C466)</f>
        <v>Ijuí1</v>
      </c>
      <c r="B466" s="1" t="s">
        <v>75</v>
      </c>
      <c r="C466" s="1" t="s">
        <v>517</v>
      </c>
    </row>
    <row r="467" spans="1:3" x14ac:dyDescent="0.25">
      <c r="A467" s="1" t="str">
        <f>C467&amp;COUNTIF($C$2:C467,C467)</f>
        <v>Inhacorá1</v>
      </c>
      <c r="B467" s="1" t="s">
        <v>75</v>
      </c>
      <c r="C467" s="1" t="s">
        <v>518</v>
      </c>
    </row>
    <row r="468" spans="1:3" x14ac:dyDescent="0.25">
      <c r="A468" s="1" t="str">
        <f>C468&amp;COUNTIF($C$2:C468,C468)</f>
        <v>Jóia1</v>
      </c>
      <c r="B468" s="1" t="s">
        <v>75</v>
      </c>
      <c r="C468" s="1" t="s">
        <v>519</v>
      </c>
    </row>
    <row r="469" spans="1:3" x14ac:dyDescent="0.25">
      <c r="A469" s="1" t="str">
        <f>C469&amp;COUNTIF($C$2:C469,C469)</f>
        <v>Nova Ramada1</v>
      </c>
      <c r="B469" s="1" t="s">
        <v>75</v>
      </c>
      <c r="C469" s="1" t="s">
        <v>520</v>
      </c>
    </row>
    <row r="470" spans="1:3" x14ac:dyDescent="0.25">
      <c r="A470" s="1" t="str">
        <f>C470&amp;COUNTIF($C$2:C470,C470)</f>
        <v>Panambi1</v>
      </c>
      <c r="B470" s="1" t="s">
        <v>75</v>
      </c>
      <c r="C470" s="1" t="s">
        <v>521</v>
      </c>
    </row>
    <row r="471" spans="1:3" x14ac:dyDescent="0.25">
      <c r="A471" s="1" t="str">
        <f>C471&amp;COUNTIF($C$2:C471,C471)</f>
        <v>Pejuçara1</v>
      </c>
      <c r="B471" s="1" t="s">
        <v>75</v>
      </c>
      <c r="C471" s="1" t="s">
        <v>522</v>
      </c>
    </row>
    <row r="472" spans="1:3" x14ac:dyDescent="0.25">
      <c r="A472" s="1" t="str">
        <f>C472&amp;COUNTIF($C$2:C472,C472)</f>
        <v>Santo Augusto1</v>
      </c>
      <c r="B472" s="1" t="s">
        <v>75</v>
      </c>
      <c r="C472" s="1" t="s">
        <v>523</v>
      </c>
    </row>
    <row r="473" spans="1:3" x14ac:dyDescent="0.25">
      <c r="A473" s="1" t="str">
        <f>C473&amp;COUNTIF($C$2:C473,C473)</f>
        <v xml:space="preserve"> São Martinho1</v>
      </c>
      <c r="B473" s="1" t="s">
        <v>75</v>
      </c>
      <c r="C473" s="1" t="s">
        <v>524</v>
      </c>
    </row>
    <row r="474" spans="1:3" x14ac:dyDescent="0.25">
      <c r="A474" s="1" t="str">
        <f>C474&amp;COUNTIF($C$2:C474,C474)</f>
        <v>São Valério do Sul1</v>
      </c>
      <c r="B474" s="1" t="s">
        <v>75</v>
      </c>
      <c r="C474" s="1" t="s">
        <v>525</v>
      </c>
    </row>
    <row r="475" spans="1:3" x14ac:dyDescent="0.25">
      <c r="A475" s="1" t="str">
        <f>C475&amp;COUNTIF($C$2:C475,C475)</f>
        <v>Sede Nova1</v>
      </c>
      <c r="B475" s="1" t="s">
        <v>75</v>
      </c>
      <c r="C475" s="1" t="s">
        <v>526</v>
      </c>
    </row>
    <row r="476" spans="1:3" x14ac:dyDescent="0.25">
      <c r="A476" s="1" t="str">
        <f>C476&amp;COUNTIF($C$2:C476,C476)</f>
        <v>Arroio do Sal1</v>
      </c>
      <c r="B476" s="1" t="s">
        <v>78</v>
      </c>
      <c r="C476" s="5" t="s">
        <v>527</v>
      </c>
    </row>
    <row r="477" spans="1:3" x14ac:dyDescent="0.25">
      <c r="A477" s="1" t="str">
        <f>C477&amp;COUNTIF($C$2:C477,C477)</f>
        <v>Balneário Pinhal1</v>
      </c>
      <c r="B477" s="1" t="s">
        <v>78</v>
      </c>
      <c r="C477" s="1" t="s">
        <v>528</v>
      </c>
    </row>
    <row r="478" spans="1:3" x14ac:dyDescent="0.25">
      <c r="A478" s="1" t="str">
        <f>C478&amp;COUNTIF($C$2:C478,C478)</f>
        <v>Capão da Canoa1</v>
      </c>
      <c r="B478" s="1" t="s">
        <v>78</v>
      </c>
      <c r="C478" s="1" t="s">
        <v>529</v>
      </c>
    </row>
    <row r="479" spans="1:3" x14ac:dyDescent="0.25">
      <c r="A479" s="1" t="str">
        <f>C479&amp;COUNTIF($C$2:C479,C479)</f>
        <v>Capivari do Sul1</v>
      </c>
      <c r="B479" s="1" t="s">
        <v>78</v>
      </c>
      <c r="C479" s="1" t="s">
        <v>530</v>
      </c>
    </row>
    <row r="480" spans="1:3" x14ac:dyDescent="0.25">
      <c r="A480" s="1" t="str">
        <f>C480&amp;COUNTIF($C$2:C480,C480)</f>
        <v>Caraá1</v>
      </c>
      <c r="B480" s="1" t="s">
        <v>78</v>
      </c>
      <c r="C480" s="1" t="s">
        <v>531</v>
      </c>
    </row>
    <row r="481" spans="1:3" x14ac:dyDescent="0.25">
      <c r="A481" s="1" t="str">
        <f>C481&amp;COUNTIF($C$2:C481,C481)</f>
        <v>Cidreira1</v>
      </c>
      <c r="B481" s="1" t="s">
        <v>78</v>
      </c>
      <c r="C481" s="1" t="s">
        <v>532</v>
      </c>
    </row>
    <row r="482" spans="1:3" x14ac:dyDescent="0.25">
      <c r="A482" s="1" t="str">
        <f>C482&amp;COUNTIF($C$2:C482,C482)</f>
        <v>Dom Pedro de Alcântara1</v>
      </c>
      <c r="B482" s="1" t="s">
        <v>78</v>
      </c>
      <c r="C482" s="1" t="s">
        <v>533</v>
      </c>
    </row>
    <row r="483" spans="1:3" x14ac:dyDescent="0.25">
      <c r="A483" s="1" t="str">
        <f>C483&amp;COUNTIF($C$2:C483,C483)</f>
        <v>Imbé1</v>
      </c>
      <c r="B483" s="1" t="s">
        <v>78</v>
      </c>
      <c r="C483" s="1" t="s">
        <v>534</v>
      </c>
    </row>
    <row r="484" spans="1:3" x14ac:dyDescent="0.25">
      <c r="A484" s="1" t="str">
        <f>C484&amp;COUNTIF($C$2:C484,C484)</f>
        <v>Itati1</v>
      </c>
      <c r="B484" s="1" t="s">
        <v>78</v>
      </c>
      <c r="C484" s="1" t="s">
        <v>535</v>
      </c>
    </row>
    <row r="485" spans="1:3" x14ac:dyDescent="0.25">
      <c r="A485" s="1" t="str">
        <f>C485&amp;COUNTIF($C$2:C485,C485)</f>
        <v>Mampituba1</v>
      </c>
      <c r="B485" s="1" t="s">
        <v>78</v>
      </c>
      <c r="C485" s="1" t="s">
        <v>536</v>
      </c>
    </row>
    <row r="486" spans="1:3" x14ac:dyDescent="0.25">
      <c r="A486" s="1" t="str">
        <f>C486&amp;COUNTIF($C$2:C486,C486)</f>
        <v>Maquiné1</v>
      </c>
      <c r="B486" s="1" t="s">
        <v>78</v>
      </c>
      <c r="C486" s="1" t="s">
        <v>537</v>
      </c>
    </row>
    <row r="487" spans="1:3" x14ac:dyDescent="0.25">
      <c r="A487" s="1" t="str">
        <f>C487&amp;COUNTIF($C$2:C487,C487)</f>
        <v>Morrinhos do Sul1</v>
      </c>
      <c r="B487" s="1" t="s">
        <v>78</v>
      </c>
      <c r="C487" s="1" t="s">
        <v>538</v>
      </c>
    </row>
    <row r="488" spans="1:3" x14ac:dyDescent="0.25">
      <c r="A488" s="1" t="str">
        <f>C488&amp;COUNTIF($C$2:C488,C488)</f>
        <v>Mostardas1</v>
      </c>
      <c r="B488" s="1" t="s">
        <v>78</v>
      </c>
      <c r="C488" s="1" t="s">
        <v>539</v>
      </c>
    </row>
    <row r="489" spans="1:3" x14ac:dyDescent="0.25">
      <c r="A489" s="1" t="str">
        <f>C489&amp;COUNTIF($C$2:C489,C489)</f>
        <v>Osório1</v>
      </c>
      <c r="B489" s="1" t="s">
        <v>78</v>
      </c>
      <c r="C489" s="1" t="s">
        <v>540</v>
      </c>
    </row>
    <row r="490" spans="1:3" x14ac:dyDescent="0.25">
      <c r="A490" s="1" t="str">
        <f>C490&amp;COUNTIF($C$2:C490,C490)</f>
        <v>Palmares do Sul1</v>
      </c>
      <c r="B490" s="1" t="s">
        <v>78</v>
      </c>
      <c r="C490" s="1" t="s">
        <v>541</v>
      </c>
    </row>
    <row r="491" spans="1:3" x14ac:dyDescent="0.25">
      <c r="A491" s="1" t="str">
        <f>C491&amp;COUNTIF($C$2:C491,C491)</f>
        <v>Santo Antônio da Patrulha1</v>
      </c>
      <c r="B491" s="1" t="s">
        <v>78</v>
      </c>
      <c r="C491" s="1" t="s">
        <v>542</v>
      </c>
    </row>
    <row r="492" spans="1:3" x14ac:dyDescent="0.25">
      <c r="A492" s="1" t="str">
        <f>C492&amp;COUNTIF($C$2:C492,C492)</f>
        <v>Tavares1</v>
      </c>
      <c r="B492" s="1" t="s">
        <v>78</v>
      </c>
      <c r="C492" s="1" t="s">
        <v>543</v>
      </c>
    </row>
    <row r="493" spans="1:3" x14ac:dyDescent="0.25">
      <c r="A493" s="1" t="str">
        <f>C493&amp;COUNTIF($C$2:C493,C493)</f>
        <v>Terra de Arreia1</v>
      </c>
      <c r="B493" s="1" t="s">
        <v>78</v>
      </c>
      <c r="C493" s="1" t="s">
        <v>544</v>
      </c>
    </row>
    <row r="494" spans="1:3" x14ac:dyDescent="0.25">
      <c r="A494" s="1" t="str">
        <f>C494&amp;COUNTIF($C$2:C494,C494)</f>
        <v>Torres1</v>
      </c>
      <c r="B494" s="1" t="s">
        <v>78</v>
      </c>
      <c r="C494" s="1" t="s">
        <v>545</v>
      </c>
    </row>
    <row r="495" spans="1:3" x14ac:dyDescent="0.25">
      <c r="A495" s="1" t="str">
        <f>C495&amp;COUNTIF($C$2:C495,C495)</f>
        <v>Tramandaí1</v>
      </c>
      <c r="B495" s="1" t="s">
        <v>78</v>
      </c>
      <c r="C495" s="1" t="s">
        <v>546</v>
      </c>
    </row>
    <row r="496" spans="1:3" x14ac:dyDescent="0.25">
      <c r="A496" s="1" t="str">
        <f>C496&amp;COUNTIF($C$2:C496,C496)</f>
        <v>Três Cachoeiras1</v>
      </c>
      <c r="B496" s="1" t="s">
        <v>78</v>
      </c>
      <c r="C496" s="1" t="s">
        <v>547</v>
      </c>
    </row>
    <row r="497" spans="1:3" x14ac:dyDescent="0.25">
      <c r="A497" s="1" t="str">
        <f>C497&amp;COUNTIF($C$2:C497,C497)</f>
        <v>Três Forquilhas 1</v>
      </c>
      <c r="B497" s="1" t="s">
        <v>78</v>
      </c>
      <c r="C497" s="1" t="s">
        <v>548</v>
      </c>
    </row>
    <row r="498" spans="1:3" x14ac:dyDescent="0.25">
      <c r="A498" s="1" t="str">
        <f>C498&amp;COUNTIF($C$2:C498,C498)</f>
        <v>Xangri-Lá1</v>
      </c>
      <c r="B498" s="1" t="s">
        <v>78</v>
      </c>
      <c r="C498" s="1" t="s">
        <v>549</v>
      </c>
    </row>
  </sheetData>
  <mergeCells count="2">
    <mergeCell ref="L2:M2"/>
    <mergeCell ref="H2:J2"/>
  </mergeCells>
  <conditionalFormatting sqref="B2:C498">
    <cfRule type="expression" dxfId="3" priority="7">
      <formula>FIND(pesquisa,$B2&amp;$C2)</formula>
    </cfRule>
    <cfRule type="expression" dxfId="2" priority="10">
      <formula>FIND(procura,$B2&amp;$C2)</formula>
    </cfRule>
  </conditionalFormatting>
  <conditionalFormatting sqref="R3:R5">
    <cfRule type="expression" dxfId="1" priority="1">
      <formula>FIND(pesquisa,$B3&amp;$C3)</formula>
    </cfRule>
    <cfRule type="expression" dxfId="0" priority="2">
      <formula>FIND(procura,$B3&amp;$C3)</formula>
    </cfRule>
  </conditionalFormatting>
  <dataValidations count="2">
    <dataValidation type="list" allowBlank="1" showErrorMessage="1" promptTitle="&quot;SELECIONE A CRS&quot;" prompt="&quot;SELECIONE A CRS&quot;" sqref="E2" xr:uid="{833DA8C8-9B07-4C2D-BCDF-40DEC254141D}">
      <formula1>$B$2:$B$498</formula1>
    </dataValidation>
    <dataValidation type="list" allowBlank="1" showInputMessage="1" showErrorMessage="1" sqref="M3" xr:uid="{B8DFF6B4-BE74-4275-A0D1-864E6B1E58C9}">
      <formula1>$C$2:$C$498</formula1>
    </dataValidation>
  </dataValidations>
  <hyperlinks>
    <hyperlink ref="Q4" r:id="rId1" xr:uid="{CEEC0E10-5FA7-47AF-A36B-875CED9568B3}"/>
    <hyperlink ref="Q5" r:id="rId2" xr:uid="{0D01BD22-3961-4F1C-A94C-5546CC6D949C}"/>
    <hyperlink ref="Q3" r:id="rId3" xr:uid="{C7C8F9B5-3DBF-4D47-997E-173386DD77CA}"/>
    <hyperlink ref="Q6" r:id="rId4" xr:uid="{F508BED3-4EB3-4E2F-A316-A1B8F8ABDE8C}"/>
    <hyperlink ref="Q7" r:id="rId5" xr:uid="{C6D76AFD-35A2-4A3E-B955-3A52487CCEF1}"/>
    <hyperlink ref="Q8" r:id="rId6" xr:uid="{226D94FD-345E-4AE1-BA17-A6E822746396}"/>
    <hyperlink ref="Q9" r:id="rId7" xr:uid="{6EFF957D-61A6-4C4E-8FAC-3956854638A3}"/>
    <hyperlink ref="Q10" r:id="rId8" xr:uid="{16E70857-4BAB-44BC-9CAD-60F4E57DBE3E}"/>
    <hyperlink ref="Q11" r:id="rId9" xr:uid="{35A7315E-D22B-4782-AA77-363E6AD65B58}"/>
    <hyperlink ref="Q12" r:id="rId10" xr:uid="{00586A43-F0DC-476D-9C5D-86FE0CBB9672}"/>
    <hyperlink ref="Q13" r:id="rId11" xr:uid="{C1C07A92-8A1C-42C4-909D-27D6A63B5557}"/>
    <hyperlink ref="Q14" r:id="rId12" xr:uid="{9738F55E-67B0-4944-B2BB-A5C34C2A1A8A}"/>
    <hyperlink ref="Q15" r:id="rId13" xr:uid="{4F8635CC-9B74-4702-A972-C963AC993E05}"/>
    <hyperlink ref="Q16" r:id="rId14" xr:uid="{9FC8D143-1ABC-4453-9728-DD3AB126F927}"/>
    <hyperlink ref="Q17" r:id="rId15" xr:uid="{21EFAE74-1467-4E37-9559-326512FF4963}"/>
    <hyperlink ref="Q18" r:id="rId16" xr:uid="{016762C1-B6B9-4308-B6FA-5F13D7DB4B7D}"/>
    <hyperlink ref="Q19" r:id="rId17" xr:uid="{82543C4D-D950-44D4-8BE4-288E17689397}"/>
    <hyperlink ref="Q20" r:id="rId18" xr:uid="{C55EADAC-B8BF-4D80-8557-ED8DAB141CFA}"/>
    <hyperlink ref="Q21" r:id="rId19" xr:uid="{B564C944-798D-403A-BC71-2167EA16445C}"/>
    <hyperlink ref="Q22" r:id="rId20" xr:uid="{85B7FE53-5270-4F07-B90B-0E66DEF19B17}"/>
    <hyperlink ref="Q23" r:id="rId21" xr:uid="{D95C4845-5697-497D-BC87-839BF1F4E4F5}"/>
    <hyperlink ref="Q24" r:id="rId22" xr:uid="{7A59B4EF-5D13-4A60-8B06-C6E61363D8C3}"/>
    <hyperlink ref="Q25" r:id="rId23" xr:uid="{042F1440-33DF-45E0-BB49-3D80F8C3C352}"/>
    <hyperlink ref="Q26" r:id="rId24" xr:uid="{BAE9F490-E440-4C7E-9210-9D041AC814F5}"/>
  </hyperlinks>
  <pageMargins left="0.7" right="0.7" top="0.75" bottom="0.75" header="0.3" footer="0.3"/>
  <pageSetup paperSize="9" orientation="portrait" verticalDpi="0" r:id="rId2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E0D58-DA00-42F4-B717-833B72A714D2}">
  <dimension ref="A1:C498"/>
  <sheetViews>
    <sheetView tabSelected="1" topLeftCell="A50" workbookViewId="0">
      <selection activeCell="B2" sqref="B2:B68"/>
    </sheetView>
  </sheetViews>
  <sheetFormatPr defaultRowHeight="15" x14ac:dyDescent="0.25"/>
  <cols>
    <col min="2" max="2" width="26.28515625" bestFit="1" customWidth="1"/>
    <col min="3" max="3" width="85" bestFit="1" customWidth="1"/>
  </cols>
  <sheetData>
    <row r="1" spans="1:3" x14ac:dyDescent="0.25">
      <c r="A1" s="35" t="s">
        <v>1</v>
      </c>
      <c r="B1" s="35" t="s">
        <v>550</v>
      </c>
      <c r="C1" s="35"/>
    </row>
    <row r="2" spans="1:3" x14ac:dyDescent="0.25">
      <c r="A2" s="30" t="s">
        <v>3</v>
      </c>
      <c r="B2" s="31" t="s">
        <v>4</v>
      </c>
      <c r="C2" s="37"/>
    </row>
    <row r="3" spans="1:3" x14ac:dyDescent="0.25">
      <c r="A3" s="30" t="s">
        <v>3</v>
      </c>
      <c r="B3" s="30" t="s">
        <v>10</v>
      </c>
      <c r="C3" s="38"/>
    </row>
    <row r="4" spans="1:3" x14ac:dyDescent="0.25">
      <c r="A4" s="30" t="s">
        <v>3</v>
      </c>
      <c r="B4" s="30" t="s">
        <v>16</v>
      </c>
      <c r="C4" s="37"/>
    </row>
    <row r="5" spans="1:3" x14ac:dyDescent="0.25">
      <c r="A5" s="30" t="s">
        <v>3</v>
      </c>
      <c r="B5" s="30" t="s">
        <v>19</v>
      </c>
      <c r="C5" s="37"/>
    </row>
    <row r="6" spans="1:3" x14ac:dyDescent="0.25">
      <c r="A6" s="30" t="s">
        <v>3</v>
      </c>
      <c r="B6" s="30" t="s">
        <v>21</v>
      </c>
      <c r="C6" s="38"/>
    </row>
    <row r="7" spans="1:3" x14ac:dyDescent="0.25">
      <c r="A7" s="30" t="s">
        <v>3</v>
      </c>
      <c r="B7" s="30" t="s">
        <v>24</v>
      </c>
      <c r="C7" s="37"/>
    </row>
    <row r="8" spans="1:3" x14ac:dyDescent="0.25">
      <c r="A8" s="30" t="s">
        <v>3</v>
      </c>
      <c r="B8" s="30" t="s">
        <v>26</v>
      </c>
      <c r="C8" s="37"/>
    </row>
    <row r="9" spans="1:3" x14ac:dyDescent="0.25">
      <c r="A9" s="30" t="s">
        <v>3</v>
      </c>
      <c r="B9" s="30" t="s">
        <v>28</v>
      </c>
      <c r="C9" s="37"/>
    </row>
    <row r="10" spans="1:3" x14ac:dyDescent="0.25">
      <c r="A10" s="30" t="s">
        <v>3</v>
      </c>
      <c r="B10" s="30" t="s">
        <v>31</v>
      </c>
      <c r="C10" s="37"/>
    </row>
    <row r="11" spans="1:3" x14ac:dyDescent="0.25">
      <c r="A11" s="30" t="s">
        <v>3</v>
      </c>
      <c r="B11" s="30" t="s">
        <v>34</v>
      </c>
      <c r="C11" s="37"/>
    </row>
    <row r="12" spans="1:3" x14ac:dyDescent="0.25">
      <c r="A12" s="30" t="s">
        <v>3</v>
      </c>
      <c r="B12" s="30" t="s">
        <v>37</v>
      </c>
      <c r="C12" s="38"/>
    </row>
    <row r="13" spans="1:3" x14ac:dyDescent="0.25">
      <c r="A13" s="30" t="s">
        <v>3</v>
      </c>
      <c r="B13" s="30" t="s">
        <v>40</v>
      </c>
      <c r="C13" s="37"/>
    </row>
    <row r="14" spans="1:3" x14ac:dyDescent="0.25">
      <c r="A14" s="30" t="s">
        <v>3</v>
      </c>
      <c r="B14" s="30" t="s">
        <v>43</v>
      </c>
      <c r="C14" s="37"/>
    </row>
    <row r="15" spans="1:3" x14ac:dyDescent="0.25">
      <c r="A15" s="30" t="s">
        <v>3</v>
      </c>
      <c r="B15" s="30" t="s">
        <v>46</v>
      </c>
      <c r="C15" s="38"/>
    </row>
    <row r="16" spans="1:3" x14ac:dyDescent="0.25">
      <c r="A16" s="30" t="s">
        <v>3</v>
      </c>
      <c r="B16" s="30" t="s">
        <v>48</v>
      </c>
      <c r="C16" s="37"/>
    </row>
    <row r="17" spans="1:2" x14ac:dyDescent="0.25">
      <c r="A17" s="30" t="s">
        <v>3</v>
      </c>
      <c r="B17" s="30" t="s">
        <v>51</v>
      </c>
    </row>
    <row r="18" spans="1:2" x14ac:dyDescent="0.25">
      <c r="A18" s="30" t="s">
        <v>3</v>
      </c>
      <c r="B18" s="30" t="s">
        <v>54</v>
      </c>
    </row>
    <row r="19" spans="1:2" x14ac:dyDescent="0.25">
      <c r="A19" s="30" t="s">
        <v>3</v>
      </c>
      <c r="B19" s="30" t="s">
        <v>57</v>
      </c>
    </row>
    <row r="20" spans="1:2" x14ac:dyDescent="0.25">
      <c r="A20" s="30" t="s">
        <v>3</v>
      </c>
      <c r="B20" s="30" t="s">
        <v>60</v>
      </c>
    </row>
    <row r="21" spans="1:2" x14ac:dyDescent="0.25">
      <c r="A21" s="30" t="s">
        <v>3</v>
      </c>
      <c r="B21" s="30" t="s">
        <v>63</v>
      </c>
    </row>
    <row r="22" spans="1:2" x14ac:dyDescent="0.25">
      <c r="A22" s="30" t="s">
        <v>3</v>
      </c>
      <c r="B22" s="30" t="s">
        <v>65</v>
      </c>
    </row>
    <row r="23" spans="1:2" x14ac:dyDescent="0.25">
      <c r="A23" s="30" t="s">
        <v>3</v>
      </c>
      <c r="B23" s="30" t="s">
        <v>67</v>
      </c>
    </row>
    <row r="24" spans="1:2" x14ac:dyDescent="0.25">
      <c r="A24" s="30" t="s">
        <v>3</v>
      </c>
      <c r="B24" s="30" t="s">
        <v>70</v>
      </c>
    </row>
    <row r="25" spans="1:2" x14ac:dyDescent="0.25">
      <c r="A25" s="30" t="s">
        <v>3</v>
      </c>
      <c r="B25" s="30" t="s">
        <v>73</v>
      </c>
    </row>
    <row r="26" spans="1:2" x14ac:dyDescent="0.25">
      <c r="A26" s="30" t="s">
        <v>3</v>
      </c>
      <c r="B26" s="30" t="s">
        <v>76</v>
      </c>
    </row>
    <row r="27" spans="1:2" x14ac:dyDescent="0.25">
      <c r="A27" s="30" t="s">
        <v>3</v>
      </c>
      <c r="B27" s="30" t="s">
        <v>79</v>
      </c>
    </row>
    <row r="28" spans="1:2" x14ac:dyDescent="0.25">
      <c r="A28" s="30" t="s">
        <v>3</v>
      </c>
      <c r="B28" s="30" t="s">
        <v>80</v>
      </c>
    </row>
    <row r="29" spans="1:2" x14ac:dyDescent="0.25">
      <c r="A29" s="30" t="s">
        <v>3</v>
      </c>
      <c r="B29" s="30" t="s">
        <v>81</v>
      </c>
    </row>
    <row r="30" spans="1:2" x14ac:dyDescent="0.25">
      <c r="A30" s="30" t="s">
        <v>3</v>
      </c>
      <c r="B30" s="30" t="s">
        <v>82</v>
      </c>
    </row>
    <row r="31" spans="1:2" x14ac:dyDescent="0.25">
      <c r="A31" s="30" t="s">
        <v>3</v>
      </c>
      <c r="B31" s="30" t="s">
        <v>83</v>
      </c>
    </row>
    <row r="32" spans="1:2" x14ac:dyDescent="0.25">
      <c r="A32" s="30" t="s">
        <v>3</v>
      </c>
      <c r="B32" s="30" t="s">
        <v>84</v>
      </c>
    </row>
    <row r="33" spans="1:2" x14ac:dyDescent="0.25">
      <c r="A33" s="30" t="s">
        <v>3</v>
      </c>
      <c r="B33" s="30" t="s">
        <v>85</v>
      </c>
    </row>
    <row r="34" spans="1:2" x14ac:dyDescent="0.25">
      <c r="A34" s="30" t="s">
        <v>3</v>
      </c>
      <c r="B34" s="30" t="s">
        <v>86</v>
      </c>
    </row>
    <row r="35" spans="1:2" x14ac:dyDescent="0.25">
      <c r="A35" s="30" t="s">
        <v>3</v>
      </c>
      <c r="B35" s="30" t="s">
        <v>87</v>
      </c>
    </row>
    <row r="36" spans="1:2" x14ac:dyDescent="0.25">
      <c r="A36" s="30" t="s">
        <v>3</v>
      </c>
      <c r="B36" s="30" t="s">
        <v>88</v>
      </c>
    </row>
    <row r="37" spans="1:2" x14ac:dyDescent="0.25">
      <c r="A37" s="30" t="s">
        <v>3</v>
      </c>
      <c r="B37" s="30" t="s">
        <v>89</v>
      </c>
    </row>
    <row r="38" spans="1:2" x14ac:dyDescent="0.25">
      <c r="A38" s="30" t="s">
        <v>3</v>
      </c>
      <c r="B38" s="30" t="s">
        <v>90</v>
      </c>
    </row>
    <row r="39" spans="1:2" x14ac:dyDescent="0.25">
      <c r="A39" s="30" t="s">
        <v>3</v>
      </c>
      <c r="B39" s="30" t="s">
        <v>91</v>
      </c>
    </row>
    <row r="40" spans="1:2" x14ac:dyDescent="0.25">
      <c r="A40" s="30" t="s">
        <v>3</v>
      </c>
      <c r="B40" s="30" t="s">
        <v>92</v>
      </c>
    </row>
    <row r="41" spans="1:2" x14ac:dyDescent="0.25">
      <c r="A41" s="30" t="s">
        <v>3</v>
      </c>
      <c r="B41" s="30" t="s">
        <v>93</v>
      </c>
    </row>
    <row r="42" spans="1:2" x14ac:dyDescent="0.25">
      <c r="A42" s="30" t="s">
        <v>3</v>
      </c>
      <c r="B42" s="30" t="s">
        <v>94</v>
      </c>
    </row>
    <row r="43" spans="1:2" x14ac:dyDescent="0.25">
      <c r="A43" s="30" t="s">
        <v>3</v>
      </c>
      <c r="B43" s="30" t="s">
        <v>95</v>
      </c>
    </row>
    <row r="44" spans="1:2" x14ac:dyDescent="0.25">
      <c r="A44" s="30" t="s">
        <v>3</v>
      </c>
      <c r="B44" s="30" t="s">
        <v>96</v>
      </c>
    </row>
    <row r="45" spans="1:2" x14ac:dyDescent="0.25">
      <c r="A45" s="30" t="s">
        <v>3</v>
      </c>
      <c r="B45" s="30" t="s">
        <v>97</v>
      </c>
    </row>
    <row r="46" spans="1:2" x14ac:dyDescent="0.25">
      <c r="A46" s="30" t="s">
        <v>3</v>
      </c>
      <c r="B46" s="30" t="s">
        <v>98</v>
      </c>
    </row>
    <row r="47" spans="1:2" x14ac:dyDescent="0.25">
      <c r="A47" s="30" t="s">
        <v>3</v>
      </c>
      <c r="B47" s="30" t="s">
        <v>99</v>
      </c>
    </row>
    <row r="48" spans="1:2" x14ac:dyDescent="0.25">
      <c r="A48" s="30" t="s">
        <v>3</v>
      </c>
      <c r="B48" s="30" t="s">
        <v>100</v>
      </c>
    </row>
    <row r="49" spans="1:2" x14ac:dyDescent="0.25">
      <c r="A49" s="30" t="s">
        <v>3</v>
      </c>
      <c r="B49" s="30" t="s">
        <v>101</v>
      </c>
    </row>
    <row r="50" spans="1:2" x14ac:dyDescent="0.25">
      <c r="A50" s="30" t="s">
        <v>3</v>
      </c>
      <c r="B50" s="30" t="s">
        <v>102</v>
      </c>
    </row>
    <row r="51" spans="1:2" x14ac:dyDescent="0.25">
      <c r="A51" s="30" t="s">
        <v>3</v>
      </c>
      <c r="B51" s="30" t="s">
        <v>103</v>
      </c>
    </row>
    <row r="52" spans="1:2" x14ac:dyDescent="0.25">
      <c r="A52" s="30" t="s">
        <v>3</v>
      </c>
      <c r="B52" s="30" t="s">
        <v>104</v>
      </c>
    </row>
    <row r="53" spans="1:2" x14ac:dyDescent="0.25">
      <c r="A53" s="30" t="s">
        <v>3</v>
      </c>
      <c r="B53" s="30" t="s">
        <v>105</v>
      </c>
    </row>
    <row r="54" spans="1:2" x14ac:dyDescent="0.25">
      <c r="A54" s="30" t="s">
        <v>3</v>
      </c>
      <c r="B54" s="30" t="s">
        <v>106</v>
      </c>
    </row>
    <row r="55" spans="1:2" x14ac:dyDescent="0.25">
      <c r="A55" s="30" t="s">
        <v>3</v>
      </c>
      <c r="B55" s="30" t="s">
        <v>107</v>
      </c>
    </row>
    <row r="56" spans="1:2" x14ac:dyDescent="0.25">
      <c r="A56" s="30" t="s">
        <v>3</v>
      </c>
      <c r="B56" s="30" t="s">
        <v>108</v>
      </c>
    </row>
    <row r="57" spans="1:2" x14ac:dyDescent="0.25">
      <c r="A57" s="30" t="s">
        <v>3</v>
      </c>
      <c r="B57" s="30" t="s">
        <v>109</v>
      </c>
    </row>
    <row r="58" spans="1:2" x14ac:dyDescent="0.25">
      <c r="A58" s="30" t="s">
        <v>3</v>
      </c>
      <c r="B58" s="30" t="s">
        <v>110</v>
      </c>
    </row>
    <row r="59" spans="1:2" x14ac:dyDescent="0.25">
      <c r="A59" s="30" t="s">
        <v>3</v>
      </c>
      <c r="B59" s="30" t="s">
        <v>111</v>
      </c>
    </row>
    <row r="60" spans="1:2" x14ac:dyDescent="0.25">
      <c r="A60" s="30" t="s">
        <v>3</v>
      </c>
      <c r="B60" s="30" t="s">
        <v>112</v>
      </c>
    </row>
    <row r="61" spans="1:2" x14ac:dyDescent="0.25">
      <c r="A61" s="30" t="s">
        <v>3</v>
      </c>
      <c r="B61" s="30" t="s">
        <v>113</v>
      </c>
    </row>
    <row r="62" spans="1:2" x14ac:dyDescent="0.25">
      <c r="A62" s="30" t="s">
        <v>3</v>
      </c>
      <c r="B62" s="30" t="s">
        <v>114</v>
      </c>
    </row>
    <row r="63" spans="1:2" x14ac:dyDescent="0.25">
      <c r="A63" s="30" t="s">
        <v>3</v>
      </c>
      <c r="B63" s="30" t="s">
        <v>115</v>
      </c>
    </row>
    <row r="64" spans="1:2" x14ac:dyDescent="0.25">
      <c r="A64" s="30" t="s">
        <v>3</v>
      </c>
      <c r="B64" s="30" t="s">
        <v>116</v>
      </c>
    </row>
    <row r="65" spans="1:3" x14ac:dyDescent="0.25">
      <c r="A65" s="30" t="s">
        <v>3</v>
      </c>
      <c r="B65" s="30" t="s">
        <v>117</v>
      </c>
      <c r="C65" s="36"/>
    </row>
    <row r="66" spans="1:3" x14ac:dyDescent="0.25">
      <c r="A66" s="30" t="s">
        <v>3</v>
      </c>
      <c r="B66" s="30" t="s">
        <v>118</v>
      </c>
      <c r="C66" s="36"/>
    </row>
    <row r="67" spans="1:3" x14ac:dyDescent="0.25">
      <c r="A67" s="30" t="s">
        <v>3</v>
      </c>
      <c r="B67" s="30" t="s">
        <v>119</v>
      </c>
      <c r="C67" s="34"/>
    </row>
    <row r="68" spans="1:3" x14ac:dyDescent="0.25">
      <c r="A68" s="30" t="s">
        <v>3</v>
      </c>
      <c r="B68" s="30" t="s">
        <v>120</v>
      </c>
      <c r="C68" s="34"/>
    </row>
    <row r="69" spans="1:3" x14ac:dyDescent="0.25">
      <c r="A69" s="30" t="s">
        <v>23</v>
      </c>
      <c r="B69" s="30" t="s">
        <v>121</v>
      </c>
    </row>
    <row r="70" spans="1:3" x14ac:dyDescent="0.25">
      <c r="A70" s="30" t="s">
        <v>23</v>
      </c>
      <c r="B70" s="30" t="s">
        <v>122</v>
      </c>
    </row>
    <row r="71" spans="1:3" x14ac:dyDescent="0.25">
      <c r="A71" s="30" t="s">
        <v>23</v>
      </c>
      <c r="B71" s="30" t="s">
        <v>123</v>
      </c>
    </row>
    <row r="72" spans="1:3" x14ac:dyDescent="0.25">
      <c r="A72" s="30" t="s">
        <v>23</v>
      </c>
      <c r="B72" s="30" t="s">
        <v>124</v>
      </c>
    </row>
    <row r="73" spans="1:3" x14ac:dyDescent="0.25">
      <c r="A73" s="30" t="s">
        <v>23</v>
      </c>
      <c r="B73" s="30" t="s">
        <v>125</v>
      </c>
    </row>
    <row r="74" spans="1:3" x14ac:dyDescent="0.25">
      <c r="A74" s="30" t="s">
        <v>23</v>
      </c>
      <c r="B74" s="30" t="s">
        <v>126</v>
      </c>
    </row>
    <row r="75" spans="1:3" x14ac:dyDescent="0.25">
      <c r="A75" s="30" t="s">
        <v>23</v>
      </c>
      <c r="B75" s="30" t="s">
        <v>127</v>
      </c>
    </row>
    <row r="76" spans="1:3" x14ac:dyDescent="0.25">
      <c r="A76" s="30" t="s">
        <v>23</v>
      </c>
      <c r="B76" s="30" t="s">
        <v>128</v>
      </c>
    </row>
    <row r="77" spans="1:3" x14ac:dyDescent="0.25">
      <c r="A77" s="30" t="s">
        <v>23</v>
      </c>
      <c r="B77" s="30" t="s">
        <v>129</v>
      </c>
    </row>
    <row r="78" spans="1:3" x14ac:dyDescent="0.25">
      <c r="A78" s="30" t="s">
        <v>23</v>
      </c>
      <c r="B78" s="30" t="s">
        <v>130</v>
      </c>
    </row>
    <row r="79" spans="1:3" x14ac:dyDescent="0.25">
      <c r="A79" s="30" t="s">
        <v>23</v>
      </c>
      <c r="B79" s="30" t="s">
        <v>131</v>
      </c>
    </row>
    <row r="80" spans="1:3" x14ac:dyDescent="0.25">
      <c r="A80" s="30" t="s">
        <v>23</v>
      </c>
      <c r="B80" s="30" t="s">
        <v>132</v>
      </c>
    </row>
    <row r="81" spans="1:2" x14ac:dyDescent="0.25">
      <c r="A81" s="30" t="s">
        <v>23</v>
      </c>
      <c r="B81" s="30" t="s">
        <v>133</v>
      </c>
    </row>
    <row r="82" spans="1:2" x14ac:dyDescent="0.25">
      <c r="A82" s="30" t="s">
        <v>23</v>
      </c>
      <c r="B82" s="30" t="s">
        <v>134</v>
      </c>
    </row>
    <row r="83" spans="1:2" x14ac:dyDescent="0.25">
      <c r="A83" s="30" t="s">
        <v>23</v>
      </c>
      <c r="B83" s="30" t="s">
        <v>135</v>
      </c>
    </row>
    <row r="84" spans="1:2" x14ac:dyDescent="0.25">
      <c r="A84" s="30" t="s">
        <v>23</v>
      </c>
      <c r="B84" s="30" t="s">
        <v>136</v>
      </c>
    </row>
    <row r="85" spans="1:2" x14ac:dyDescent="0.25">
      <c r="A85" s="30" t="s">
        <v>23</v>
      </c>
      <c r="B85" s="30" t="s">
        <v>137</v>
      </c>
    </row>
    <row r="86" spans="1:2" x14ac:dyDescent="0.25">
      <c r="A86" s="30" t="s">
        <v>23</v>
      </c>
      <c r="B86" s="30" t="s">
        <v>138</v>
      </c>
    </row>
    <row r="87" spans="1:2" x14ac:dyDescent="0.25">
      <c r="A87" s="30" t="s">
        <v>23</v>
      </c>
      <c r="B87" s="30" t="s">
        <v>139</v>
      </c>
    </row>
    <row r="88" spans="1:2" x14ac:dyDescent="0.25">
      <c r="A88" s="30" t="s">
        <v>23</v>
      </c>
      <c r="B88" s="30" t="s">
        <v>561</v>
      </c>
    </row>
    <row r="89" spans="1:2" x14ac:dyDescent="0.25">
      <c r="A89" s="30" t="s">
        <v>23</v>
      </c>
      <c r="B89" s="30" t="s">
        <v>141</v>
      </c>
    </row>
    <row r="90" spans="1:2" x14ac:dyDescent="0.25">
      <c r="A90" s="30" t="s">
        <v>23</v>
      </c>
      <c r="B90" s="30" t="s">
        <v>142</v>
      </c>
    </row>
    <row r="91" spans="1:2" x14ac:dyDescent="0.25">
      <c r="A91" s="30" t="s">
        <v>23</v>
      </c>
      <c r="B91" s="30" t="s">
        <v>143</v>
      </c>
    </row>
    <row r="92" spans="1:2" x14ac:dyDescent="0.25">
      <c r="A92" s="30" t="s">
        <v>23</v>
      </c>
      <c r="B92" s="30" t="s">
        <v>144</v>
      </c>
    </row>
    <row r="93" spans="1:2" x14ac:dyDescent="0.25">
      <c r="A93" s="30" t="s">
        <v>23</v>
      </c>
      <c r="B93" s="30" t="s">
        <v>145</v>
      </c>
    </row>
    <row r="94" spans="1:2" x14ac:dyDescent="0.25">
      <c r="A94" s="30" t="s">
        <v>23</v>
      </c>
      <c r="B94" s="30" t="s">
        <v>146</v>
      </c>
    </row>
    <row r="95" spans="1:2" x14ac:dyDescent="0.25">
      <c r="A95" s="30" t="s">
        <v>6</v>
      </c>
      <c r="B95" s="30" t="s">
        <v>147</v>
      </c>
    </row>
    <row r="96" spans="1:2" x14ac:dyDescent="0.25">
      <c r="A96" s="30" t="s">
        <v>6</v>
      </c>
      <c r="B96" s="30" t="s">
        <v>148</v>
      </c>
    </row>
    <row r="97" spans="1:2" x14ac:dyDescent="0.25">
      <c r="A97" s="30" t="s">
        <v>6</v>
      </c>
      <c r="B97" s="30" t="s">
        <v>149</v>
      </c>
    </row>
    <row r="98" spans="1:2" x14ac:dyDescent="0.25">
      <c r="A98" s="30" t="s">
        <v>6</v>
      </c>
      <c r="B98" s="30" t="s">
        <v>150</v>
      </c>
    </row>
    <row r="99" spans="1:2" x14ac:dyDescent="0.25">
      <c r="A99" s="30" t="s">
        <v>6</v>
      </c>
      <c r="B99" s="30" t="s">
        <v>151</v>
      </c>
    </row>
    <row r="100" spans="1:2" x14ac:dyDescent="0.25">
      <c r="A100" s="30" t="s">
        <v>6</v>
      </c>
      <c r="B100" s="30" t="s">
        <v>152</v>
      </c>
    </row>
    <row r="101" spans="1:2" x14ac:dyDescent="0.25">
      <c r="A101" s="30" t="s">
        <v>6</v>
      </c>
      <c r="B101" s="30" t="s">
        <v>153</v>
      </c>
    </row>
    <row r="102" spans="1:2" x14ac:dyDescent="0.25">
      <c r="A102" s="30" t="s">
        <v>6</v>
      </c>
      <c r="B102" s="30" t="s">
        <v>154</v>
      </c>
    </row>
    <row r="103" spans="1:2" x14ac:dyDescent="0.25">
      <c r="A103" s="30" t="s">
        <v>6</v>
      </c>
      <c r="B103" s="30" t="s">
        <v>155</v>
      </c>
    </row>
    <row r="104" spans="1:2" x14ac:dyDescent="0.25">
      <c r="A104" s="30" t="s">
        <v>6</v>
      </c>
      <c r="B104" s="30" t="s">
        <v>156</v>
      </c>
    </row>
    <row r="105" spans="1:2" x14ac:dyDescent="0.25">
      <c r="A105" s="30" t="s">
        <v>6</v>
      </c>
      <c r="B105" s="30" t="s">
        <v>157</v>
      </c>
    </row>
    <row r="106" spans="1:2" x14ac:dyDescent="0.25">
      <c r="A106" s="30" t="s">
        <v>6</v>
      </c>
      <c r="B106" s="30" t="s">
        <v>158</v>
      </c>
    </row>
    <row r="107" spans="1:2" x14ac:dyDescent="0.25">
      <c r="A107" s="30" t="s">
        <v>6</v>
      </c>
      <c r="B107" s="30" t="s">
        <v>159</v>
      </c>
    </row>
    <row r="108" spans="1:2" x14ac:dyDescent="0.25">
      <c r="A108" s="30" t="s">
        <v>6</v>
      </c>
      <c r="B108" s="30" t="s">
        <v>160</v>
      </c>
    </row>
    <row r="109" spans="1:2" x14ac:dyDescent="0.25">
      <c r="A109" s="30" t="s">
        <v>6</v>
      </c>
      <c r="B109" s="30" t="s">
        <v>161</v>
      </c>
    </row>
    <row r="110" spans="1:2" x14ac:dyDescent="0.25">
      <c r="A110" s="30" t="s">
        <v>6</v>
      </c>
      <c r="B110" s="30" t="s">
        <v>162</v>
      </c>
    </row>
    <row r="111" spans="1:2" x14ac:dyDescent="0.25">
      <c r="A111" s="30" t="s">
        <v>6</v>
      </c>
      <c r="B111" s="30" t="s">
        <v>163</v>
      </c>
    </row>
    <row r="112" spans="1:2" x14ac:dyDescent="0.25">
      <c r="A112" s="30" t="s">
        <v>6</v>
      </c>
      <c r="B112" s="30" t="s">
        <v>164</v>
      </c>
    </row>
    <row r="113" spans="1:2" x14ac:dyDescent="0.25">
      <c r="A113" s="30" t="s">
        <v>6</v>
      </c>
      <c r="B113" s="30" t="s">
        <v>165</v>
      </c>
    </row>
    <row r="114" spans="1:2" x14ac:dyDescent="0.25">
      <c r="A114" s="30" t="s">
        <v>6</v>
      </c>
      <c r="B114" s="30" t="s">
        <v>166</v>
      </c>
    </row>
    <row r="115" spans="1:2" x14ac:dyDescent="0.25">
      <c r="A115" s="30" t="s">
        <v>6</v>
      </c>
      <c r="B115" s="30" t="s">
        <v>167</v>
      </c>
    </row>
    <row r="116" spans="1:2" x14ac:dyDescent="0.25">
      <c r="A116" s="30" t="s">
        <v>30</v>
      </c>
      <c r="B116" s="30" t="s">
        <v>168</v>
      </c>
    </row>
    <row r="117" spans="1:2" x14ac:dyDescent="0.25">
      <c r="A117" s="30" t="s">
        <v>30</v>
      </c>
      <c r="B117" s="30" t="s">
        <v>169</v>
      </c>
    </row>
    <row r="118" spans="1:2" x14ac:dyDescent="0.25">
      <c r="A118" s="30" t="s">
        <v>30</v>
      </c>
      <c r="B118" s="30" t="s">
        <v>170</v>
      </c>
    </row>
    <row r="119" spans="1:2" x14ac:dyDescent="0.25">
      <c r="A119" s="30" t="s">
        <v>30</v>
      </c>
      <c r="B119" s="30" t="s">
        <v>171</v>
      </c>
    </row>
    <row r="120" spans="1:2" x14ac:dyDescent="0.25">
      <c r="A120" s="30" t="s">
        <v>30</v>
      </c>
      <c r="B120" s="30" t="s">
        <v>172</v>
      </c>
    </row>
    <row r="121" spans="1:2" x14ac:dyDescent="0.25">
      <c r="A121" s="30" t="s">
        <v>30</v>
      </c>
      <c r="B121" s="30" t="s">
        <v>173</v>
      </c>
    </row>
    <row r="122" spans="1:2" x14ac:dyDescent="0.25">
      <c r="A122" s="30" t="s">
        <v>30</v>
      </c>
      <c r="B122" s="30" t="s">
        <v>174</v>
      </c>
    </row>
    <row r="123" spans="1:2" x14ac:dyDescent="0.25">
      <c r="A123" s="30" t="s">
        <v>30</v>
      </c>
      <c r="B123" s="30" t="s">
        <v>175</v>
      </c>
    </row>
    <row r="124" spans="1:2" x14ac:dyDescent="0.25">
      <c r="A124" s="30" t="s">
        <v>30</v>
      </c>
      <c r="B124" s="30" t="s">
        <v>176</v>
      </c>
    </row>
    <row r="125" spans="1:2" x14ac:dyDescent="0.25">
      <c r="A125" s="30" t="s">
        <v>30</v>
      </c>
      <c r="B125" s="30" t="s">
        <v>177</v>
      </c>
    </row>
    <row r="126" spans="1:2" x14ac:dyDescent="0.25">
      <c r="A126" s="30" t="s">
        <v>30</v>
      </c>
      <c r="B126" s="30" t="s">
        <v>178</v>
      </c>
    </row>
    <row r="127" spans="1:2" x14ac:dyDescent="0.25">
      <c r="A127" s="30" t="s">
        <v>30</v>
      </c>
      <c r="B127" s="30" t="s">
        <v>179</v>
      </c>
    </row>
    <row r="128" spans="1:2" x14ac:dyDescent="0.25">
      <c r="A128" s="30" t="s">
        <v>30</v>
      </c>
      <c r="B128" s="30" t="s">
        <v>180</v>
      </c>
    </row>
    <row r="129" spans="1:2" x14ac:dyDescent="0.25">
      <c r="A129" s="30" t="s">
        <v>30</v>
      </c>
      <c r="B129" s="30" t="s">
        <v>181</v>
      </c>
    </row>
    <row r="130" spans="1:2" x14ac:dyDescent="0.25">
      <c r="A130" s="30" t="s">
        <v>30</v>
      </c>
      <c r="B130" s="30" t="s">
        <v>182</v>
      </c>
    </row>
    <row r="131" spans="1:2" x14ac:dyDescent="0.25">
      <c r="A131" s="30" t="s">
        <v>30</v>
      </c>
      <c r="B131" s="30" t="s">
        <v>183</v>
      </c>
    </row>
    <row r="132" spans="1:2" x14ac:dyDescent="0.25">
      <c r="A132" s="30" t="s">
        <v>30</v>
      </c>
      <c r="B132" s="30" t="s">
        <v>184</v>
      </c>
    </row>
    <row r="133" spans="1:2" x14ac:dyDescent="0.25">
      <c r="A133" s="30" t="s">
        <v>30</v>
      </c>
      <c r="B133" s="30" t="s">
        <v>185</v>
      </c>
    </row>
    <row r="134" spans="1:2" x14ac:dyDescent="0.25">
      <c r="A134" s="30" t="s">
        <v>30</v>
      </c>
      <c r="B134" s="30" t="s">
        <v>186</v>
      </c>
    </row>
    <row r="135" spans="1:2" x14ac:dyDescent="0.25">
      <c r="A135" s="30" t="s">
        <v>30</v>
      </c>
      <c r="B135" s="30" t="s">
        <v>187</v>
      </c>
    </row>
    <row r="136" spans="1:2" x14ac:dyDescent="0.25">
      <c r="A136" s="30" t="s">
        <v>30</v>
      </c>
      <c r="B136" s="30" t="s">
        <v>188</v>
      </c>
    </row>
    <row r="137" spans="1:2" x14ac:dyDescent="0.25">
      <c r="A137" s="30" t="s">
        <v>30</v>
      </c>
      <c r="B137" s="30" t="s">
        <v>189</v>
      </c>
    </row>
    <row r="138" spans="1:2" x14ac:dyDescent="0.25">
      <c r="A138" s="30" t="s">
        <v>30</v>
      </c>
      <c r="B138" s="30" t="s">
        <v>190</v>
      </c>
    </row>
    <row r="139" spans="1:2" x14ac:dyDescent="0.25">
      <c r="A139" s="30" t="s">
        <v>30</v>
      </c>
      <c r="B139" s="30" t="s">
        <v>191</v>
      </c>
    </row>
    <row r="140" spans="1:2" x14ac:dyDescent="0.25">
      <c r="A140" s="30" t="s">
        <v>30</v>
      </c>
      <c r="B140" s="30" t="s">
        <v>192</v>
      </c>
    </row>
    <row r="141" spans="1:2" x14ac:dyDescent="0.25">
      <c r="A141" s="30" t="s">
        <v>30</v>
      </c>
      <c r="B141" s="30" t="s">
        <v>193</v>
      </c>
    </row>
    <row r="142" spans="1:2" x14ac:dyDescent="0.25">
      <c r="A142" s="30" t="s">
        <v>30</v>
      </c>
      <c r="B142" s="30" t="s">
        <v>194</v>
      </c>
    </row>
    <row r="143" spans="1:2" x14ac:dyDescent="0.25">
      <c r="A143" s="30" t="s">
        <v>30</v>
      </c>
      <c r="B143" s="30" t="s">
        <v>195</v>
      </c>
    </row>
    <row r="144" spans="1:2" x14ac:dyDescent="0.25">
      <c r="A144" s="30" t="s">
        <v>30</v>
      </c>
      <c r="B144" s="30" t="s">
        <v>196</v>
      </c>
    </row>
    <row r="145" spans="1:2" x14ac:dyDescent="0.25">
      <c r="A145" s="30" t="s">
        <v>30</v>
      </c>
      <c r="B145" s="30" t="s">
        <v>197</v>
      </c>
    </row>
    <row r="146" spans="1:2" x14ac:dyDescent="0.25">
      <c r="A146" s="30" t="s">
        <v>30</v>
      </c>
      <c r="B146" s="30" t="s">
        <v>198</v>
      </c>
    </row>
    <row r="147" spans="1:2" x14ac:dyDescent="0.25">
      <c r="A147" s="30" t="s">
        <v>30</v>
      </c>
      <c r="B147" s="30" t="s">
        <v>568</v>
      </c>
    </row>
    <row r="148" spans="1:2" x14ac:dyDescent="0.25">
      <c r="A148" s="30" t="s">
        <v>30</v>
      </c>
      <c r="B148" s="30" t="s">
        <v>200</v>
      </c>
    </row>
    <row r="149" spans="1:2" ht="15.75" x14ac:dyDescent="0.25">
      <c r="A149" s="30" t="s">
        <v>33</v>
      </c>
      <c r="B149" s="32" t="s">
        <v>201</v>
      </c>
    </row>
    <row r="150" spans="1:2" x14ac:dyDescent="0.25">
      <c r="A150" s="30" t="s">
        <v>33</v>
      </c>
      <c r="B150" s="33" t="s">
        <v>202</v>
      </c>
    </row>
    <row r="151" spans="1:2" x14ac:dyDescent="0.25">
      <c r="A151" s="30" t="s">
        <v>33</v>
      </c>
      <c r="B151" s="30" t="s">
        <v>203</v>
      </c>
    </row>
    <row r="152" spans="1:2" x14ac:dyDescent="0.25">
      <c r="A152" s="30" t="s">
        <v>33</v>
      </c>
      <c r="B152" s="30" t="s">
        <v>204</v>
      </c>
    </row>
    <row r="153" spans="1:2" x14ac:dyDescent="0.25">
      <c r="A153" s="30" t="s">
        <v>33</v>
      </c>
      <c r="B153" s="30" t="s">
        <v>205</v>
      </c>
    </row>
    <row r="154" spans="1:2" x14ac:dyDescent="0.25">
      <c r="A154" s="30" t="s">
        <v>33</v>
      </c>
      <c r="B154" s="30" t="s">
        <v>206</v>
      </c>
    </row>
    <row r="155" spans="1:2" x14ac:dyDescent="0.25">
      <c r="A155" s="30" t="s">
        <v>33</v>
      </c>
      <c r="B155" s="30" t="s">
        <v>207</v>
      </c>
    </row>
    <row r="156" spans="1:2" x14ac:dyDescent="0.25">
      <c r="A156" s="30" t="s">
        <v>33</v>
      </c>
      <c r="B156" s="30" t="s">
        <v>208</v>
      </c>
    </row>
    <row r="157" spans="1:2" x14ac:dyDescent="0.25">
      <c r="A157" s="30" t="s">
        <v>33</v>
      </c>
      <c r="B157" s="30" t="s">
        <v>209</v>
      </c>
    </row>
    <row r="158" spans="1:2" x14ac:dyDescent="0.25">
      <c r="A158" s="30" t="s">
        <v>33</v>
      </c>
      <c r="B158" s="30" t="s">
        <v>210</v>
      </c>
    </row>
    <row r="159" spans="1:2" x14ac:dyDescent="0.25">
      <c r="A159" s="30" t="s">
        <v>33</v>
      </c>
      <c r="B159" s="30" t="s">
        <v>211</v>
      </c>
    </row>
    <row r="160" spans="1:2" x14ac:dyDescent="0.25">
      <c r="A160" s="30" t="s">
        <v>33</v>
      </c>
      <c r="B160" s="30" t="s">
        <v>212</v>
      </c>
    </row>
    <row r="161" spans="1:2" x14ac:dyDescent="0.25">
      <c r="A161" s="30" t="s">
        <v>33</v>
      </c>
      <c r="B161" s="30" t="s">
        <v>213</v>
      </c>
    </row>
    <row r="162" spans="1:2" x14ac:dyDescent="0.25">
      <c r="A162" s="30" t="s">
        <v>33</v>
      </c>
      <c r="B162" s="30" t="s">
        <v>214</v>
      </c>
    </row>
    <row r="163" spans="1:2" x14ac:dyDescent="0.25">
      <c r="A163" s="30" t="s">
        <v>33</v>
      </c>
      <c r="B163" s="30" t="s">
        <v>215</v>
      </c>
    </row>
    <row r="164" spans="1:2" x14ac:dyDescent="0.25">
      <c r="A164" s="30" t="s">
        <v>33</v>
      </c>
      <c r="B164" s="30" t="s">
        <v>216</v>
      </c>
    </row>
    <row r="165" spans="1:2" x14ac:dyDescent="0.25">
      <c r="A165" s="30" t="s">
        <v>33</v>
      </c>
      <c r="B165" s="30" t="s">
        <v>217</v>
      </c>
    </row>
    <row r="166" spans="1:2" x14ac:dyDescent="0.25">
      <c r="A166" s="30" t="s">
        <v>33</v>
      </c>
      <c r="B166" s="30" t="s">
        <v>218</v>
      </c>
    </row>
    <row r="167" spans="1:2" x14ac:dyDescent="0.25">
      <c r="A167" s="30" t="s">
        <v>33</v>
      </c>
      <c r="B167" s="30" t="s">
        <v>219</v>
      </c>
    </row>
    <row r="168" spans="1:2" x14ac:dyDescent="0.25">
      <c r="A168" s="30" t="s">
        <v>33</v>
      </c>
      <c r="B168" s="30" t="s">
        <v>220</v>
      </c>
    </row>
    <row r="169" spans="1:2" x14ac:dyDescent="0.25">
      <c r="A169" s="30" t="s">
        <v>33</v>
      </c>
      <c r="B169" s="30" t="s">
        <v>221</v>
      </c>
    </row>
    <row r="170" spans="1:2" x14ac:dyDescent="0.25">
      <c r="A170" s="30" t="s">
        <v>33</v>
      </c>
      <c r="B170" s="30" t="s">
        <v>222</v>
      </c>
    </row>
    <row r="171" spans="1:2" x14ac:dyDescent="0.25">
      <c r="A171" s="30" t="s">
        <v>33</v>
      </c>
      <c r="B171" s="30" t="s">
        <v>223</v>
      </c>
    </row>
    <row r="172" spans="1:2" x14ac:dyDescent="0.25">
      <c r="A172" s="30" t="s">
        <v>33</v>
      </c>
      <c r="B172" s="30" t="s">
        <v>224</v>
      </c>
    </row>
    <row r="173" spans="1:2" x14ac:dyDescent="0.25">
      <c r="A173" s="30" t="s">
        <v>33</v>
      </c>
      <c r="B173" s="30" t="s">
        <v>225</v>
      </c>
    </row>
    <row r="174" spans="1:2" x14ac:dyDescent="0.25">
      <c r="A174" s="30" t="s">
        <v>33</v>
      </c>
      <c r="B174" s="30" t="s">
        <v>226</v>
      </c>
    </row>
    <row r="175" spans="1:2" x14ac:dyDescent="0.25">
      <c r="A175" s="30" t="s">
        <v>33</v>
      </c>
      <c r="B175" s="30" t="s">
        <v>227</v>
      </c>
    </row>
    <row r="176" spans="1:2" x14ac:dyDescent="0.25">
      <c r="A176" s="30" t="s">
        <v>33</v>
      </c>
      <c r="B176" s="30" t="s">
        <v>228</v>
      </c>
    </row>
    <row r="177" spans="1:2" x14ac:dyDescent="0.25">
      <c r="A177" s="30" t="s">
        <v>33</v>
      </c>
      <c r="B177" s="30" t="s">
        <v>229</v>
      </c>
    </row>
    <row r="178" spans="1:2" x14ac:dyDescent="0.25">
      <c r="A178" s="30" t="s">
        <v>33</v>
      </c>
      <c r="B178" s="30" t="s">
        <v>230</v>
      </c>
    </row>
    <row r="179" spans="1:2" x14ac:dyDescent="0.25">
      <c r="A179" s="30" t="s">
        <v>33</v>
      </c>
      <c r="B179" s="30" t="s">
        <v>231</v>
      </c>
    </row>
    <row r="180" spans="1:2" x14ac:dyDescent="0.25">
      <c r="A180" s="30" t="s">
        <v>33</v>
      </c>
      <c r="B180" s="30" t="s">
        <v>232</v>
      </c>
    </row>
    <row r="181" spans="1:2" x14ac:dyDescent="0.25">
      <c r="A181" s="30" t="s">
        <v>33</v>
      </c>
      <c r="B181" s="30" t="s">
        <v>233</v>
      </c>
    </row>
    <row r="182" spans="1:2" x14ac:dyDescent="0.25">
      <c r="A182" s="30" t="s">
        <v>33</v>
      </c>
      <c r="B182" s="30" t="s">
        <v>234</v>
      </c>
    </row>
    <row r="183" spans="1:2" x14ac:dyDescent="0.25">
      <c r="A183" s="30" t="s">
        <v>33</v>
      </c>
      <c r="B183" s="30" t="s">
        <v>235</v>
      </c>
    </row>
    <row r="184" spans="1:2" x14ac:dyDescent="0.25">
      <c r="A184" s="30" t="s">
        <v>33</v>
      </c>
      <c r="B184" s="30" t="s">
        <v>236</v>
      </c>
    </row>
    <row r="185" spans="1:2" x14ac:dyDescent="0.25">
      <c r="A185" s="30" t="s">
        <v>33</v>
      </c>
      <c r="B185" s="30" t="s">
        <v>237</v>
      </c>
    </row>
    <row r="186" spans="1:2" x14ac:dyDescent="0.25">
      <c r="A186" s="30" t="s">
        <v>33</v>
      </c>
      <c r="B186" s="30" t="s">
        <v>238</v>
      </c>
    </row>
    <row r="187" spans="1:2" x14ac:dyDescent="0.25">
      <c r="A187" s="30" t="s">
        <v>33</v>
      </c>
      <c r="B187" s="30" t="s">
        <v>239</v>
      </c>
    </row>
    <row r="188" spans="1:2" x14ac:dyDescent="0.25">
      <c r="A188" s="30" t="s">
        <v>33</v>
      </c>
      <c r="B188" s="30" t="s">
        <v>240</v>
      </c>
    </row>
    <row r="189" spans="1:2" x14ac:dyDescent="0.25">
      <c r="A189" s="30" t="s">
        <v>33</v>
      </c>
      <c r="B189" s="30" t="s">
        <v>241</v>
      </c>
    </row>
    <row r="190" spans="1:2" x14ac:dyDescent="0.25">
      <c r="A190" s="30" t="s">
        <v>33</v>
      </c>
      <c r="B190" s="30" t="s">
        <v>242</v>
      </c>
    </row>
    <row r="191" spans="1:2" x14ac:dyDescent="0.25">
      <c r="A191" s="30" t="s">
        <v>33</v>
      </c>
      <c r="B191" s="30" t="s">
        <v>243</v>
      </c>
    </row>
    <row r="192" spans="1:2" x14ac:dyDescent="0.25">
      <c r="A192" s="30" t="s">
        <v>33</v>
      </c>
      <c r="B192" s="30" t="s">
        <v>244</v>
      </c>
    </row>
    <row r="193" spans="1:2" x14ac:dyDescent="0.25">
      <c r="A193" s="30" t="s">
        <v>33</v>
      </c>
      <c r="B193" s="30" t="s">
        <v>245</v>
      </c>
    </row>
    <row r="194" spans="1:2" x14ac:dyDescent="0.25">
      <c r="A194" s="30" t="s">
        <v>33</v>
      </c>
      <c r="B194" s="30" t="s">
        <v>246</v>
      </c>
    </row>
    <row r="195" spans="1:2" x14ac:dyDescent="0.25">
      <c r="A195" s="30" t="s">
        <v>33</v>
      </c>
      <c r="B195" s="30" t="s">
        <v>247</v>
      </c>
    </row>
    <row r="196" spans="1:2" x14ac:dyDescent="0.25">
      <c r="A196" s="30" t="s">
        <v>33</v>
      </c>
      <c r="B196" s="30" t="s">
        <v>570</v>
      </c>
    </row>
    <row r="197" spans="1:2" x14ac:dyDescent="0.25">
      <c r="A197" s="30" t="s">
        <v>33</v>
      </c>
      <c r="B197" s="30" t="s">
        <v>249</v>
      </c>
    </row>
    <row r="198" spans="1:2" x14ac:dyDescent="0.25">
      <c r="A198" s="30" t="s">
        <v>36</v>
      </c>
      <c r="B198" s="30" t="s">
        <v>250</v>
      </c>
    </row>
    <row r="199" spans="1:2" x14ac:dyDescent="0.25">
      <c r="A199" s="30" t="s">
        <v>36</v>
      </c>
      <c r="B199" s="30" t="s">
        <v>251</v>
      </c>
    </row>
    <row r="200" spans="1:2" x14ac:dyDescent="0.25">
      <c r="A200" s="30" t="s">
        <v>36</v>
      </c>
      <c r="B200" s="30" t="s">
        <v>252</v>
      </c>
    </row>
    <row r="201" spans="1:2" x14ac:dyDescent="0.25">
      <c r="A201" s="30" t="s">
        <v>36</v>
      </c>
      <c r="B201" s="30" t="s">
        <v>253</v>
      </c>
    </row>
    <row r="202" spans="1:2" x14ac:dyDescent="0.25">
      <c r="A202" s="30" t="s">
        <v>36</v>
      </c>
      <c r="B202" s="30" t="s">
        <v>254</v>
      </c>
    </row>
    <row r="203" spans="1:2" x14ac:dyDescent="0.25">
      <c r="A203" s="30" t="s">
        <v>36</v>
      </c>
      <c r="B203" s="30" t="s">
        <v>255</v>
      </c>
    </row>
    <row r="204" spans="1:2" x14ac:dyDescent="0.25">
      <c r="A204" s="30" t="s">
        <v>36</v>
      </c>
      <c r="B204" s="30" t="s">
        <v>256</v>
      </c>
    </row>
    <row r="205" spans="1:2" x14ac:dyDescent="0.25">
      <c r="A205" s="30" t="s">
        <v>36</v>
      </c>
      <c r="B205" s="30" t="s">
        <v>257</v>
      </c>
    </row>
    <row r="206" spans="1:2" x14ac:dyDescent="0.25">
      <c r="A206" s="30" t="s">
        <v>36</v>
      </c>
      <c r="B206" s="30" t="s">
        <v>258</v>
      </c>
    </row>
    <row r="207" spans="1:2" x14ac:dyDescent="0.25">
      <c r="A207" s="30" t="s">
        <v>36</v>
      </c>
      <c r="B207" s="30" t="s">
        <v>259</v>
      </c>
    </row>
    <row r="208" spans="1:2" x14ac:dyDescent="0.25">
      <c r="A208" s="30" t="s">
        <v>36</v>
      </c>
      <c r="B208" s="30" t="s">
        <v>260</v>
      </c>
    </row>
    <row r="209" spans="1:2" x14ac:dyDescent="0.25">
      <c r="A209" s="30" t="s">
        <v>36</v>
      </c>
      <c r="B209" s="30" t="s">
        <v>261</v>
      </c>
    </row>
    <row r="210" spans="1:2" x14ac:dyDescent="0.25">
      <c r="A210" s="30" t="s">
        <v>36</v>
      </c>
      <c r="B210" s="30" t="s">
        <v>262</v>
      </c>
    </row>
    <row r="211" spans="1:2" x14ac:dyDescent="0.25">
      <c r="A211" s="30" t="s">
        <v>36</v>
      </c>
      <c r="B211" s="30" t="s">
        <v>263</v>
      </c>
    </row>
    <row r="212" spans="1:2" x14ac:dyDescent="0.25">
      <c r="A212" s="30" t="s">
        <v>36</v>
      </c>
      <c r="B212" s="30" t="s">
        <v>264</v>
      </c>
    </row>
    <row r="213" spans="1:2" x14ac:dyDescent="0.25">
      <c r="A213" s="30" t="s">
        <v>36</v>
      </c>
      <c r="B213" s="30" t="s">
        <v>265</v>
      </c>
    </row>
    <row r="214" spans="1:2" x14ac:dyDescent="0.25">
      <c r="A214" s="30" t="s">
        <v>36</v>
      </c>
      <c r="B214" s="30" t="s">
        <v>266</v>
      </c>
    </row>
    <row r="215" spans="1:2" x14ac:dyDescent="0.25">
      <c r="A215" s="30" t="s">
        <v>36</v>
      </c>
      <c r="B215" s="30" t="s">
        <v>267</v>
      </c>
    </row>
    <row r="216" spans="1:2" x14ac:dyDescent="0.25">
      <c r="A216" s="30" t="s">
        <v>36</v>
      </c>
      <c r="B216" s="30" t="s">
        <v>268</v>
      </c>
    </row>
    <row r="217" spans="1:2" x14ac:dyDescent="0.25">
      <c r="A217" s="30" t="s">
        <v>36</v>
      </c>
      <c r="B217" s="30" t="s">
        <v>269</v>
      </c>
    </row>
    <row r="218" spans="1:2" x14ac:dyDescent="0.25">
      <c r="A218" s="30" t="s">
        <v>36</v>
      </c>
      <c r="B218" s="30" t="s">
        <v>270</v>
      </c>
    </row>
    <row r="219" spans="1:2" x14ac:dyDescent="0.25">
      <c r="A219" s="30" t="s">
        <v>36</v>
      </c>
      <c r="B219" s="30" t="s">
        <v>271</v>
      </c>
    </row>
    <row r="220" spans="1:2" x14ac:dyDescent="0.25">
      <c r="A220" s="30" t="s">
        <v>36</v>
      </c>
      <c r="B220" s="30" t="s">
        <v>272</v>
      </c>
    </row>
    <row r="221" spans="1:2" x14ac:dyDescent="0.25">
      <c r="A221" s="30" t="s">
        <v>36</v>
      </c>
      <c r="B221" s="30" t="s">
        <v>273</v>
      </c>
    </row>
    <row r="222" spans="1:2" x14ac:dyDescent="0.25">
      <c r="A222" s="30" t="s">
        <v>36</v>
      </c>
      <c r="B222" s="30" t="s">
        <v>274</v>
      </c>
    </row>
    <row r="223" spans="1:2" x14ac:dyDescent="0.25">
      <c r="A223" s="30" t="s">
        <v>36</v>
      </c>
      <c r="B223" s="30" t="s">
        <v>275</v>
      </c>
    </row>
    <row r="224" spans="1:2" x14ac:dyDescent="0.25">
      <c r="A224" s="30" t="s">
        <v>36</v>
      </c>
      <c r="B224" s="30" t="s">
        <v>276</v>
      </c>
    </row>
    <row r="225" spans="1:2" x14ac:dyDescent="0.25">
      <c r="A225" s="30" t="s">
        <v>36</v>
      </c>
      <c r="B225" s="30" t="s">
        <v>277</v>
      </c>
    </row>
    <row r="226" spans="1:2" x14ac:dyDescent="0.25">
      <c r="A226" s="30" t="s">
        <v>36</v>
      </c>
      <c r="B226" s="30" t="s">
        <v>278</v>
      </c>
    </row>
    <row r="227" spans="1:2" x14ac:dyDescent="0.25">
      <c r="A227" s="30" t="s">
        <v>36</v>
      </c>
      <c r="B227" s="30" t="s">
        <v>279</v>
      </c>
    </row>
    <row r="228" spans="1:2" x14ac:dyDescent="0.25">
      <c r="A228" s="30" t="s">
        <v>36</v>
      </c>
      <c r="B228" s="30" t="s">
        <v>280</v>
      </c>
    </row>
    <row r="229" spans="1:2" x14ac:dyDescent="0.25">
      <c r="A229" s="30" t="s">
        <v>36</v>
      </c>
      <c r="B229" s="30" t="s">
        <v>281</v>
      </c>
    </row>
    <row r="230" spans="1:2" x14ac:dyDescent="0.25">
      <c r="A230" s="30" t="s">
        <v>36</v>
      </c>
      <c r="B230" s="30" t="s">
        <v>282</v>
      </c>
    </row>
    <row r="231" spans="1:2" x14ac:dyDescent="0.25">
      <c r="A231" s="30" t="s">
        <v>36</v>
      </c>
      <c r="B231" s="30" t="s">
        <v>283</v>
      </c>
    </row>
    <row r="232" spans="1:2" x14ac:dyDescent="0.25">
      <c r="A232" s="30" t="s">
        <v>36</v>
      </c>
      <c r="B232" s="30" t="s">
        <v>284</v>
      </c>
    </row>
    <row r="233" spans="1:2" x14ac:dyDescent="0.25">
      <c r="A233" s="30" t="s">
        <v>36</v>
      </c>
      <c r="B233" s="30" t="s">
        <v>285</v>
      </c>
    </row>
    <row r="234" spans="1:2" x14ac:dyDescent="0.25">
      <c r="A234" s="30" t="s">
        <v>36</v>
      </c>
      <c r="B234" s="30" t="s">
        <v>286</v>
      </c>
    </row>
    <row r="235" spans="1:2" x14ac:dyDescent="0.25">
      <c r="A235" s="30" t="s">
        <v>36</v>
      </c>
      <c r="B235" s="30" t="s">
        <v>287</v>
      </c>
    </row>
    <row r="236" spans="1:2" x14ac:dyDescent="0.25">
      <c r="A236" s="30" t="s">
        <v>36</v>
      </c>
      <c r="B236" s="30" t="s">
        <v>288</v>
      </c>
    </row>
    <row r="237" spans="1:2" x14ac:dyDescent="0.25">
      <c r="A237" s="30" t="s">
        <v>36</v>
      </c>
      <c r="B237" s="30" t="s">
        <v>289</v>
      </c>
    </row>
    <row r="238" spans="1:2" x14ac:dyDescent="0.25">
      <c r="A238" s="30" t="s">
        <v>36</v>
      </c>
      <c r="B238" s="30" t="s">
        <v>290</v>
      </c>
    </row>
    <row r="239" spans="1:2" x14ac:dyDescent="0.25">
      <c r="A239" s="30" t="s">
        <v>36</v>
      </c>
      <c r="B239" s="30" t="s">
        <v>291</v>
      </c>
    </row>
    <row r="240" spans="1:2" x14ac:dyDescent="0.25">
      <c r="A240" s="30" t="s">
        <v>36</v>
      </c>
      <c r="B240" s="30" t="s">
        <v>292</v>
      </c>
    </row>
    <row r="241" spans="1:2" x14ac:dyDescent="0.25">
      <c r="A241" s="30" t="s">
        <v>36</v>
      </c>
      <c r="B241" s="30" t="s">
        <v>293</v>
      </c>
    </row>
    <row r="242" spans="1:2" x14ac:dyDescent="0.25">
      <c r="A242" s="30" t="s">
        <v>36</v>
      </c>
      <c r="B242" s="30" t="s">
        <v>294</v>
      </c>
    </row>
    <row r="243" spans="1:2" x14ac:dyDescent="0.25">
      <c r="A243" s="30" t="s">
        <v>36</v>
      </c>
      <c r="B243" s="30" t="s">
        <v>295</v>
      </c>
    </row>
    <row r="244" spans="1:2" x14ac:dyDescent="0.25">
      <c r="A244" s="30" t="s">
        <v>36</v>
      </c>
      <c r="B244" s="30" t="s">
        <v>296</v>
      </c>
    </row>
    <row r="245" spans="1:2" x14ac:dyDescent="0.25">
      <c r="A245" s="30" t="s">
        <v>36</v>
      </c>
      <c r="B245" s="30" t="s">
        <v>297</v>
      </c>
    </row>
    <row r="246" spans="1:2" x14ac:dyDescent="0.25">
      <c r="A246" s="30" t="s">
        <v>36</v>
      </c>
      <c r="B246" s="30" t="s">
        <v>298</v>
      </c>
    </row>
    <row r="247" spans="1:2" x14ac:dyDescent="0.25">
      <c r="A247" s="30" t="s">
        <v>36</v>
      </c>
      <c r="B247" s="30" t="s">
        <v>299</v>
      </c>
    </row>
    <row r="248" spans="1:2" x14ac:dyDescent="0.25">
      <c r="A248" s="30" t="s">
        <v>36</v>
      </c>
      <c r="B248" s="30" t="s">
        <v>300</v>
      </c>
    </row>
    <row r="249" spans="1:2" x14ac:dyDescent="0.25">
      <c r="A249" s="30" t="s">
        <v>36</v>
      </c>
      <c r="B249" s="30" t="s">
        <v>301</v>
      </c>
    </row>
    <row r="250" spans="1:2" x14ac:dyDescent="0.25">
      <c r="A250" s="30" t="s">
        <v>36</v>
      </c>
      <c r="B250" s="30" t="s">
        <v>302</v>
      </c>
    </row>
    <row r="251" spans="1:2" x14ac:dyDescent="0.25">
      <c r="A251" s="30" t="s">
        <v>36</v>
      </c>
      <c r="B251" s="30" t="s">
        <v>303</v>
      </c>
    </row>
    <row r="252" spans="1:2" x14ac:dyDescent="0.25">
      <c r="A252" s="30" t="s">
        <v>36</v>
      </c>
      <c r="B252" s="30" t="s">
        <v>304</v>
      </c>
    </row>
    <row r="253" spans="1:2" x14ac:dyDescent="0.25">
      <c r="A253" s="30" t="s">
        <v>36</v>
      </c>
      <c r="B253" s="30" t="s">
        <v>305</v>
      </c>
    </row>
    <row r="254" spans="1:2" x14ac:dyDescent="0.25">
      <c r="A254" s="30" t="s">
        <v>36</v>
      </c>
      <c r="B254" s="30" t="s">
        <v>306</v>
      </c>
    </row>
    <row r="255" spans="1:2" x14ac:dyDescent="0.25">
      <c r="A255" s="30" t="s">
        <v>36</v>
      </c>
      <c r="B255" s="30" t="s">
        <v>307</v>
      </c>
    </row>
    <row r="256" spans="1:2" x14ac:dyDescent="0.25">
      <c r="A256" s="30" t="s">
        <v>36</v>
      </c>
      <c r="B256" s="30" t="s">
        <v>308</v>
      </c>
    </row>
    <row r="257" spans="1:2" x14ac:dyDescent="0.25">
      <c r="A257" s="30" t="s">
        <v>36</v>
      </c>
      <c r="B257" s="30" t="s">
        <v>309</v>
      </c>
    </row>
    <row r="258" spans="1:2" x14ac:dyDescent="0.25">
      <c r="A258" s="30" t="s">
        <v>36</v>
      </c>
      <c r="B258" s="30" t="s">
        <v>571</v>
      </c>
    </row>
    <row r="259" spans="1:2" x14ac:dyDescent="0.25">
      <c r="A259" s="30" t="s">
        <v>36</v>
      </c>
      <c r="B259" s="30" t="s">
        <v>311</v>
      </c>
    </row>
    <row r="260" spans="1:2" x14ac:dyDescent="0.25">
      <c r="A260" s="30" t="s">
        <v>39</v>
      </c>
      <c r="B260" s="30" t="s">
        <v>312</v>
      </c>
    </row>
    <row r="261" spans="1:2" x14ac:dyDescent="0.25">
      <c r="A261" s="30" t="s">
        <v>39</v>
      </c>
      <c r="B261" s="30" t="s">
        <v>313</v>
      </c>
    </row>
    <row r="262" spans="1:2" x14ac:dyDescent="0.25">
      <c r="A262" s="30" t="s">
        <v>39</v>
      </c>
      <c r="B262" s="30" t="s">
        <v>314</v>
      </c>
    </row>
    <row r="263" spans="1:2" x14ac:dyDescent="0.25">
      <c r="A263" s="30" t="s">
        <v>39</v>
      </c>
      <c r="B263" s="30" t="s">
        <v>315</v>
      </c>
    </row>
    <row r="264" spans="1:2" x14ac:dyDescent="0.25">
      <c r="A264" s="30" t="s">
        <v>39</v>
      </c>
      <c r="B264" s="30" t="s">
        <v>554</v>
      </c>
    </row>
    <row r="265" spans="1:2" x14ac:dyDescent="0.25">
      <c r="A265" s="30" t="s">
        <v>39</v>
      </c>
      <c r="B265" s="30" t="s">
        <v>317</v>
      </c>
    </row>
    <row r="266" spans="1:2" x14ac:dyDescent="0.25">
      <c r="A266" s="30" t="s">
        <v>42</v>
      </c>
      <c r="B266" s="30" t="s">
        <v>318</v>
      </c>
    </row>
    <row r="267" spans="1:2" x14ac:dyDescent="0.25">
      <c r="A267" s="30" t="s">
        <v>42</v>
      </c>
      <c r="B267" s="30" t="s">
        <v>319</v>
      </c>
    </row>
    <row r="268" spans="1:2" x14ac:dyDescent="0.25">
      <c r="A268" s="30" t="s">
        <v>42</v>
      </c>
      <c r="B268" s="30" t="s">
        <v>320</v>
      </c>
    </row>
    <row r="269" spans="1:2" x14ac:dyDescent="0.25">
      <c r="A269" s="30" t="s">
        <v>42</v>
      </c>
      <c r="B269" s="30" t="s">
        <v>321</v>
      </c>
    </row>
    <row r="270" spans="1:2" x14ac:dyDescent="0.25">
      <c r="A270" s="30" t="s">
        <v>42</v>
      </c>
      <c r="B270" s="30" t="s">
        <v>322</v>
      </c>
    </row>
    <row r="271" spans="1:2" x14ac:dyDescent="0.25">
      <c r="A271" s="30" t="s">
        <v>42</v>
      </c>
      <c r="B271" s="30" t="s">
        <v>323</v>
      </c>
    </row>
    <row r="272" spans="1:2" x14ac:dyDescent="0.25">
      <c r="A272" s="30" t="s">
        <v>42</v>
      </c>
      <c r="B272" s="30" t="s">
        <v>324</v>
      </c>
    </row>
    <row r="273" spans="1:2" x14ac:dyDescent="0.25">
      <c r="A273" s="30" t="s">
        <v>42</v>
      </c>
      <c r="B273" s="30" t="s">
        <v>325</v>
      </c>
    </row>
    <row r="274" spans="1:2" x14ac:dyDescent="0.25">
      <c r="A274" s="30" t="s">
        <v>42</v>
      </c>
      <c r="B274" s="30" t="s">
        <v>326</v>
      </c>
    </row>
    <row r="275" spans="1:2" x14ac:dyDescent="0.25">
      <c r="A275" s="30" t="s">
        <v>42</v>
      </c>
      <c r="B275" s="30" t="s">
        <v>327</v>
      </c>
    </row>
    <row r="276" spans="1:2" x14ac:dyDescent="0.25">
      <c r="A276" s="30" t="s">
        <v>42</v>
      </c>
      <c r="B276" s="30" t="s">
        <v>560</v>
      </c>
    </row>
    <row r="277" spans="1:2" x14ac:dyDescent="0.25">
      <c r="A277" s="30" t="s">
        <v>42</v>
      </c>
      <c r="B277" s="30" t="s">
        <v>329</v>
      </c>
    </row>
    <row r="278" spans="1:2" x14ac:dyDescent="0.25">
      <c r="A278" s="30" t="s">
        <v>45</v>
      </c>
      <c r="B278" s="30" t="s">
        <v>330</v>
      </c>
    </row>
    <row r="279" spans="1:2" x14ac:dyDescent="0.25">
      <c r="A279" s="30" t="s">
        <v>45</v>
      </c>
      <c r="B279" s="30" t="s">
        <v>331</v>
      </c>
    </row>
    <row r="280" spans="1:2" x14ac:dyDescent="0.25">
      <c r="A280" s="30" t="s">
        <v>45</v>
      </c>
      <c r="B280" s="30" t="s">
        <v>332</v>
      </c>
    </row>
    <row r="281" spans="1:2" x14ac:dyDescent="0.25">
      <c r="A281" s="30" t="s">
        <v>45</v>
      </c>
      <c r="B281" s="30" t="s">
        <v>333</v>
      </c>
    </row>
    <row r="282" spans="1:2" x14ac:dyDescent="0.25">
      <c r="A282" s="30" t="s">
        <v>45</v>
      </c>
      <c r="B282" s="30" t="s">
        <v>334</v>
      </c>
    </row>
    <row r="283" spans="1:2" x14ac:dyDescent="0.25">
      <c r="A283" s="30" t="s">
        <v>45</v>
      </c>
      <c r="B283" s="30" t="s">
        <v>335</v>
      </c>
    </row>
    <row r="284" spans="1:2" x14ac:dyDescent="0.25">
      <c r="A284" s="30" t="s">
        <v>45</v>
      </c>
      <c r="B284" s="30" t="s">
        <v>336</v>
      </c>
    </row>
    <row r="285" spans="1:2" x14ac:dyDescent="0.25">
      <c r="A285" s="30" t="s">
        <v>45</v>
      </c>
      <c r="B285" s="30" t="s">
        <v>337</v>
      </c>
    </row>
    <row r="286" spans="1:2" x14ac:dyDescent="0.25">
      <c r="A286" s="30" t="s">
        <v>45</v>
      </c>
      <c r="B286" s="30" t="s">
        <v>338</v>
      </c>
    </row>
    <row r="287" spans="1:2" x14ac:dyDescent="0.25">
      <c r="A287" s="30" t="s">
        <v>45</v>
      </c>
      <c r="B287" s="30" t="s">
        <v>339</v>
      </c>
    </row>
    <row r="288" spans="1:2" x14ac:dyDescent="0.25">
      <c r="A288" s="30" t="s">
        <v>45</v>
      </c>
      <c r="B288" s="30" t="s">
        <v>555</v>
      </c>
    </row>
    <row r="289" spans="1:2" x14ac:dyDescent="0.25">
      <c r="A289" s="30" t="s">
        <v>45</v>
      </c>
      <c r="B289" s="30" t="s">
        <v>341</v>
      </c>
    </row>
    <row r="290" spans="1:2" x14ac:dyDescent="0.25">
      <c r="A290" s="30" t="s">
        <v>50</v>
      </c>
      <c r="B290" s="30" t="s">
        <v>342</v>
      </c>
    </row>
    <row r="291" spans="1:2" x14ac:dyDescent="0.25">
      <c r="A291" s="30" t="s">
        <v>50</v>
      </c>
      <c r="B291" s="33" t="s">
        <v>343</v>
      </c>
    </row>
    <row r="292" spans="1:2" x14ac:dyDescent="0.25">
      <c r="A292" s="30" t="s">
        <v>50</v>
      </c>
      <c r="B292" s="30" t="s">
        <v>344</v>
      </c>
    </row>
    <row r="293" spans="1:2" x14ac:dyDescent="0.25">
      <c r="A293" s="30" t="s">
        <v>50</v>
      </c>
      <c r="B293" s="30" t="s">
        <v>345</v>
      </c>
    </row>
    <row r="294" spans="1:2" x14ac:dyDescent="0.25">
      <c r="A294" s="30" t="s">
        <v>50</v>
      </c>
      <c r="B294" s="30" t="s">
        <v>346</v>
      </c>
    </row>
    <row r="295" spans="1:2" x14ac:dyDescent="0.25">
      <c r="A295" s="30" t="s">
        <v>50</v>
      </c>
      <c r="B295" s="30" t="s">
        <v>347</v>
      </c>
    </row>
    <row r="296" spans="1:2" x14ac:dyDescent="0.25">
      <c r="A296" s="30" t="s">
        <v>50</v>
      </c>
      <c r="B296" s="30" t="s">
        <v>348</v>
      </c>
    </row>
    <row r="297" spans="1:2" x14ac:dyDescent="0.25">
      <c r="A297" s="30" t="s">
        <v>50</v>
      </c>
      <c r="B297" s="30" t="s">
        <v>349</v>
      </c>
    </row>
    <row r="298" spans="1:2" x14ac:dyDescent="0.25">
      <c r="A298" s="30" t="s">
        <v>50</v>
      </c>
      <c r="B298" s="30" t="s">
        <v>350</v>
      </c>
    </row>
    <row r="299" spans="1:2" x14ac:dyDescent="0.25">
      <c r="A299" s="30" t="s">
        <v>50</v>
      </c>
      <c r="B299" s="30" t="s">
        <v>557</v>
      </c>
    </row>
    <row r="300" spans="1:2" x14ac:dyDescent="0.25">
      <c r="A300" s="30" t="s">
        <v>50</v>
      </c>
      <c r="B300" s="30" t="s">
        <v>352</v>
      </c>
    </row>
    <row r="301" spans="1:2" x14ac:dyDescent="0.25">
      <c r="A301" s="30" t="s">
        <v>53</v>
      </c>
      <c r="B301" s="30" t="s">
        <v>353</v>
      </c>
    </row>
    <row r="302" spans="1:2" x14ac:dyDescent="0.25">
      <c r="A302" s="30" t="s">
        <v>53</v>
      </c>
      <c r="B302" s="30" t="s">
        <v>354</v>
      </c>
    </row>
    <row r="303" spans="1:2" x14ac:dyDescent="0.25">
      <c r="A303" s="30" t="s">
        <v>53</v>
      </c>
      <c r="B303" s="30" t="s">
        <v>355</v>
      </c>
    </row>
    <row r="304" spans="1:2" x14ac:dyDescent="0.25">
      <c r="A304" s="30" t="s">
        <v>53</v>
      </c>
      <c r="B304" s="30" t="s">
        <v>356</v>
      </c>
    </row>
    <row r="305" spans="1:2" x14ac:dyDescent="0.25">
      <c r="A305" s="30" t="s">
        <v>53</v>
      </c>
      <c r="B305" s="30" t="s">
        <v>357</v>
      </c>
    </row>
    <row r="306" spans="1:2" x14ac:dyDescent="0.25">
      <c r="A306" s="30" t="s">
        <v>53</v>
      </c>
      <c r="B306" s="30" t="s">
        <v>358</v>
      </c>
    </row>
    <row r="307" spans="1:2" x14ac:dyDescent="0.25">
      <c r="A307" s="30" t="s">
        <v>53</v>
      </c>
      <c r="B307" s="30" t="s">
        <v>359</v>
      </c>
    </row>
    <row r="308" spans="1:2" x14ac:dyDescent="0.25">
      <c r="A308" s="30" t="s">
        <v>53</v>
      </c>
      <c r="B308" s="30" t="s">
        <v>360</v>
      </c>
    </row>
    <row r="309" spans="1:2" x14ac:dyDescent="0.25">
      <c r="A309" s="30" t="s">
        <v>53</v>
      </c>
      <c r="B309" s="30" t="s">
        <v>361</v>
      </c>
    </row>
    <row r="310" spans="1:2" x14ac:dyDescent="0.25">
      <c r="A310" s="30" t="s">
        <v>53</v>
      </c>
      <c r="B310" s="30" t="s">
        <v>362</v>
      </c>
    </row>
    <row r="311" spans="1:2" x14ac:dyDescent="0.25">
      <c r="A311" s="30" t="s">
        <v>53</v>
      </c>
      <c r="B311" s="30" t="s">
        <v>363</v>
      </c>
    </row>
    <row r="312" spans="1:2" x14ac:dyDescent="0.25">
      <c r="A312" s="30" t="s">
        <v>53</v>
      </c>
      <c r="B312" s="30" t="s">
        <v>364</v>
      </c>
    </row>
    <row r="313" spans="1:2" x14ac:dyDescent="0.25">
      <c r="A313" s="30" t="s">
        <v>53</v>
      </c>
      <c r="B313" s="30" t="s">
        <v>365</v>
      </c>
    </row>
    <row r="314" spans="1:2" x14ac:dyDescent="0.25">
      <c r="A314" s="30" t="s">
        <v>53</v>
      </c>
      <c r="B314" s="30" t="s">
        <v>366</v>
      </c>
    </row>
    <row r="315" spans="1:2" x14ac:dyDescent="0.25">
      <c r="A315" s="30" t="s">
        <v>53</v>
      </c>
      <c r="B315" s="30" t="s">
        <v>367</v>
      </c>
    </row>
    <row r="316" spans="1:2" x14ac:dyDescent="0.25">
      <c r="A316" s="30" t="s">
        <v>53</v>
      </c>
      <c r="B316" s="30" t="s">
        <v>368</v>
      </c>
    </row>
    <row r="317" spans="1:2" x14ac:dyDescent="0.25">
      <c r="A317" s="30" t="s">
        <v>53</v>
      </c>
      <c r="B317" s="30" t="s">
        <v>369</v>
      </c>
    </row>
    <row r="318" spans="1:2" x14ac:dyDescent="0.25">
      <c r="A318" s="30" t="s">
        <v>53</v>
      </c>
      <c r="B318" s="30" t="s">
        <v>370</v>
      </c>
    </row>
    <row r="319" spans="1:2" x14ac:dyDescent="0.25">
      <c r="A319" s="30" t="s">
        <v>53</v>
      </c>
      <c r="B319" s="30" t="s">
        <v>371</v>
      </c>
    </row>
    <row r="320" spans="1:2" x14ac:dyDescent="0.25">
      <c r="A320" s="30" t="s">
        <v>53</v>
      </c>
      <c r="B320" s="30" t="s">
        <v>372</v>
      </c>
    </row>
    <row r="321" spans="1:2" x14ac:dyDescent="0.25">
      <c r="A321" s="30" t="s">
        <v>53</v>
      </c>
      <c r="B321" s="30" t="s">
        <v>373</v>
      </c>
    </row>
    <row r="322" spans="1:2" x14ac:dyDescent="0.25">
      <c r="A322" s="30" t="s">
        <v>53</v>
      </c>
      <c r="B322" s="30" t="s">
        <v>374</v>
      </c>
    </row>
    <row r="323" spans="1:2" x14ac:dyDescent="0.25">
      <c r="A323" s="30" t="s">
        <v>53</v>
      </c>
      <c r="B323" s="30" t="s">
        <v>375</v>
      </c>
    </row>
    <row r="324" spans="1:2" x14ac:dyDescent="0.25">
      <c r="A324" s="30" t="s">
        <v>53</v>
      </c>
      <c r="B324" s="30" t="s">
        <v>376</v>
      </c>
    </row>
    <row r="325" spans="1:2" x14ac:dyDescent="0.25">
      <c r="A325" s="30" t="s">
        <v>53</v>
      </c>
      <c r="B325" s="30" t="s">
        <v>377</v>
      </c>
    </row>
    <row r="326" spans="1:2" x14ac:dyDescent="0.25">
      <c r="A326" s="30" t="s">
        <v>53</v>
      </c>
      <c r="B326" s="30" t="s">
        <v>378</v>
      </c>
    </row>
    <row r="327" spans="1:2" x14ac:dyDescent="0.25">
      <c r="A327" s="30" t="s">
        <v>53</v>
      </c>
      <c r="B327" s="30" t="s">
        <v>379</v>
      </c>
    </row>
    <row r="328" spans="1:2" x14ac:dyDescent="0.25">
      <c r="A328" s="30" t="s">
        <v>53</v>
      </c>
      <c r="B328" s="30" t="s">
        <v>380</v>
      </c>
    </row>
    <row r="329" spans="1:2" x14ac:dyDescent="0.25">
      <c r="A329" s="30" t="s">
        <v>53</v>
      </c>
      <c r="B329" s="30" t="s">
        <v>381</v>
      </c>
    </row>
    <row r="330" spans="1:2" x14ac:dyDescent="0.25">
      <c r="A330" s="30" t="s">
        <v>53</v>
      </c>
      <c r="B330" s="30" t="s">
        <v>382</v>
      </c>
    </row>
    <row r="331" spans="1:2" x14ac:dyDescent="0.25">
      <c r="A331" s="30" t="s">
        <v>53</v>
      </c>
      <c r="B331" s="30" t="s">
        <v>383</v>
      </c>
    </row>
    <row r="332" spans="1:2" x14ac:dyDescent="0.25">
      <c r="A332" s="30" t="s">
        <v>53</v>
      </c>
      <c r="B332" s="30" t="s">
        <v>563</v>
      </c>
    </row>
    <row r="333" spans="1:2" x14ac:dyDescent="0.25">
      <c r="A333" s="30" t="s">
        <v>53</v>
      </c>
      <c r="B333" s="30" t="s">
        <v>385</v>
      </c>
    </row>
    <row r="334" spans="1:2" x14ac:dyDescent="0.25">
      <c r="A334" s="30" t="s">
        <v>56</v>
      </c>
      <c r="B334" s="30" t="s">
        <v>386</v>
      </c>
    </row>
    <row r="335" spans="1:2" x14ac:dyDescent="0.25">
      <c r="A335" s="30" t="s">
        <v>56</v>
      </c>
      <c r="B335" s="30" t="s">
        <v>387</v>
      </c>
    </row>
    <row r="336" spans="1:2" x14ac:dyDescent="0.25">
      <c r="A336" s="30" t="s">
        <v>56</v>
      </c>
      <c r="B336" s="30" t="s">
        <v>388</v>
      </c>
    </row>
    <row r="337" spans="1:2" x14ac:dyDescent="0.25">
      <c r="A337" s="30" t="s">
        <v>56</v>
      </c>
      <c r="B337" s="30" t="s">
        <v>389</v>
      </c>
    </row>
    <row r="338" spans="1:2" x14ac:dyDescent="0.25">
      <c r="A338" s="30" t="s">
        <v>56</v>
      </c>
      <c r="B338" s="30" t="s">
        <v>390</v>
      </c>
    </row>
    <row r="339" spans="1:2" x14ac:dyDescent="0.25">
      <c r="A339" s="30" t="s">
        <v>56</v>
      </c>
      <c r="B339" s="30" t="s">
        <v>391</v>
      </c>
    </row>
    <row r="340" spans="1:2" x14ac:dyDescent="0.25">
      <c r="A340" s="30" t="s">
        <v>56</v>
      </c>
      <c r="B340" s="30" t="s">
        <v>392</v>
      </c>
    </row>
    <row r="341" spans="1:2" x14ac:dyDescent="0.25">
      <c r="A341" s="30" t="s">
        <v>56</v>
      </c>
      <c r="B341" s="30" t="s">
        <v>393</v>
      </c>
    </row>
    <row r="342" spans="1:2" x14ac:dyDescent="0.25">
      <c r="A342" s="30" t="s">
        <v>56</v>
      </c>
      <c r="B342" s="30" t="s">
        <v>394</v>
      </c>
    </row>
    <row r="343" spans="1:2" x14ac:dyDescent="0.25">
      <c r="A343" s="30" t="s">
        <v>56</v>
      </c>
      <c r="B343" s="30" t="s">
        <v>395</v>
      </c>
    </row>
    <row r="344" spans="1:2" x14ac:dyDescent="0.25">
      <c r="A344" s="30" t="s">
        <v>56</v>
      </c>
      <c r="B344" s="30" t="s">
        <v>396</v>
      </c>
    </row>
    <row r="345" spans="1:2" x14ac:dyDescent="0.25">
      <c r="A345" s="30" t="s">
        <v>56</v>
      </c>
      <c r="B345" s="30" t="s">
        <v>397</v>
      </c>
    </row>
    <row r="346" spans="1:2" x14ac:dyDescent="0.25">
      <c r="A346" s="30" t="s">
        <v>56</v>
      </c>
      <c r="B346" s="30" t="s">
        <v>398</v>
      </c>
    </row>
    <row r="347" spans="1:2" x14ac:dyDescent="0.25">
      <c r="A347" s="30" t="s">
        <v>56</v>
      </c>
      <c r="B347" s="30" t="s">
        <v>399</v>
      </c>
    </row>
    <row r="348" spans="1:2" x14ac:dyDescent="0.25">
      <c r="A348" s="30" t="s">
        <v>56</v>
      </c>
      <c r="B348" s="30" t="s">
        <v>400</v>
      </c>
    </row>
    <row r="349" spans="1:2" x14ac:dyDescent="0.25">
      <c r="A349" s="30" t="s">
        <v>56</v>
      </c>
      <c r="B349" s="30" t="s">
        <v>556</v>
      </c>
    </row>
    <row r="350" spans="1:2" x14ac:dyDescent="0.25">
      <c r="A350" s="30" t="s">
        <v>56</v>
      </c>
      <c r="B350" s="30" t="s">
        <v>402</v>
      </c>
    </row>
    <row r="351" spans="1:2" x14ac:dyDescent="0.25">
      <c r="A351" s="30" t="s">
        <v>56</v>
      </c>
      <c r="B351" s="30" t="s">
        <v>403</v>
      </c>
    </row>
    <row r="352" spans="1:2" x14ac:dyDescent="0.25">
      <c r="A352" s="30" t="s">
        <v>56</v>
      </c>
      <c r="B352" s="30" t="s">
        <v>404</v>
      </c>
    </row>
    <row r="353" spans="1:2" x14ac:dyDescent="0.25">
      <c r="A353" s="30" t="s">
        <v>56</v>
      </c>
      <c r="B353" s="30" t="s">
        <v>405</v>
      </c>
    </row>
    <row r="354" spans="1:2" x14ac:dyDescent="0.25">
      <c r="A354" s="30" t="s">
        <v>56</v>
      </c>
      <c r="B354" s="30" t="s">
        <v>406</v>
      </c>
    </row>
    <row r="355" spans="1:2" x14ac:dyDescent="0.25">
      <c r="A355" s="30" t="s">
        <v>56</v>
      </c>
      <c r="B355" s="30" t="s">
        <v>407</v>
      </c>
    </row>
    <row r="356" spans="1:2" x14ac:dyDescent="0.25">
      <c r="A356" s="30" t="s">
        <v>56</v>
      </c>
      <c r="B356" s="30" t="s">
        <v>567</v>
      </c>
    </row>
    <row r="357" spans="1:2" x14ac:dyDescent="0.25">
      <c r="A357" s="30" t="s">
        <v>56</v>
      </c>
      <c r="B357" s="30" t="s">
        <v>409</v>
      </c>
    </row>
    <row r="358" spans="1:2" x14ac:dyDescent="0.25">
      <c r="A358" s="30" t="s">
        <v>59</v>
      </c>
      <c r="B358" s="30" t="s">
        <v>410</v>
      </c>
    </row>
    <row r="359" spans="1:2" x14ac:dyDescent="0.25">
      <c r="A359" s="30" t="s">
        <v>59</v>
      </c>
      <c r="B359" s="30" t="s">
        <v>411</v>
      </c>
    </row>
    <row r="360" spans="1:2" x14ac:dyDescent="0.25">
      <c r="A360" s="30" t="s">
        <v>59</v>
      </c>
      <c r="B360" s="30" t="s">
        <v>412</v>
      </c>
    </row>
    <row r="361" spans="1:2" x14ac:dyDescent="0.25">
      <c r="A361" s="30" t="s">
        <v>59</v>
      </c>
      <c r="B361" s="30" t="s">
        <v>413</v>
      </c>
    </row>
    <row r="362" spans="1:2" x14ac:dyDescent="0.25">
      <c r="A362" s="30" t="s">
        <v>59</v>
      </c>
      <c r="B362" s="30" t="s">
        <v>414</v>
      </c>
    </row>
    <row r="363" spans="1:2" x14ac:dyDescent="0.25">
      <c r="A363" s="30" t="s">
        <v>59</v>
      </c>
      <c r="B363" s="30" t="s">
        <v>415</v>
      </c>
    </row>
    <row r="364" spans="1:2" x14ac:dyDescent="0.25">
      <c r="A364" s="30" t="s">
        <v>59</v>
      </c>
      <c r="B364" s="30" t="s">
        <v>416</v>
      </c>
    </row>
    <row r="365" spans="1:2" x14ac:dyDescent="0.25">
      <c r="A365" s="30" t="s">
        <v>59</v>
      </c>
      <c r="B365" s="30" t="s">
        <v>417</v>
      </c>
    </row>
    <row r="366" spans="1:2" x14ac:dyDescent="0.25">
      <c r="A366" s="30" t="s">
        <v>59</v>
      </c>
      <c r="B366" s="30" t="s">
        <v>418</v>
      </c>
    </row>
    <row r="367" spans="1:2" x14ac:dyDescent="0.25">
      <c r="A367" s="30" t="s">
        <v>59</v>
      </c>
      <c r="B367" s="30" t="s">
        <v>419</v>
      </c>
    </row>
    <row r="368" spans="1:2" x14ac:dyDescent="0.25">
      <c r="A368" s="30" t="s">
        <v>59</v>
      </c>
      <c r="B368" s="30" t="s">
        <v>420</v>
      </c>
    </row>
    <row r="369" spans="1:2" x14ac:dyDescent="0.25">
      <c r="A369" s="30" t="s">
        <v>59</v>
      </c>
      <c r="B369" s="30" t="s">
        <v>421</v>
      </c>
    </row>
    <row r="370" spans="1:2" x14ac:dyDescent="0.25">
      <c r="A370" s="30" t="s">
        <v>59</v>
      </c>
      <c r="B370" s="30" t="s">
        <v>422</v>
      </c>
    </row>
    <row r="371" spans="1:2" x14ac:dyDescent="0.25">
      <c r="A371" s="30" t="s">
        <v>62</v>
      </c>
      <c r="B371" s="30" t="s">
        <v>423</v>
      </c>
    </row>
    <row r="372" spans="1:2" x14ac:dyDescent="0.25">
      <c r="A372" s="30" t="s">
        <v>62</v>
      </c>
      <c r="B372" s="30" t="s">
        <v>424</v>
      </c>
    </row>
    <row r="373" spans="1:2" x14ac:dyDescent="0.25">
      <c r="A373" s="30" t="s">
        <v>62</v>
      </c>
      <c r="B373" s="30" t="s">
        <v>551</v>
      </c>
    </row>
    <row r="374" spans="1:2" x14ac:dyDescent="0.25">
      <c r="A374" s="30" t="s">
        <v>62</v>
      </c>
      <c r="B374" s="30" t="s">
        <v>552</v>
      </c>
    </row>
    <row r="375" spans="1:2" x14ac:dyDescent="0.25">
      <c r="A375" s="30" t="s">
        <v>62</v>
      </c>
      <c r="B375" s="30" t="s">
        <v>427</v>
      </c>
    </row>
    <row r="376" spans="1:2" x14ac:dyDescent="0.25">
      <c r="A376" s="30" t="s">
        <v>62</v>
      </c>
      <c r="B376" s="30" t="s">
        <v>428</v>
      </c>
    </row>
    <row r="377" spans="1:2" x14ac:dyDescent="0.25">
      <c r="A377" s="30" t="s">
        <v>62</v>
      </c>
      <c r="B377" s="30" t="s">
        <v>429</v>
      </c>
    </row>
    <row r="378" spans="1:2" x14ac:dyDescent="0.25">
      <c r="A378" s="30" t="s">
        <v>62</v>
      </c>
      <c r="B378" s="30" t="s">
        <v>430</v>
      </c>
    </row>
    <row r="379" spans="1:2" x14ac:dyDescent="0.25">
      <c r="A379" s="30" t="s">
        <v>62</v>
      </c>
      <c r="B379" s="30" t="s">
        <v>431</v>
      </c>
    </row>
    <row r="380" spans="1:2" x14ac:dyDescent="0.25">
      <c r="A380" s="30" t="s">
        <v>62</v>
      </c>
      <c r="B380" s="30" t="s">
        <v>432</v>
      </c>
    </row>
    <row r="381" spans="1:2" x14ac:dyDescent="0.25">
      <c r="A381" s="30" t="s">
        <v>62</v>
      </c>
      <c r="B381" s="30" t="s">
        <v>433</v>
      </c>
    </row>
    <row r="382" spans="1:2" x14ac:dyDescent="0.25">
      <c r="A382" s="30" t="s">
        <v>62</v>
      </c>
      <c r="B382" s="30" t="s">
        <v>434</v>
      </c>
    </row>
    <row r="383" spans="1:2" x14ac:dyDescent="0.25">
      <c r="A383" s="30" t="s">
        <v>62</v>
      </c>
      <c r="B383" s="30" t="s">
        <v>435</v>
      </c>
    </row>
    <row r="384" spans="1:2" x14ac:dyDescent="0.25">
      <c r="A384" s="30" t="s">
        <v>62</v>
      </c>
      <c r="B384" s="30" t="s">
        <v>436</v>
      </c>
    </row>
    <row r="385" spans="1:2" x14ac:dyDescent="0.25">
      <c r="A385" s="30" t="s">
        <v>62</v>
      </c>
      <c r="B385" s="30" t="s">
        <v>437</v>
      </c>
    </row>
    <row r="386" spans="1:2" x14ac:dyDescent="0.25">
      <c r="A386" s="30" t="s">
        <v>62</v>
      </c>
      <c r="B386" s="30" t="s">
        <v>438</v>
      </c>
    </row>
    <row r="387" spans="1:2" x14ac:dyDescent="0.25">
      <c r="A387" s="30" t="s">
        <v>62</v>
      </c>
      <c r="B387" s="30" t="s">
        <v>439</v>
      </c>
    </row>
    <row r="388" spans="1:2" x14ac:dyDescent="0.25">
      <c r="A388" s="30" t="s">
        <v>62</v>
      </c>
      <c r="B388" s="30" t="s">
        <v>440</v>
      </c>
    </row>
    <row r="389" spans="1:2" x14ac:dyDescent="0.25">
      <c r="A389" s="30" t="s">
        <v>62</v>
      </c>
      <c r="B389" s="30" t="s">
        <v>441</v>
      </c>
    </row>
    <row r="390" spans="1:2" x14ac:dyDescent="0.25">
      <c r="A390" s="30" t="s">
        <v>62</v>
      </c>
      <c r="B390" s="30" t="s">
        <v>442</v>
      </c>
    </row>
    <row r="391" spans="1:2" x14ac:dyDescent="0.25">
      <c r="A391" s="30" t="s">
        <v>62</v>
      </c>
      <c r="B391" s="30" t="s">
        <v>566</v>
      </c>
    </row>
    <row r="392" spans="1:2" x14ac:dyDescent="0.25">
      <c r="A392" s="30" t="s">
        <v>62</v>
      </c>
      <c r="B392" s="30" t="s">
        <v>444</v>
      </c>
    </row>
    <row r="393" spans="1:2" x14ac:dyDescent="0.25">
      <c r="A393" s="30" t="s">
        <v>69</v>
      </c>
      <c r="B393" s="30" t="s">
        <v>445</v>
      </c>
    </row>
    <row r="394" spans="1:2" x14ac:dyDescent="0.25">
      <c r="A394" s="30" t="s">
        <v>69</v>
      </c>
      <c r="B394" s="30" t="s">
        <v>446</v>
      </c>
    </row>
    <row r="395" spans="1:2" x14ac:dyDescent="0.25">
      <c r="A395" s="30" t="s">
        <v>69</v>
      </c>
      <c r="B395" s="30" t="s">
        <v>447</v>
      </c>
    </row>
    <row r="396" spans="1:2" x14ac:dyDescent="0.25">
      <c r="A396" s="30" t="s">
        <v>69</v>
      </c>
      <c r="B396" s="30" t="s">
        <v>448</v>
      </c>
    </row>
    <row r="397" spans="1:2" x14ac:dyDescent="0.25">
      <c r="A397" s="30" t="s">
        <v>69</v>
      </c>
      <c r="B397" s="30" t="s">
        <v>449</v>
      </c>
    </row>
    <row r="398" spans="1:2" x14ac:dyDescent="0.25">
      <c r="A398" s="30" t="s">
        <v>69</v>
      </c>
      <c r="B398" s="30" t="s">
        <v>450</v>
      </c>
    </row>
    <row r="399" spans="1:2" x14ac:dyDescent="0.25">
      <c r="A399" s="30" t="s">
        <v>69</v>
      </c>
      <c r="B399" s="30" t="s">
        <v>451</v>
      </c>
    </row>
    <row r="400" spans="1:2" x14ac:dyDescent="0.25">
      <c r="A400" s="30" t="s">
        <v>69</v>
      </c>
      <c r="B400" s="30" t="s">
        <v>452</v>
      </c>
    </row>
    <row r="401" spans="1:2" x14ac:dyDescent="0.25">
      <c r="A401" s="30" t="s">
        <v>69</v>
      </c>
      <c r="B401" s="30" t="s">
        <v>453</v>
      </c>
    </row>
    <row r="402" spans="1:2" x14ac:dyDescent="0.25">
      <c r="A402" s="30" t="s">
        <v>69</v>
      </c>
      <c r="B402" s="30" t="s">
        <v>454</v>
      </c>
    </row>
    <row r="403" spans="1:2" x14ac:dyDescent="0.25">
      <c r="A403" s="30" t="s">
        <v>69</v>
      </c>
      <c r="B403" s="30" t="s">
        <v>455</v>
      </c>
    </row>
    <row r="404" spans="1:2" x14ac:dyDescent="0.25">
      <c r="A404" s="30" t="s">
        <v>69</v>
      </c>
      <c r="B404" s="30" t="s">
        <v>456</v>
      </c>
    </row>
    <row r="405" spans="1:2" x14ac:dyDescent="0.25">
      <c r="A405" s="30" t="s">
        <v>69</v>
      </c>
      <c r="B405" s="30" t="s">
        <v>457</v>
      </c>
    </row>
    <row r="406" spans="1:2" x14ac:dyDescent="0.25">
      <c r="A406" s="30" t="s">
        <v>69</v>
      </c>
      <c r="B406" s="30" t="s">
        <v>458</v>
      </c>
    </row>
    <row r="407" spans="1:2" x14ac:dyDescent="0.25">
      <c r="A407" s="30" t="s">
        <v>69</v>
      </c>
      <c r="B407" s="30" t="s">
        <v>459</v>
      </c>
    </row>
    <row r="408" spans="1:2" x14ac:dyDescent="0.25">
      <c r="A408" s="30" t="s">
        <v>69</v>
      </c>
      <c r="B408" s="30" t="s">
        <v>460</v>
      </c>
    </row>
    <row r="409" spans="1:2" x14ac:dyDescent="0.25">
      <c r="A409" s="30" t="s">
        <v>69</v>
      </c>
      <c r="B409" s="30" t="s">
        <v>461</v>
      </c>
    </row>
    <row r="410" spans="1:2" x14ac:dyDescent="0.25">
      <c r="A410" s="30" t="s">
        <v>69</v>
      </c>
      <c r="B410" s="30" t="s">
        <v>462</v>
      </c>
    </row>
    <row r="411" spans="1:2" x14ac:dyDescent="0.25">
      <c r="A411" s="30" t="s">
        <v>69</v>
      </c>
      <c r="B411" s="30" t="s">
        <v>463</v>
      </c>
    </row>
    <row r="412" spans="1:2" x14ac:dyDescent="0.25">
      <c r="A412" s="30" t="s">
        <v>69</v>
      </c>
      <c r="B412" s="30" t="s">
        <v>464</v>
      </c>
    </row>
    <row r="413" spans="1:2" x14ac:dyDescent="0.25">
      <c r="A413" s="30" t="s">
        <v>69</v>
      </c>
      <c r="B413" s="30" t="s">
        <v>465</v>
      </c>
    </row>
    <row r="414" spans="1:2" x14ac:dyDescent="0.25">
      <c r="A414" s="30" t="s">
        <v>69</v>
      </c>
      <c r="B414" s="30" t="s">
        <v>466</v>
      </c>
    </row>
    <row r="415" spans="1:2" x14ac:dyDescent="0.25">
      <c r="A415" s="30" t="s">
        <v>69</v>
      </c>
      <c r="B415" s="30" t="s">
        <v>559</v>
      </c>
    </row>
    <row r="416" spans="1:2" x14ac:dyDescent="0.25">
      <c r="A416" s="30" t="s">
        <v>69</v>
      </c>
      <c r="B416" s="30" t="s">
        <v>468</v>
      </c>
    </row>
    <row r="417" spans="1:2" x14ac:dyDescent="0.25">
      <c r="A417" s="30" t="s">
        <v>69</v>
      </c>
      <c r="B417" s="30" t="s">
        <v>565</v>
      </c>
    </row>
    <row r="418" spans="1:2" x14ac:dyDescent="0.25">
      <c r="A418" s="30" t="s">
        <v>69</v>
      </c>
      <c r="B418" s="30" t="s">
        <v>470</v>
      </c>
    </row>
    <row r="419" spans="1:2" x14ac:dyDescent="0.25">
      <c r="A419" s="30" t="s">
        <v>72</v>
      </c>
      <c r="B419" s="30" t="s">
        <v>471</v>
      </c>
    </row>
    <row r="420" spans="1:2" x14ac:dyDescent="0.25">
      <c r="A420" s="30" t="s">
        <v>72</v>
      </c>
      <c r="B420" s="30" t="s">
        <v>472</v>
      </c>
    </row>
    <row r="421" spans="1:2" x14ac:dyDescent="0.25">
      <c r="A421" s="30" t="s">
        <v>72</v>
      </c>
      <c r="B421" s="30" t="s">
        <v>473</v>
      </c>
    </row>
    <row r="422" spans="1:2" x14ac:dyDescent="0.25">
      <c r="A422" s="30" t="s">
        <v>72</v>
      </c>
      <c r="B422" s="30" t="s">
        <v>474</v>
      </c>
    </row>
    <row r="423" spans="1:2" x14ac:dyDescent="0.25">
      <c r="A423" s="30" t="s">
        <v>72</v>
      </c>
      <c r="B423" s="30" t="s">
        <v>475</v>
      </c>
    </row>
    <row r="424" spans="1:2" x14ac:dyDescent="0.25">
      <c r="A424" s="30" t="s">
        <v>72</v>
      </c>
      <c r="B424" s="30" t="s">
        <v>476</v>
      </c>
    </row>
    <row r="425" spans="1:2" x14ac:dyDescent="0.25">
      <c r="A425" s="30" t="s">
        <v>72</v>
      </c>
      <c r="B425" s="30" t="s">
        <v>477</v>
      </c>
    </row>
    <row r="426" spans="1:2" x14ac:dyDescent="0.25">
      <c r="A426" s="30" t="s">
        <v>72</v>
      </c>
      <c r="B426" s="30" t="s">
        <v>478</v>
      </c>
    </row>
    <row r="427" spans="1:2" x14ac:dyDescent="0.25">
      <c r="A427" s="30" t="s">
        <v>72</v>
      </c>
      <c r="B427" s="30" t="s">
        <v>479</v>
      </c>
    </row>
    <row r="428" spans="1:2" x14ac:dyDescent="0.25">
      <c r="A428" s="30" t="s">
        <v>72</v>
      </c>
      <c r="B428" s="30" t="s">
        <v>480</v>
      </c>
    </row>
    <row r="429" spans="1:2" x14ac:dyDescent="0.25">
      <c r="A429" s="30" t="s">
        <v>72</v>
      </c>
      <c r="B429" s="30" t="s">
        <v>481</v>
      </c>
    </row>
    <row r="430" spans="1:2" x14ac:dyDescent="0.25">
      <c r="A430" s="30" t="s">
        <v>72</v>
      </c>
      <c r="B430" s="30" t="s">
        <v>482</v>
      </c>
    </row>
    <row r="431" spans="1:2" x14ac:dyDescent="0.25">
      <c r="A431" s="30" t="s">
        <v>72</v>
      </c>
      <c r="B431" s="30" t="s">
        <v>483</v>
      </c>
    </row>
    <row r="432" spans="1:2" x14ac:dyDescent="0.25">
      <c r="A432" s="30" t="s">
        <v>72</v>
      </c>
      <c r="B432" s="30" t="s">
        <v>553</v>
      </c>
    </row>
    <row r="433" spans="1:2" x14ac:dyDescent="0.25">
      <c r="A433" s="30" t="s">
        <v>72</v>
      </c>
      <c r="B433" s="30" t="s">
        <v>485</v>
      </c>
    </row>
    <row r="434" spans="1:2" x14ac:dyDescent="0.25">
      <c r="A434" s="30" t="s">
        <v>72</v>
      </c>
      <c r="B434" s="30" t="s">
        <v>486</v>
      </c>
    </row>
    <row r="435" spans="1:2" x14ac:dyDescent="0.25">
      <c r="A435" s="30" t="s">
        <v>72</v>
      </c>
      <c r="B435" s="30" t="s">
        <v>487</v>
      </c>
    </row>
    <row r="436" spans="1:2" x14ac:dyDescent="0.25">
      <c r="A436" s="30" t="s">
        <v>72</v>
      </c>
      <c r="B436" s="30" t="s">
        <v>488</v>
      </c>
    </row>
    <row r="437" spans="1:2" x14ac:dyDescent="0.25">
      <c r="A437" s="30" t="s">
        <v>72</v>
      </c>
      <c r="B437" s="30" t="s">
        <v>489</v>
      </c>
    </row>
    <row r="438" spans="1:2" x14ac:dyDescent="0.25">
      <c r="A438" s="30" t="s">
        <v>72</v>
      </c>
      <c r="B438" s="30" t="s">
        <v>490</v>
      </c>
    </row>
    <row r="439" spans="1:2" x14ac:dyDescent="0.25">
      <c r="A439" s="30" t="s">
        <v>72</v>
      </c>
      <c r="B439" s="30" t="s">
        <v>491</v>
      </c>
    </row>
    <row r="440" spans="1:2" x14ac:dyDescent="0.25">
      <c r="A440" s="30" t="s">
        <v>72</v>
      </c>
      <c r="B440" s="30" t="s">
        <v>492</v>
      </c>
    </row>
    <row r="441" spans="1:2" x14ac:dyDescent="0.25">
      <c r="A441" s="30" t="s">
        <v>72</v>
      </c>
      <c r="B441" s="30" t="s">
        <v>493</v>
      </c>
    </row>
    <row r="442" spans="1:2" x14ac:dyDescent="0.25">
      <c r="A442" s="30" t="s">
        <v>72</v>
      </c>
      <c r="B442" s="30" t="s">
        <v>494</v>
      </c>
    </row>
    <row r="443" spans="1:2" x14ac:dyDescent="0.25">
      <c r="A443" s="30" t="s">
        <v>72</v>
      </c>
      <c r="B443" s="30" t="s">
        <v>495</v>
      </c>
    </row>
    <row r="444" spans="1:2" x14ac:dyDescent="0.25">
      <c r="A444" s="30" t="s">
        <v>72</v>
      </c>
      <c r="B444" s="30" t="s">
        <v>496</v>
      </c>
    </row>
    <row r="445" spans="1:2" x14ac:dyDescent="0.25">
      <c r="A445" s="30" t="s">
        <v>72</v>
      </c>
      <c r="B445" s="30" t="s">
        <v>497</v>
      </c>
    </row>
    <row r="446" spans="1:2" x14ac:dyDescent="0.25">
      <c r="A446" s="30" t="s">
        <v>72</v>
      </c>
      <c r="B446" s="30" t="s">
        <v>498</v>
      </c>
    </row>
    <row r="447" spans="1:2" x14ac:dyDescent="0.25">
      <c r="A447" s="30" t="s">
        <v>72</v>
      </c>
      <c r="B447" s="30" t="s">
        <v>499</v>
      </c>
    </row>
    <row r="448" spans="1:2" x14ac:dyDescent="0.25">
      <c r="A448" s="30" t="s">
        <v>72</v>
      </c>
      <c r="B448" s="30" t="s">
        <v>500</v>
      </c>
    </row>
    <row r="449" spans="1:2" x14ac:dyDescent="0.25">
      <c r="A449" s="30" t="s">
        <v>72</v>
      </c>
      <c r="B449" s="30" t="s">
        <v>501</v>
      </c>
    </row>
    <row r="450" spans="1:2" x14ac:dyDescent="0.25">
      <c r="A450" s="30" t="s">
        <v>72</v>
      </c>
      <c r="B450" s="30" t="s">
        <v>502</v>
      </c>
    </row>
    <row r="451" spans="1:2" x14ac:dyDescent="0.25">
      <c r="A451" s="30" t="s">
        <v>72</v>
      </c>
      <c r="B451" s="30" t="s">
        <v>503</v>
      </c>
    </row>
    <row r="452" spans="1:2" x14ac:dyDescent="0.25">
      <c r="A452" s="30" t="s">
        <v>72</v>
      </c>
      <c r="B452" s="30" t="s">
        <v>504</v>
      </c>
    </row>
    <row r="453" spans="1:2" x14ac:dyDescent="0.25">
      <c r="A453" s="30" t="s">
        <v>72</v>
      </c>
      <c r="B453" s="30" t="s">
        <v>505</v>
      </c>
    </row>
    <row r="454" spans="1:2" x14ac:dyDescent="0.25">
      <c r="A454" s="30" t="s">
        <v>72</v>
      </c>
      <c r="B454" s="30" t="s">
        <v>569</v>
      </c>
    </row>
    <row r="455" spans="1:2" x14ac:dyDescent="0.25">
      <c r="A455" s="30" t="s">
        <v>72</v>
      </c>
      <c r="B455" s="30" t="s">
        <v>507</v>
      </c>
    </row>
    <row r="456" spans="1:2" x14ac:dyDescent="0.25">
      <c r="A456" s="30" t="s">
        <v>75</v>
      </c>
      <c r="B456" s="30" t="s">
        <v>508</v>
      </c>
    </row>
    <row r="457" spans="1:2" x14ac:dyDescent="0.25">
      <c r="A457" s="30" t="s">
        <v>75</v>
      </c>
      <c r="B457" s="30" t="s">
        <v>509</v>
      </c>
    </row>
    <row r="458" spans="1:2" x14ac:dyDescent="0.25">
      <c r="A458" s="30" t="s">
        <v>75</v>
      </c>
      <c r="B458" s="30" t="s">
        <v>510</v>
      </c>
    </row>
    <row r="459" spans="1:2" x14ac:dyDescent="0.25">
      <c r="A459" s="30" t="s">
        <v>75</v>
      </c>
      <c r="B459" s="30" t="s">
        <v>14</v>
      </c>
    </row>
    <row r="460" spans="1:2" x14ac:dyDescent="0.25">
      <c r="A460" s="30" t="s">
        <v>75</v>
      </c>
      <c r="B460" s="30" t="s">
        <v>511</v>
      </c>
    </row>
    <row r="461" spans="1:2" x14ac:dyDescent="0.25">
      <c r="A461" s="30" t="s">
        <v>75</v>
      </c>
      <c r="B461" s="30" t="s">
        <v>512</v>
      </c>
    </row>
    <row r="462" spans="1:2" x14ac:dyDescent="0.25">
      <c r="A462" s="30" t="s">
        <v>75</v>
      </c>
      <c r="B462" s="30" t="s">
        <v>513</v>
      </c>
    </row>
    <row r="463" spans="1:2" x14ac:dyDescent="0.25">
      <c r="A463" s="30" t="s">
        <v>75</v>
      </c>
      <c r="B463" s="30" t="s">
        <v>514</v>
      </c>
    </row>
    <row r="464" spans="1:2" x14ac:dyDescent="0.25">
      <c r="A464" s="30" t="s">
        <v>75</v>
      </c>
      <c r="B464" s="30" t="s">
        <v>515</v>
      </c>
    </row>
    <row r="465" spans="1:2" x14ac:dyDescent="0.25">
      <c r="A465" s="30" t="s">
        <v>75</v>
      </c>
      <c r="B465" s="30" t="s">
        <v>516</v>
      </c>
    </row>
    <row r="466" spans="1:2" x14ac:dyDescent="0.25">
      <c r="A466" s="30" t="s">
        <v>75</v>
      </c>
      <c r="B466" s="30" t="s">
        <v>517</v>
      </c>
    </row>
    <row r="467" spans="1:2" x14ac:dyDescent="0.25">
      <c r="A467" s="30" t="s">
        <v>75</v>
      </c>
      <c r="B467" s="30" t="s">
        <v>518</v>
      </c>
    </row>
    <row r="468" spans="1:2" x14ac:dyDescent="0.25">
      <c r="A468" s="30" t="s">
        <v>75</v>
      </c>
      <c r="B468" s="30" t="s">
        <v>519</v>
      </c>
    </row>
    <row r="469" spans="1:2" x14ac:dyDescent="0.25">
      <c r="A469" s="30" t="s">
        <v>75</v>
      </c>
      <c r="B469" s="30" t="s">
        <v>520</v>
      </c>
    </row>
    <row r="470" spans="1:2" x14ac:dyDescent="0.25">
      <c r="A470" s="30" t="s">
        <v>75</v>
      </c>
      <c r="B470" s="30" t="s">
        <v>521</v>
      </c>
    </row>
    <row r="471" spans="1:2" x14ac:dyDescent="0.25">
      <c r="A471" s="30" t="s">
        <v>75</v>
      </c>
      <c r="B471" s="30" t="s">
        <v>522</v>
      </c>
    </row>
    <row r="472" spans="1:2" x14ac:dyDescent="0.25">
      <c r="A472" s="30" t="s">
        <v>75</v>
      </c>
      <c r="B472" s="30" t="s">
        <v>523</v>
      </c>
    </row>
    <row r="473" spans="1:2" x14ac:dyDescent="0.25">
      <c r="A473" s="30" t="s">
        <v>75</v>
      </c>
      <c r="B473" s="30" t="s">
        <v>558</v>
      </c>
    </row>
    <row r="474" spans="1:2" x14ac:dyDescent="0.25">
      <c r="A474" s="30" t="s">
        <v>75</v>
      </c>
      <c r="B474" s="30" t="s">
        <v>525</v>
      </c>
    </row>
    <row r="475" spans="1:2" x14ac:dyDescent="0.25">
      <c r="A475" s="30" t="s">
        <v>75</v>
      </c>
      <c r="B475" s="30" t="s">
        <v>526</v>
      </c>
    </row>
    <row r="476" spans="1:2" x14ac:dyDescent="0.25">
      <c r="A476" s="30" t="s">
        <v>78</v>
      </c>
      <c r="B476" s="30" t="s">
        <v>527</v>
      </c>
    </row>
    <row r="477" spans="1:2" x14ac:dyDescent="0.25">
      <c r="A477" s="30" t="s">
        <v>78</v>
      </c>
      <c r="B477" s="30" t="s">
        <v>528</v>
      </c>
    </row>
    <row r="478" spans="1:2" x14ac:dyDescent="0.25">
      <c r="A478" s="30" t="s">
        <v>78</v>
      </c>
      <c r="B478" s="30" t="s">
        <v>529</v>
      </c>
    </row>
    <row r="479" spans="1:2" x14ac:dyDescent="0.25">
      <c r="A479" s="30" t="s">
        <v>78</v>
      </c>
      <c r="B479" s="30" t="s">
        <v>530</v>
      </c>
    </row>
    <row r="480" spans="1:2" x14ac:dyDescent="0.25">
      <c r="A480" s="30" t="s">
        <v>78</v>
      </c>
      <c r="B480" s="30" t="s">
        <v>531</v>
      </c>
    </row>
    <row r="481" spans="1:2" x14ac:dyDescent="0.25">
      <c r="A481" s="30" t="s">
        <v>78</v>
      </c>
      <c r="B481" s="30" t="s">
        <v>532</v>
      </c>
    </row>
    <row r="482" spans="1:2" x14ac:dyDescent="0.25">
      <c r="A482" s="30" t="s">
        <v>78</v>
      </c>
      <c r="B482" s="30" t="s">
        <v>533</v>
      </c>
    </row>
    <row r="483" spans="1:2" x14ac:dyDescent="0.25">
      <c r="A483" s="30" t="s">
        <v>78</v>
      </c>
      <c r="B483" s="30" t="s">
        <v>534</v>
      </c>
    </row>
    <row r="484" spans="1:2" x14ac:dyDescent="0.25">
      <c r="A484" s="30" t="s">
        <v>78</v>
      </c>
      <c r="B484" s="30" t="s">
        <v>535</v>
      </c>
    </row>
    <row r="485" spans="1:2" x14ac:dyDescent="0.25">
      <c r="A485" s="30" t="s">
        <v>78</v>
      </c>
      <c r="B485" s="30" t="s">
        <v>536</v>
      </c>
    </row>
    <row r="486" spans="1:2" x14ac:dyDescent="0.25">
      <c r="A486" s="30" t="s">
        <v>78</v>
      </c>
      <c r="B486" s="30" t="s">
        <v>537</v>
      </c>
    </row>
    <row r="487" spans="1:2" x14ac:dyDescent="0.25">
      <c r="A487" s="30" t="s">
        <v>78</v>
      </c>
      <c r="B487" s="30" t="s">
        <v>538</v>
      </c>
    </row>
    <row r="488" spans="1:2" x14ac:dyDescent="0.25">
      <c r="A488" s="30" t="s">
        <v>78</v>
      </c>
      <c r="B488" s="30" t="s">
        <v>539</v>
      </c>
    </row>
    <row r="489" spans="1:2" x14ac:dyDescent="0.25">
      <c r="A489" s="30" t="s">
        <v>78</v>
      </c>
      <c r="B489" s="30" t="s">
        <v>540</v>
      </c>
    </row>
    <row r="490" spans="1:2" x14ac:dyDescent="0.25">
      <c r="A490" s="30" t="s">
        <v>78</v>
      </c>
      <c r="B490" s="30" t="s">
        <v>541</v>
      </c>
    </row>
    <row r="491" spans="1:2" x14ac:dyDescent="0.25">
      <c r="A491" s="30" t="s">
        <v>78</v>
      </c>
      <c r="B491" s="30" t="s">
        <v>542</v>
      </c>
    </row>
    <row r="492" spans="1:2" x14ac:dyDescent="0.25">
      <c r="A492" s="30" t="s">
        <v>78</v>
      </c>
      <c r="B492" s="30" t="s">
        <v>543</v>
      </c>
    </row>
    <row r="493" spans="1:2" x14ac:dyDescent="0.25">
      <c r="A493" s="30" t="s">
        <v>78</v>
      </c>
      <c r="B493" s="30" t="s">
        <v>562</v>
      </c>
    </row>
    <row r="494" spans="1:2" x14ac:dyDescent="0.25">
      <c r="A494" s="30" t="s">
        <v>78</v>
      </c>
      <c r="B494" s="30" t="s">
        <v>545</v>
      </c>
    </row>
    <row r="495" spans="1:2" x14ac:dyDescent="0.25">
      <c r="A495" s="30" t="s">
        <v>78</v>
      </c>
      <c r="B495" s="30" t="s">
        <v>546</v>
      </c>
    </row>
    <row r="496" spans="1:2" x14ac:dyDescent="0.25">
      <c r="A496" s="30" t="s">
        <v>78</v>
      </c>
      <c r="B496" s="30" t="s">
        <v>547</v>
      </c>
    </row>
    <row r="497" spans="1:2" x14ac:dyDescent="0.25">
      <c r="A497" s="30" t="s">
        <v>78</v>
      </c>
      <c r="B497" s="30" t="s">
        <v>564</v>
      </c>
    </row>
    <row r="498" spans="1:2" x14ac:dyDescent="0.25">
      <c r="A498" s="30" t="s">
        <v>78</v>
      </c>
      <c r="B498" s="30" t="s">
        <v>572</v>
      </c>
    </row>
  </sheetData>
  <autoFilter ref="A1:B498" xr:uid="{8C0E0D58-DA00-42F4-B717-833B72A714D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1</vt:i4>
      </vt:variant>
    </vt:vector>
  </HeadingPairs>
  <TitlesOfParts>
    <vt:vector size="3" baseType="lpstr">
      <vt:lpstr>Base de Dados</vt:lpstr>
      <vt:lpstr>DATABASE2 - CONTATOS MUNICÍPIOS</vt:lpstr>
      <vt:lpstr>pesquisa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Mário da Fonseca Porto Junior</dc:creator>
  <cp:keywords/>
  <dc:description/>
  <cp:lastModifiedBy>Yuri Pedde</cp:lastModifiedBy>
  <cp:revision/>
  <dcterms:created xsi:type="dcterms:W3CDTF">2022-07-28T15:56:47Z</dcterms:created>
  <dcterms:modified xsi:type="dcterms:W3CDTF">2023-11-13T21:17:41Z</dcterms:modified>
  <cp:category/>
  <cp:contentStatus/>
</cp:coreProperties>
</file>