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D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<sst xmlns="http://schemas.openxmlformats.org/spreadsheetml/2006/main" uniqueCount="131">
  <si>
    <t>Приложение № 1</t>
  </si>
  <si>
    <t>к контракту</t>
  </si>
  <si>
    <t>от "___" _____________ 2017 г.</t>
  </si>
  <si>
    <t>№ 232278-1</t>
  </si>
  <si>
    <t>Спецификация на товар, поставляемый для МБОУ Юбилейнинская средняя общеобразовательная школа</t>
  </si>
  <si>
    <t>№</t>
  </si>
  <si>
    <t>Код</t>
  </si>
  <si>
    <t>Код по ФП</t>
  </si>
  <si>
    <t>УМК/Серия</t>
  </si>
  <si>
    <t>Автор</t>
  </si>
  <si>
    <t>Наименование</t>
  </si>
  <si>
    <t>Наименование по Федеральному перечню</t>
  </si>
  <si>
    <t>Год</t>
  </si>
  <si>
    <t>Количество</t>
  </si>
  <si>
    <t>Ед.</t>
  </si>
  <si>
    <t>Цена</t>
  </si>
  <si>
    <t>НДС</t>
  </si>
  <si>
    <t>Сумма с НДС</t>
  </si>
  <si>
    <t>%</t>
  </si>
  <si>
    <t>Сумма</t>
  </si>
  <si>
    <t>15-0085-13</t>
  </si>
  <si>
    <t>1.2.2.2.1.3</t>
  </si>
  <si>
    <t>Вигасин А.А. и др. (5-9)</t>
  </si>
  <si>
    <t>Юдовская А.Я., Баранов П.А., Ванюшкина Л.М.</t>
  </si>
  <si>
    <t>Всеобщая история. История Нового времени. 1500-1800</t>
  </si>
  <si>
    <t>16-0215-02</t>
  </si>
  <si>
    <t>1.2.2.3.1.3</t>
  </si>
  <si>
    <t>Боголюбов Л.Н. (5-9)</t>
  </si>
  <si>
    <t>Боголюбов Л.Н., Городецкая Н.И., Иванова Л.Ф. / Под ред. Боголюбова Л.Н., Ивановой Л.Ф.</t>
  </si>
  <si>
    <t>Обществознание</t>
  </si>
  <si>
    <t>33-0013-04</t>
  </si>
  <si>
    <t>1.2.7.1.2.1</t>
  </si>
  <si>
    <t>Лях В.И. (5-9)</t>
  </si>
  <si>
    <t>Виленский М.Я., Туревский И.М., Торочкова Т.Ю. и др. / Под ред. Виленского М.Я.</t>
  </si>
  <si>
    <t>Физическая культура</t>
  </si>
  <si>
    <t>34-0022-09</t>
  </si>
  <si>
    <t>1.2.7.2.3.3</t>
  </si>
  <si>
    <t>Смирнов А.Т. (5-9)</t>
  </si>
  <si>
    <t>Смирнов А.Т., Хренников Б.О. / Под ред. Смирнова А.Т.</t>
  </si>
  <si>
    <t>Основы безопасности жизнедеятельности</t>
  </si>
  <si>
    <t>30-0039-03</t>
  </si>
  <si>
    <t>1.2.5.2.3.3</t>
  </si>
  <si>
    <t>Сергеева Г.П., Критская Е.Д. (5-7)</t>
  </si>
  <si>
    <t>Сергеева Г.П., Критская Е.Д.</t>
  </si>
  <si>
    <t>Музыка</t>
  </si>
  <si>
    <t>30-0015-04</t>
  </si>
  <si>
    <t>1.2.5.2.3.2</t>
  </si>
  <si>
    <t>34-0010-09</t>
  </si>
  <si>
    <t>1.2.7.2.3.2</t>
  </si>
  <si>
    <t>30-0017-09</t>
  </si>
  <si>
    <t>1.1.5.2.5.3</t>
  </si>
  <si>
    <t>Критская Е.Д. (1-4)</t>
  </si>
  <si>
    <t>Критская Е.Д., Сергеева Г.П., Шмагина Т.С.</t>
  </si>
  <si>
    <t>30-0018-10</t>
  </si>
  <si>
    <t>1.1.5.2.5.4</t>
  </si>
  <si>
    <t>12-0039-19</t>
  </si>
  <si>
    <t>1.2.1.2.1.3</t>
  </si>
  <si>
    <t>Коровина В.Я. (5-9)</t>
  </si>
  <si>
    <t>Коровина В.Я., Журавлёв В.П., Коровин В.И.</t>
  </si>
  <si>
    <t>Литература. В 2-х частях</t>
  </si>
  <si>
    <t>12-0038-20</t>
  </si>
  <si>
    <t>15-0838-02</t>
  </si>
  <si>
    <t>1.2.2.1.7.2</t>
  </si>
  <si>
    <t>Под ред. Торкунова А. В. (6-10)</t>
  </si>
  <si>
    <t>Арсентьев Н. М., Данилов А. А., Курукин И. В. и др./под ред. Торкунова А.В.</t>
  </si>
  <si>
    <t>История России. 7 класс. В 2-х частях.</t>
  </si>
  <si>
    <t>15-0712-02</t>
  </si>
  <si>
    <t>34-0046-09</t>
  </si>
  <si>
    <t>1.2.7.2.3.4</t>
  </si>
  <si>
    <t>05-0036-16</t>
  </si>
  <si>
    <t>1.1.1.1.4.2</t>
  </si>
  <si>
    <t>Канакина В.П. (1-4)</t>
  </si>
  <si>
    <t>Канакина В.П., Горецкий В.Г.</t>
  </si>
  <si>
    <t>Русский язык</t>
  </si>
  <si>
    <t>04-0053-09</t>
  </si>
  <si>
    <t>1.1.1.1.4.1</t>
  </si>
  <si>
    <t>Горецкий В.Г. (1)</t>
  </si>
  <si>
    <t>Горецкий В.Г., Кирюшкин В.А., Виноградская Л.А. и др.</t>
  </si>
  <si>
    <t>Азбука. В 2-х частях</t>
  </si>
  <si>
    <t>04-0052-11</t>
  </si>
  <si>
    <t>07-0020-18</t>
  </si>
  <si>
    <t>1.1.2.1.8.1</t>
  </si>
  <si>
    <t>Моро М.И. (1-4)</t>
  </si>
  <si>
    <t>Моро М.И., Волкова С.И., Степанова С.В.</t>
  </si>
  <si>
    <t>Математика. В 2-х частях</t>
  </si>
  <si>
    <t>07-0019-18</t>
  </si>
  <si>
    <t>08-0101-19</t>
  </si>
  <si>
    <t>1.1.3.1.3.1</t>
  </si>
  <si>
    <t>Плешаков А.А.  (1-4)</t>
  </si>
  <si>
    <t>Плешаков А.А.</t>
  </si>
  <si>
    <t>Окружающий мир. В 2-х частях</t>
  </si>
  <si>
    <t>08-0100-19</t>
  </si>
  <si>
    <t>31-0014-06</t>
  </si>
  <si>
    <t>1.1.5.1.6.1</t>
  </si>
  <si>
    <t>Неменский Б.М. (1-4)</t>
  </si>
  <si>
    <t>Неменская Л.А. / Под ред. Неменского Б.М.</t>
  </si>
  <si>
    <t>Изобразительное искусство</t>
  </si>
  <si>
    <t>22-0149-01</t>
  </si>
  <si>
    <t>1.1.6.1.4.1</t>
  </si>
  <si>
    <t>Лутцева Е.А. (1-4)</t>
  </si>
  <si>
    <t>Лутцева Е.А., Зуева Т.П.</t>
  </si>
  <si>
    <t>Технология</t>
  </si>
  <si>
    <t>06-0083-10</t>
  </si>
  <si>
    <t>1.1.1.2.5.1</t>
  </si>
  <si>
    <t>Климанова Л.Ф. (1-4)</t>
  </si>
  <si>
    <t>Климанова Л. Ф., Горецкий В.Г., Голованова М.В. и др.</t>
  </si>
  <si>
    <t>Литературное чтение. В 2-х частях</t>
  </si>
  <si>
    <t>06-0082-11</t>
  </si>
  <si>
    <t>33-0012-03</t>
  </si>
  <si>
    <t>1.2.7.1.2.2</t>
  </si>
  <si>
    <t>Лях В.И.</t>
  </si>
  <si>
    <t>31-0153-02</t>
  </si>
  <si>
    <t>2.2.6.1.2.1</t>
  </si>
  <si>
    <t>Сергеева Г.П. Искусство (8-9)</t>
  </si>
  <si>
    <t>Сергеева Г.П., Кашекова И.Э., Критская Е.Д.</t>
  </si>
  <si>
    <t>Искусство</t>
  </si>
  <si>
    <t>15-0841-02</t>
  </si>
  <si>
    <t>1.2.2.1.7.3</t>
  </si>
  <si>
    <t>История России. 8 класс. В 2-х частях.</t>
  </si>
  <si>
    <t>15-0713-02</t>
  </si>
  <si>
    <t xml:space="preserve">Итого: </t>
  </si>
  <si>
    <t>Заказчик:</t>
  </si>
  <si>
    <t>Поставщик:</t>
  </si>
  <si>
    <t>МБОУ Юбилейнинская средняя общеобразовательная школа</t>
  </si>
  <si>
    <t>Акционерное общество "Издательство "Просвещение"</t>
  </si>
  <si>
    <t>Директор</t>
  </si>
  <si>
    <t>Управляющий директор</t>
  </si>
  <si>
    <t>Г.А. Пляскина</t>
  </si>
  <si>
    <t>М.Ю. Кожевников</t>
  </si>
  <si>
    <t>М.П.</t>
  </si>
  <si>
    <t xml:space="preserve">     М.П.</t>
  </si>
</sst>
</file>

<file path=xl/styles.xml><?xml version="1.0" encoding="utf-8"?>
<styleSheet xmlns="http://schemas.openxmlformats.org/spreadsheetml/2006/main" xml:space="preserve">
  <numFmts count="1">
    <numFmt numFmtId="164" formatCode="0&quot;%&quot;"/>
  </numFmts>
  <fonts count="8"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" fillId="2" borderId="1" applyFont="1" applyNumberFormat="1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3" numFmtId="1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2" fillId="2" borderId="1" applyFont="1" applyNumberFormat="1" applyFill="0" applyBorder="1" applyAlignment="1">
      <alignment horizontal="right" vertical="center" textRotation="0" wrapText="false" shrinkToFit="false"/>
    </xf>
    <xf xfId="0" fontId="3" numFmtId="164" fillId="2" borderId="3" applyFont="1" applyNumberFormat="1" applyFill="0" applyBorder="1" applyAlignment="1">
      <alignment horizontal="center" vertical="center" textRotation="0" wrapText="false" shrinkToFit="false"/>
    </xf>
    <xf xfId="0" fontId="3" numFmtId="4" fillId="2" borderId="1" applyFont="1" applyNumberFormat="1" applyFill="0" applyBorder="1" applyAlignment="1">
      <alignment horizontal="righ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2" applyFont="1" applyNumberFormat="0" applyFill="0" applyBorder="1" applyAlignment="1">
      <alignment horizontal="left" vertical="bottom" textRotation="0" wrapText="tru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4" fillId="2" borderId="1" applyFont="1" applyNumberFormat="1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right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  <pageSetUpPr fitToPage="1"/>
  </sheetPr>
  <dimension ref="A1:P48"/>
  <sheetViews>
    <sheetView tabSelected="1" workbookViewId="0" showGridLines="true" showRowColHeaders="1">
      <selection activeCell="A1" sqref="A1"/>
    </sheetView>
  </sheetViews>
  <sheetFormatPr defaultRowHeight="14.4" defaultColWidth="10.6640625" outlineLevelRow="0" outlineLevelCol="0"/>
  <cols>
    <col min="1" max="1" width="1.5" customWidth="true" style="1"/>
    <col min="2" max="2" width="3.6640625" customWidth="true" style="1"/>
    <col min="3" max="3" width="11" customWidth="true" style="1"/>
    <col min="4" max="4" width="6.1640625" customWidth="true" style="1"/>
    <col min="5" max="5" width="19.83203125" customWidth="true" style="1"/>
    <col min="6" max="6" width="19.83203125" customWidth="true" style="1"/>
    <col min="7" max="7" width="39" customWidth="true" style="1"/>
    <col min="8" max="8" width="31" customWidth="true" style="1"/>
    <col min="9" max="9" width="8" customWidth="true" style="1"/>
    <col min="10" max="10" width="8" customWidth="true" style="1"/>
    <col min="11" max="11" width="4.1640625" customWidth="true" style="1"/>
    <col min="12" max="12" width="8.6640625" customWidth="true" style="1"/>
    <col min="13" max="13" width="5.5" customWidth="true" style="1"/>
    <col min="14" max="14" width="10.33203125" customWidth="true" style="1"/>
    <col min="15" max="15" width="10.33203125" customWidth="true" style="1"/>
    <col min="16" max="16" width="10.33203125" customWidth="true" style="1"/>
  </cols>
  <sheetData>
    <row r="1" spans="1:16" customHeight="1" ht="14.25">
      <c r="K1" s="12" t="s">
        <v>0</v>
      </c>
      <c r="L1" s="12"/>
      <c r="M1" s="12"/>
      <c r="N1" s="12"/>
      <c r="O1" s="12"/>
    </row>
    <row r="2" spans="1:16" customHeight="1" ht="14.25">
      <c r="K2" s="12" t="s">
        <v>1</v>
      </c>
      <c r="L2" s="12"/>
      <c r="M2" s="12"/>
      <c r="N2" s="12"/>
      <c r="O2" s="12"/>
    </row>
    <row r="3" spans="1:16" customHeight="1" ht="14.25">
      <c r="K3" s="12" t="s">
        <v>2</v>
      </c>
      <c r="L3" s="12"/>
      <c r="M3" s="12"/>
      <c r="N3" s="12"/>
      <c r="O3" s="12"/>
    </row>
    <row r="4" spans="1:16" customHeight="1" ht="14.25">
      <c r="K4" s="12" t="s">
        <v>3</v>
      </c>
      <c r="L4" s="12"/>
      <c r="M4" s="12"/>
      <c r="N4" s="12"/>
      <c r="O4" s="12"/>
    </row>
    <row r="5" spans="1:16" customHeight="1" ht="40.35">
      <c r="A5" s="1"/>
      <c r="B5" s="1"/>
      <c r="C5" s="14" t="s">
        <v>4</v>
      </c>
      <c r="D5" s="14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</row>
    <row r="7" spans="1:16" customHeight="1" ht="19.15">
      <c r="A7" s="1"/>
      <c r="B7" s="13" t="s">
        <v>5</v>
      </c>
      <c r="C7" s="17" t="s">
        <v>6</v>
      </c>
      <c r="D7" s="17" t="s">
        <v>7</v>
      </c>
      <c r="E7" s="17" t="s">
        <v>8</v>
      </c>
      <c r="F7" s="13" t="s">
        <v>9</v>
      </c>
      <c r="G7" s="13" t="s">
        <v>10</v>
      </c>
      <c r="H7" s="16" t="s">
        <v>11</v>
      </c>
      <c r="I7" s="13" t="s">
        <v>12</v>
      </c>
      <c r="J7" s="13" t="s">
        <v>13</v>
      </c>
      <c r="K7" s="13" t="s">
        <v>14</v>
      </c>
      <c r="L7" s="13" t="s">
        <v>15</v>
      </c>
      <c r="M7" s="13" t="s">
        <v>16</v>
      </c>
      <c r="N7" s="13"/>
      <c r="O7" s="13" t="s">
        <v>17</v>
      </c>
      <c r="P7" s="1"/>
    </row>
    <row r="8" spans="1:16" customHeight="1" ht="18.75">
      <c r="A8" s="1"/>
      <c r="B8" s="13"/>
      <c r="C8" s="17"/>
      <c r="D8" s="17"/>
      <c r="E8" s="17"/>
      <c r="F8" s="13"/>
      <c r="G8" s="13"/>
      <c r="H8" s="16"/>
      <c r="I8" s="13"/>
      <c r="J8" s="13"/>
      <c r="K8" s="13"/>
      <c r="L8" s="13"/>
      <c r="M8" s="2" t="s">
        <v>18</v>
      </c>
      <c r="N8" s="2" t="s">
        <v>19</v>
      </c>
      <c r="O8" s="13"/>
      <c r="P8" s="1"/>
    </row>
    <row r="9" spans="1:16" customHeight="1" ht="32.85">
      <c r="A9" s="1"/>
      <c r="B9" s="5">
        <v>1</v>
      </c>
      <c r="C9" s="6" t="s">
        <v>20</v>
      </c>
      <c r="D9" s="6" t="s">
        <v>21</v>
      </c>
      <c r="E9" s="6" t="s">
        <v>22</v>
      </c>
      <c r="F9" s="6" t="s">
        <v>23</v>
      </c>
      <c r="G9" s="6" t="s">
        <v>24</v>
      </c>
      <c r="H9" s="6"/>
      <c r="I9" s="7">
        <v>2017</v>
      </c>
      <c r="J9" s="5">
        <v>11</v>
      </c>
      <c r="K9" s="8"/>
      <c r="L9" s="9">
        <v>394</v>
      </c>
      <c r="M9" s="10">
        <v>10</v>
      </c>
      <c r="N9" s="9">
        <v>394</v>
      </c>
      <c r="O9" s="9">
        <v>4334</v>
      </c>
      <c r="P9" s="1"/>
    </row>
    <row r="10" spans="1:16" customHeight="1" ht="32.85">
      <c r="A10" s="1"/>
      <c r="B10" s="5">
        <v>2</v>
      </c>
      <c r="C10" s="6" t="s">
        <v>25</v>
      </c>
      <c r="D10" s="6" t="s">
        <v>26</v>
      </c>
      <c r="E10" s="6" t="s">
        <v>27</v>
      </c>
      <c r="F10" s="6" t="s">
        <v>28</v>
      </c>
      <c r="G10" s="6" t="s">
        <v>29</v>
      </c>
      <c r="H10" s="6"/>
      <c r="I10" s="7">
        <v>2017</v>
      </c>
      <c r="J10" s="5">
        <v>11</v>
      </c>
      <c r="K10" s="8"/>
      <c r="L10" s="9">
        <v>387</v>
      </c>
      <c r="M10" s="10">
        <v>10</v>
      </c>
      <c r="N10" s="9">
        <v>387</v>
      </c>
      <c r="O10" s="11">
        <v>4257</v>
      </c>
      <c r="P10" s="1"/>
    </row>
    <row r="11" spans="1:16" customHeight="1" ht="32.85">
      <c r="A11" s="1"/>
      <c r="B11" s="5">
        <v>3</v>
      </c>
      <c r="C11" s="6" t="s">
        <v>30</v>
      </c>
      <c r="D11" s="6" t="s">
        <v>31</v>
      </c>
      <c r="E11" s="6" t="s">
        <v>32</v>
      </c>
      <c r="F11" s="6" t="s">
        <v>33</v>
      </c>
      <c r="G11" s="6" t="s">
        <v>34</v>
      </c>
      <c r="H11" s="6"/>
      <c r="I11" s="7">
        <v>2017</v>
      </c>
      <c r="J11" s="5">
        <v>18</v>
      </c>
      <c r="K11" s="8"/>
      <c r="L11" s="9">
        <v>342</v>
      </c>
      <c r="M11" s="10">
        <v>10</v>
      </c>
      <c r="N11" s="9">
        <v>559.64</v>
      </c>
      <c r="O11" s="11">
        <v>6156</v>
      </c>
      <c r="P11" s="1"/>
    </row>
    <row r="12" spans="1:16" customHeight="1" ht="32.85">
      <c r="A12" s="1"/>
      <c r="B12" s="5">
        <v>4</v>
      </c>
      <c r="C12" s="6" t="s">
        <v>35</v>
      </c>
      <c r="D12" s="6" t="s">
        <v>36</v>
      </c>
      <c r="E12" s="6" t="s">
        <v>37</v>
      </c>
      <c r="F12" s="6" t="s">
        <v>38</v>
      </c>
      <c r="G12" s="6" t="s">
        <v>39</v>
      </c>
      <c r="H12" s="6"/>
      <c r="I12" s="7">
        <v>2017</v>
      </c>
      <c r="J12" s="5">
        <v>6</v>
      </c>
      <c r="K12" s="8"/>
      <c r="L12" s="9">
        <v>428</v>
      </c>
      <c r="M12" s="10">
        <v>10</v>
      </c>
      <c r="N12" s="9">
        <v>233.45</v>
      </c>
      <c r="O12" s="11">
        <v>2568</v>
      </c>
      <c r="P12" s="1"/>
    </row>
    <row r="13" spans="1:16" customHeight="1" ht="32.85">
      <c r="A13" s="1"/>
      <c r="B13" s="5">
        <v>5</v>
      </c>
      <c r="C13" s="6" t="s">
        <v>40</v>
      </c>
      <c r="D13" s="6" t="s">
        <v>41</v>
      </c>
      <c r="E13" s="6" t="s">
        <v>42</v>
      </c>
      <c r="F13" s="6" t="s">
        <v>43</v>
      </c>
      <c r="G13" s="6" t="s">
        <v>44</v>
      </c>
      <c r="H13" s="6"/>
      <c r="I13" s="7">
        <v>2017</v>
      </c>
      <c r="J13" s="5">
        <v>11</v>
      </c>
      <c r="K13" s="8"/>
      <c r="L13" s="9">
        <v>365</v>
      </c>
      <c r="M13" s="10">
        <v>10</v>
      </c>
      <c r="N13" s="9">
        <v>365</v>
      </c>
      <c r="O13" s="11">
        <v>4015</v>
      </c>
      <c r="P13" s="1"/>
    </row>
    <row r="14" spans="1:16" customHeight="1" ht="32.85">
      <c r="A14" s="1"/>
      <c r="B14" s="5">
        <v>6</v>
      </c>
      <c r="C14" s="6" t="s">
        <v>45</v>
      </c>
      <c r="D14" s="6" t="s">
        <v>46</v>
      </c>
      <c r="E14" s="6" t="s">
        <v>42</v>
      </c>
      <c r="F14" s="6" t="s">
        <v>43</v>
      </c>
      <c r="G14" s="6" t="s">
        <v>44</v>
      </c>
      <c r="H14" s="6"/>
      <c r="I14" s="7">
        <v>2017</v>
      </c>
      <c r="J14" s="5">
        <v>11</v>
      </c>
      <c r="K14" s="8"/>
      <c r="L14" s="9">
        <v>365</v>
      </c>
      <c r="M14" s="10">
        <v>10</v>
      </c>
      <c r="N14" s="9">
        <v>365</v>
      </c>
      <c r="O14" s="11">
        <v>4015</v>
      </c>
      <c r="P14" s="1"/>
    </row>
    <row r="15" spans="1:16" customHeight="1" ht="32.85">
      <c r="A15" s="1"/>
      <c r="B15" s="5">
        <v>7</v>
      </c>
      <c r="C15" s="6" t="s">
        <v>47</v>
      </c>
      <c r="D15" s="6" t="s">
        <v>48</v>
      </c>
      <c r="E15" s="6" t="s">
        <v>37</v>
      </c>
      <c r="F15" s="6" t="s">
        <v>38</v>
      </c>
      <c r="G15" s="6" t="s">
        <v>39</v>
      </c>
      <c r="H15" s="6"/>
      <c r="I15" s="7">
        <v>2017</v>
      </c>
      <c r="J15" s="5">
        <v>11</v>
      </c>
      <c r="K15" s="8"/>
      <c r="L15" s="9">
        <v>428</v>
      </c>
      <c r="M15" s="10">
        <v>10</v>
      </c>
      <c r="N15" s="9">
        <v>428</v>
      </c>
      <c r="O15" s="11">
        <v>4708</v>
      </c>
      <c r="P15" s="1"/>
    </row>
    <row r="16" spans="1:16" customHeight="1" ht="32.85">
      <c r="A16" s="1"/>
      <c r="B16" s="5">
        <v>8</v>
      </c>
      <c r="C16" s="6" t="s">
        <v>49</v>
      </c>
      <c r="D16" s="6" t="s">
        <v>50</v>
      </c>
      <c r="E16" s="6" t="s">
        <v>51</v>
      </c>
      <c r="F16" s="6" t="s">
        <v>52</v>
      </c>
      <c r="G16" s="6" t="s">
        <v>44</v>
      </c>
      <c r="H16" s="6"/>
      <c r="I16" s="7">
        <v>2017</v>
      </c>
      <c r="J16" s="5">
        <v>11</v>
      </c>
      <c r="K16" s="8"/>
      <c r="L16" s="9">
        <v>326</v>
      </c>
      <c r="M16" s="10">
        <v>10</v>
      </c>
      <c r="N16" s="9">
        <v>326</v>
      </c>
      <c r="O16" s="11">
        <v>3586</v>
      </c>
      <c r="P16" s="1"/>
    </row>
    <row r="17" spans="1:16" customHeight="1" ht="32.85">
      <c r="A17" s="1"/>
      <c r="B17" s="5">
        <v>9</v>
      </c>
      <c r="C17" s="6" t="s">
        <v>53</v>
      </c>
      <c r="D17" s="6" t="s">
        <v>54</v>
      </c>
      <c r="E17" s="6" t="s">
        <v>51</v>
      </c>
      <c r="F17" s="6" t="s">
        <v>52</v>
      </c>
      <c r="G17" s="6" t="s">
        <v>44</v>
      </c>
      <c r="H17" s="6"/>
      <c r="I17" s="7">
        <v>2017</v>
      </c>
      <c r="J17" s="5">
        <v>11</v>
      </c>
      <c r="K17" s="8"/>
      <c r="L17" s="9">
        <v>326</v>
      </c>
      <c r="M17" s="10">
        <v>10</v>
      </c>
      <c r="N17" s="9">
        <v>326</v>
      </c>
      <c r="O17" s="11">
        <v>3586</v>
      </c>
      <c r="P17" s="1"/>
    </row>
    <row r="18" spans="1:16" customHeight="1" ht="32.85">
      <c r="A18" s="1"/>
      <c r="B18" s="5">
        <v>10</v>
      </c>
      <c r="C18" s="6" t="s">
        <v>55</v>
      </c>
      <c r="D18" s="6" t="s">
        <v>56</v>
      </c>
      <c r="E18" s="6" t="s">
        <v>57</v>
      </c>
      <c r="F18" s="6" t="s">
        <v>58</v>
      </c>
      <c r="G18" s="6" t="s">
        <v>59</v>
      </c>
      <c r="H18" s="6"/>
      <c r="I18" s="7">
        <v>2017</v>
      </c>
      <c r="J18" s="5">
        <v>11</v>
      </c>
      <c r="K18" s="8"/>
      <c r="L18" s="9">
        <v>329</v>
      </c>
      <c r="M18" s="10">
        <v>10</v>
      </c>
      <c r="N18" s="9">
        <v>329</v>
      </c>
      <c r="O18" s="11">
        <v>3619</v>
      </c>
      <c r="P18" s="1"/>
    </row>
    <row r="19" spans="1:16" customHeight="1" ht="32.85">
      <c r="A19" s="1"/>
      <c r="B19" s="5">
        <v>11</v>
      </c>
      <c r="C19" s="6" t="s">
        <v>60</v>
      </c>
      <c r="D19" s="6" t="s">
        <v>56</v>
      </c>
      <c r="E19" s="6" t="s">
        <v>57</v>
      </c>
      <c r="F19" s="6" t="s">
        <v>58</v>
      </c>
      <c r="G19" s="6" t="s">
        <v>59</v>
      </c>
      <c r="H19" s="6"/>
      <c r="I19" s="7">
        <v>2017</v>
      </c>
      <c r="J19" s="5">
        <v>11</v>
      </c>
      <c r="K19" s="8"/>
      <c r="L19" s="9">
        <v>329</v>
      </c>
      <c r="M19" s="10">
        <v>10</v>
      </c>
      <c r="N19" s="9">
        <v>329</v>
      </c>
      <c r="O19" s="11">
        <v>3619</v>
      </c>
      <c r="P19" s="1"/>
    </row>
    <row r="20" spans="1:16" customHeight="1" ht="32.85">
      <c r="A20" s="1"/>
      <c r="B20" s="5">
        <v>12</v>
      </c>
      <c r="C20" s="6" t="s">
        <v>61</v>
      </c>
      <c r="D20" s="6" t="s">
        <v>62</v>
      </c>
      <c r="E20" s="6" t="s">
        <v>63</v>
      </c>
      <c r="F20" s="6" t="s">
        <v>64</v>
      </c>
      <c r="G20" s="6" t="s">
        <v>65</v>
      </c>
      <c r="H20" s="6"/>
      <c r="I20" s="7">
        <v>2017</v>
      </c>
      <c r="J20" s="5">
        <v>11</v>
      </c>
      <c r="K20" s="8"/>
      <c r="L20" s="9">
        <v>165</v>
      </c>
      <c r="M20" s="10">
        <v>10</v>
      </c>
      <c r="N20" s="9">
        <v>165</v>
      </c>
      <c r="O20" s="11">
        <v>1815</v>
      </c>
      <c r="P20" s="1"/>
    </row>
    <row r="21" spans="1:16" customHeight="1" ht="32.85">
      <c r="A21" s="1"/>
      <c r="B21" s="5">
        <v>13</v>
      </c>
      <c r="C21" s="6" t="s">
        <v>66</v>
      </c>
      <c r="D21" s="6" t="s">
        <v>62</v>
      </c>
      <c r="E21" s="6" t="s">
        <v>63</v>
      </c>
      <c r="F21" s="6" t="s">
        <v>64</v>
      </c>
      <c r="G21" s="6" t="s">
        <v>65</v>
      </c>
      <c r="H21" s="6"/>
      <c r="I21" s="7">
        <v>2017</v>
      </c>
      <c r="J21" s="5">
        <v>11</v>
      </c>
      <c r="K21" s="8"/>
      <c r="L21" s="9">
        <v>165</v>
      </c>
      <c r="M21" s="10">
        <v>10</v>
      </c>
      <c r="N21" s="9">
        <v>165</v>
      </c>
      <c r="O21" s="11">
        <v>1815</v>
      </c>
      <c r="P21" s="1"/>
    </row>
    <row r="22" spans="1:16" customHeight="1" ht="32.85">
      <c r="A22" s="1"/>
      <c r="B22" s="5">
        <v>14</v>
      </c>
      <c r="C22" s="6" t="s">
        <v>67</v>
      </c>
      <c r="D22" s="6" t="s">
        <v>68</v>
      </c>
      <c r="E22" s="6" t="s">
        <v>37</v>
      </c>
      <c r="F22" s="6" t="s">
        <v>38</v>
      </c>
      <c r="G22" s="6" t="s">
        <v>39</v>
      </c>
      <c r="H22" s="6"/>
      <c r="I22" s="7">
        <v>2017</v>
      </c>
      <c r="J22" s="5">
        <v>5</v>
      </c>
      <c r="K22" s="8"/>
      <c r="L22" s="9">
        <v>428</v>
      </c>
      <c r="M22" s="10">
        <v>10</v>
      </c>
      <c r="N22" s="9">
        <v>194.55</v>
      </c>
      <c r="O22" s="11">
        <v>2140</v>
      </c>
      <c r="P22" s="1"/>
    </row>
    <row r="23" spans="1:16" customHeight="1" ht="32.85">
      <c r="A23" s="1"/>
      <c r="B23" s="5">
        <v>15</v>
      </c>
      <c r="C23" s="6" t="s">
        <v>69</v>
      </c>
      <c r="D23" s="6" t="s">
        <v>70</v>
      </c>
      <c r="E23" s="6" t="s">
        <v>71</v>
      </c>
      <c r="F23" s="6" t="s">
        <v>72</v>
      </c>
      <c r="G23" s="6" t="s">
        <v>73</v>
      </c>
      <c r="H23" s="6"/>
      <c r="I23" s="7">
        <v>2017</v>
      </c>
      <c r="J23" s="5">
        <v>1</v>
      </c>
      <c r="K23" s="8"/>
      <c r="L23" s="9">
        <v>323</v>
      </c>
      <c r="M23" s="10">
        <v>10</v>
      </c>
      <c r="N23" s="9">
        <v>29.36</v>
      </c>
      <c r="O23" s="11">
        <v>323</v>
      </c>
      <c r="P23" s="1"/>
    </row>
    <row r="24" spans="1:16" customHeight="1" ht="32.85">
      <c r="A24" s="1"/>
      <c r="B24" s="5">
        <v>16</v>
      </c>
      <c r="C24" s="6" t="s">
        <v>74</v>
      </c>
      <c r="D24" s="6" t="s">
        <v>75</v>
      </c>
      <c r="E24" s="6" t="s">
        <v>76</v>
      </c>
      <c r="F24" s="6" t="s">
        <v>77</v>
      </c>
      <c r="G24" s="6" t="s">
        <v>78</v>
      </c>
      <c r="H24" s="6"/>
      <c r="I24" s="7">
        <v>2017</v>
      </c>
      <c r="J24" s="5">
        <v>1</v>
      </c>
      <c r="K24" s="8"/>
      <c r="L24" s="9">
        <v>256</v>
      </c>
      <c r="M24" s="10">
        <v>10</v>
      </c>
      <c r="N24" s="9">
        <v>23.27</v>
      </c>
      <c r="O24" s="11">
        <v>256</v>
      </c>
      <c r="P24" s="1"/>
    </row>
    <row r="25" spans="1:16" customHeight="1" ht="32.85">
      <c r="A25" s="1"/>
      <c r="B25" s="5">
        <v>17</v>
      </c>
      <c r="C25" s="6" t="s">
        <v>79</v>
      </c>
      <c r="D25" s="6" t="s">
        <v>75</v>
      </c>
      <c r="E25" s="6" t="s">
        <v>76</v>
      </c>
      <c r="F25" s="6" t="s">
        <v>77</v>
      </c>
      <c r="G25" s="6" t="s">
        <v>78</v>
      </c>
      <c r="H25" s="6"/>
      <c r="I25" s="7">
        <v>2017</v>
      </c>
      <c r="J25" s="5">
        <v>1</v>
      </c>
      <c r="K25" s="8"/>
      <c r="L25" s="9">
        <v>256</v>
      </c>
      <c r="M25" s="10">
        <v>10</v>
      </c>
      <c r="N25" s="9">
        <v>23.27</v>
      </c>
      <c r="O25" s="11">
        <v>256</v>
      </c>
      <c r="P25" s="1"/>
    </row>
    <row r="26" spans="1:16" customHeight="1" ht="32.85">
      <c r="A26" s="1"/>
      <c r="B26" s="5">
        <v>18</v>
      </c>
      <c r="C26" s="6" t="s">
        <v>80</v>
      </c>
      <c r="D26" s="6" t="s">
        <v>81</v>
      </c>
      <c r="E26" s="6" t="s">
        <v>82</v>
      </c>
      <c r="F26" s="6" t="s">
        <v>83</v>
      </c>
      <c r="G26" s="6" t="s">
        <v>84</v>
      </c>
      <c r="H26" s="6"/>
      <c r="I26" s="7">
        <v>2017</v>
      </c>
      <c r="J26" s="5">
        <v>1</v>
      </c>
      <c r="K26" s="8"/>
      <c r="L26" s="9">
        <v>287</v>
      </c>
      <c r="M26" s="10">
        <v>10</v>
      </c>
      <c r="N26" s="9">
        <v>26.09</v>
      </c>
      <c r="O26" s="11">
        <v>287</v>
      </c>
      <c r="P26" s="1"/>
    </row>
    <row r="27" spans="1:16" customHeight="1" ht="32.85">
      <c r="A27" s="1"/>
      <c r="B27" s="5">
        <v>19</v>
      </c>
      <c r="C27" s="6" t="s">
        <v>85</v>
      </c>
      <c r="D27" s="6" t="s">
        <v>81</v>
      </c>
      <c r="E27" s="6" t="s">
        <v>82</v>
      </c>
      <c r="F27" s="6" t="s">
        <v>83</v>
      </c>
      <c r="G27" s="6" t="s">
        <v>84</v>
      </c>
      <c r="H27" s="6"/>
      <c r="I27" s="7">
        <v>2017</v>
      </c>
      <c r="J27" s="5">
        <v>1</v>
      </c>
      <c r="K27" s="8"/>
      <c r="L27" s="9">
        <v>287</v>
      </c>
      <c r="M27" s="10">
        <v>10</v>
      </c>
      <c r="N27" s="9">
        <v>26.09</v>
      </c>
      <c r="O27" s="11">
        <v>287</v>
      </c>
      <c r="P27" s="1"/>
    </row>
    <row r="28" spans="1:16" customHeight="1" ht="32.85">
      <c r="A28" s="1"/>
      <c r="B28" s="5">
        <v>20</v>
      </c>
      <c r="C28" s="6" t="s">
        <v>86</v>
      </c>
      <c r="D28" s="6" t="s">
        <v>87</v>
      </c>
      <c r="E28" s="6" t="s">
        <v>88</v>
      </c>
      <c r="F28" s="6" t="s">
        <v>89</v>
      </c>
      <c r="G28" s="6" t="s">
        <v>90</v>
      </c>
      <c r="H28" s="6"/>
      <c r="I28" s="7">
        <v>2017</v>
      </c>
      <c r="J28" s="5">
        <v>1</v>
      </c>
      <c r="K28" s="8"/>
      <c r="L28" s="9">
        <v>220</v>
      </c>
      <c r="M28" s="10">
        <v>10</v>
      </c>
      <c r="N28" s="9">
        <v>20</v>
      </c>
      <c r="O28" s="11">
        <v>220</v>
      </c>
      <c r="P28" s="1"/>
    </row>
    <row r="29" spans="1:16" customHeight="1" ht="32.85">
      <c r="A29" s="1"/>
      <c r="B29" s="5">
        <v>21</v>
      </c>
      <c r="C29" s="6" t="s">
        <v>91</v>
      </c>
      <c r="D29" s="6" t="s">
        <v>87</v>
      </c>
      <c r="E29" s="6" t="s">
        <v>88</v>
      </c>
      <c r="F29" s="6" t="s">
        <v>89</v>
      </c>
      <c r="G29" s="6" t="s">
        <v>90</v>
      </c>
      <c r="H29" s="6"/>
      <c r="I29" s="7">
        <v>2017</v>
      </c>
      <c r="J29" s="5">
        <v>1</v>
      </c>
      <c r="K29" s="8"/>
      <c r="L29" s="9">
        <v>220</v>
      </c>
      <c r="M29" s="10">
        <v>10</v>
      </c>
      <c r="N29" s="9">
        <v>20</v>
      </c>
      <c r="O29" s="11">
        <v>220</v>
      </c>
      <c r="P29" s="1"/>
    </row>
    <row r="30" spans="1:16" customHeight="1" ht="32.85">
      <c r="A30" s="1"/>
      <c r="B30" s="5">
        <v>22</v>
      </c>
      <c r="C30" s="6" t="s">
        <v>92</v>
      </c>
      <c r="D30" s="6" t="s">
        <v>93</v>
      </c>
      <c r="E30" s="6" t="s">
        <v>94</v>
      </c>
      <c r="F30" s="6" t="s">
        <v>95</v>
      </c>
      <c r="G30" s="6" t="s">
        <v>96</v>
      </c>
      <c r="H30" s="6"/>
      <c r="I30" s="7">
        <v>2017</v>
      </c>
      <c r="J30" s="5">
        <v>1</v>
      </c>
      <c r="K30" s="8"/>
      <c r="L30" s="9">
        <v>290</v>
      </c>
      <c r="M30" s="10">
        <v>10</v>
      </c>
      <c r="N30" s="9">
        <v>26.36</v>
      </c>
      <c r="O30" s="11">
        <v>290</v>
      </c>
      <c r="P30" s="1"/>
    </row>
    <row r="31" spans="1:16" customHeight="1" ht="32.85">
      <c r="A31" s="1"/>
      <c r="B31" s="5">
        <v>23</v>
      </c>
      <c r="C31" s="6" t="s">
        <v>97</v>
      </c>
      <c r="D31" s="6" t="s">
        <v>98</v>
      </c>
      <c r="E31" s="6" t="s">
        <v>99</v>
      </c>
      <c r="F31" s="6" t="s">
        <v>100</v>
      </c>
      <c r="G31" s="6" t="s">
        <v>101</v>
      </c>
      <c r="H31" s="6"/>
      <c r="I31" s="7">
        <v>2017</v>
      </c>
      <c r="J31" s="5">
        <v>1</v>
      </c>
      <c r="K31" s="8"/>
      <c r="L31" s="9">
        <v>310</v>
      </c>
      <c r="M31" s="10">
        <v>10</v>
      </c>
      <c r="N31" s="9">
        <v>28.18</v>
      </c>
      <c r="O31" s="11">
        <v>310</v>
      </c>
      <c r="P31" s="1"/>
    </row>
    <row r="32" spans="1:16" customHeight="1" ht="32.85">
      <c r="A32" s="1"/>
      <c r="B32" s="5">
        <v>24</v>
      </c>
      <c r="C32" s="6" t="s">
        <v>102</v>
      </c>
      <c r="D32" s="6" t="s">
        <v>103</v>
      </c>
      <c r="E32" s="6" t="s">
        <v>104</v>
      </c>
      <c r="F32" s="6" t="s">
        <v>105</v>
      </c>
      <c r="G32" s="6" t="s">
        <v>106</v>
      </c>
      <c r="H32" s="6"/>
      <c r="I32" s="7">
        <v>2017</v>
      </c>
      <c r="J32" s="5">
        <v>1</v>
      </c>
      <c r="K32" s="8"/>
      <c r="L32" s="9">
        <v>214</v>
      </c>
      <c r="M32" s="10">
        <v>10</v>
      </c>
      <c r="N32" s="9">
        <v>19.45</v>
      </c>
      <c r="O32" s="11">
        <v>214</v>
      </c>
      <c r="P32" s="1"/>
    </row>
    <row r="33" spans="1:16" customHeight="1" ht="32.85">
      <c r="A33" s="1"/>
      <c r="B33" s="5">
        <v>25</v>
      </c>
      <c r="C33" s="6" t="s">
        <v>107</v>
      </c>
      <c r="D33" s="6" t="s">
        <v>103</v>
      </c>
      <c r="E33" s="6" t="s">
        <v>104</v>
      </c>
      <c r="F33" s="6" t="s">
        <v>105</v>
      </c>
      <c r="G33" s="6" t="s">
        <v>106</v>
      </c>
      <c r="H33" s="6"/>
      <c r="I33" s="7">
        <v>2017</v>
      </c>
      <c r="J33" s="5">
        <v>1</v>
      </c>
      <c r="K33" s="8"/>
      <c r="L33" s="9">
        <v>214</v>
      </c>
      <c r="M33" s="10">
        <v>10</v>
      </c>
      <c r="N33" s="9">
        <v>19.45</v>
      </c>
      <c r="O33" s="11">
        <v>214</v>
      </c>
      <c r="P33" s="1"/>
    </row>
    <row r="34" spans="1:16" customHeight="1" ht="32.85">
      <c r="A34" s="1"/>
      <c r="B34" s="5">
        <v>26</v>
      </c>
      <c r="C34" s="6" t="s">
        <v>108</v>
      </c>
      <c r="D34" s="6" t="s">
        <v>109</v>
      </c>
      <c r="E34" s="6" t="s">
        <v>32</v>
      </c>
      <c r="F34" s="6" t="s">
        <v>110</v>
      </c>
      <c r="G34" s="6" t="s">
        <v>34</v>
      </c>
      <c r="H34" s="6"/>
      <c r="I34" s="7">
        <v>2017</v>
      </c>
      <c r="J34" s="5">
        <v>11</v>
      </c>
      <c r="K34" s="8"/>
      <c r="L34" s="9">
        <v>342</v>
      </c>
      <c r="M34" s="10">
        <v>10</v>
      </c>
      <c r="N34" s="9">
        <v>342</v>
      </c>
      <c r="O34" s="11">
        <v>3762</v>
      </c>
      <c r="P34" s="1"/>
    </row>
    <row r="35" spans="1:16" customHeight="1" ht="53.85">
      <c r="A35" s="1"/>
      <c r="B35" s="5">
        <v>27</v>
      </c>
      <c r="C35" s="6" t="s">
        <v>111</v>
      </c>
      <c r="D35" s="6" t="s">
        <v>112</v>
      </c>
      <c r="E35" s="6" t="s">
        <v>113</v>
      </c>
      <c r="F35" s="6" t="s">
        <v>114</v>
      </c>
      <c r="G35" s="6" t="s">
        <v>115</v>
      </c>
      <c r="H35" s="6"/>
      <c r="I35" s="7">
        <v>2017</v>
      </c>
      <c r="J35" s="5">
        <v>7</v>
      </c>
      <c r="K35" s="8"/>
      <c r="L35" s="9">
        <v>384</v>
      </c>
      <c r="M35" s="10">
        <v>10</v>
      </c>
      <c r="N35" s="9">
        <v>244.36</v>
      </c>
      <c r="O35" s="9">
        <v>2688</v>
      </c>
      <c r="P35" s="1"/>
    </row>
    <row r="36" spans="1:16" customHeight="1" ht="64.34999999999999">
      <c r="A36" s="1"/>
      <c r="B36" s="5">
        <v>28</v>
      </c>
      <c r="C36" s="6" t="s">
        <v>116</v>
      </c>
      <c r="D36" s="6" t="s">
        <v>117</v>
      </c>
      <c r="E36" s="6" t="s">
        <v>63</v>
      </c>
      <c r="F36" s="6" t="s">
        <v>64</v>
      </c>
      <c r="G36" s="6" t="s">
        <v>118</v>
      </c>
      <c r="H36" s="6"/>
      <c r="I36" s="7">
        <v>2017</v>
      </c>
      <c r="J36" s="5">
        <v>7</v>
      </c>
      <c r="K36" s="8"/>
      <c r="L36" s="9">
        <v>165</v>
      </c>
      <c r="M36" s="10">
        <v>10</v>
      </c>
      <c r="N36" s="9">
        <v>105</v>
      </c>
      <c r="O36" s="11">
        <v>1155</v>
      </c>
      <c r="P36" s="1"/>
    </row>
    <row r="37" spans="1:16" customHeight="1" ht="32.85">
      <c r="A37" s="1"/>
      <c r="B37" s="5">
        <v>29</v>
      </c>
      <c r="C37" s="6" t="s">
        <v>119</v>
      </c>
      <c r="D37" s="6" t="s">
        <v>117</v>
      </c>
      <c r="E37" s="6" t="s">
        <v>63</v>
      </c>
      <c r="F37" s="6" t="s">
        <v>64</v>
      </c>
      <c r="G37" s="6" t="s">
        <v>118</v>
      </c>
      <c r="H37" s="6"/>
      <c r="I37" s="7">
        <v>2017</v>
      </c>
      <c r="J37" s="5">
        <v>7</v>
      </c>
      <c r="K37" s="8"/>
      <c r="L37" s="9">
        <v>165</v>
      </c>
      <c r="M37" s="10">
        <v>10</v>
      </c>
      <c r="N37" s="9">
        <v>105</v>
      </c>
      <c r="O37" s="9">
        <v>1155</v>
      </c>
      <c r="P37" s="1"/>
    </row>
    <row r="38" spans="1:16" customHeight="1" ht="15.75">
      <c r="H38" s="20" t="s">
        <v>120</v>
      </c>
      <c r="I38" s="20"/>
      <c r="J38" s="3" t="str">
        <f>SUM(J9:J37)</f>
        <v>0</v>
      </c>
      <c r="K38" s="3"/>
      <c r="L38" s="3"/>
      <c r="M38" s="3"/>
      <c r="N38" s="22" t="str">
        <f>SUM(N9:N37)</f>
        <v>0</v>
      </c>
      <c r="O38" s="22" t="str">
        <f>SUM(O9:O37)</f>
        <v>0</v>
      </c>
    </row>
    <row r="39" spans="1:16" customHeight="1" ht="23.1" s="1" customFormat="1"/>
    <row r="40" spans="1:16" customHeight="1" ht="16.35">
      <c r="A40" s="1"/>
      <c r="B40" s="21" t="s">
        <v>121</v>
      </c>
      <c r="C40" s="21"/>
      <c r="D40" s="21"/>
      <c r="E40" s="21"/>
      <c r="F40" s="21"/>
      <c r="G40" s="1"/>
      <c r="H40" s="21" t="s">
        <v>122</v>
      </c>
      <c r="I40" s="21"/>
      <c r="J40" s="21"/>
      <c r="K40" s="21"/>
      <c r="L40" s="21"/>
      <c r="M40" s="1"/>
      <c r="N40" s="1"/>
      <c r="O40" s="1"/>
      <c r="P40" s="1"/>
    </row>
    <row r="42" spans="1:16" customHeight="1" ht="25.35">
      <c r="A42" s="1"/>
      <c r="B42" s="15" t="s">
        <v>123</v>
      </c>
      <c r="C42" s="15"/>
      <c r="D42" s="15"/>
      <c r="E42" s="15"/>
      <c r="F42" s="15"/>
      <c r="G42" s="1"/>
      <c r="H42" s="15" t="s">
        <v>124</v>
      </c>
      <c r="I42" s="15"/>
      <c r="J42" s="15"/>
      <c r="K42" s="15"/>
      <c r="L42" s="1"/>
      <c r="M42" s="1"/>
      <c r="N42" s="1"/>
      <c r="O42" s="1"/>
      <c r="P42" s="1"/>
    </row>
    <row r="44" spans="1:16" customHeight="1" ht="19.5" s="1" customFormat="1">
      <c r="B44" s="18" t="s">
        <v>125</v>
      </c>
      <c r="C44" s="18"/>
      <c r="D44" s="18"/>
      <c r="E44" s="18"/>
      <c r="F44" s="18"/>
      <c r="H44" s="15" t="s">
        <v>126</v>
      </c>
      <c r="I44" s="15"/>
      <c r="J44" s="15"/>
      <c r="K44" s="15"/>
    </row>
    <row r="45" spans="1:16" customHeight="1" ht="13.35">
      <c r="A45" s="1"/>
      <c r="B45" s="23" t="s">
        <v>127</v>
      </c>
      <c r="C45" s="23"/>
      <c r="D45" s="23"/>
      <c r="E45" s="23"/>
      <c r="F45" s="23"/>
      <c r="G45" s="1"/>
      <c r="H45" s="4"/>
      <c r="I45" s="19" t="s">
        <v>128</v>
      </c>
      <c r="J45" s="19"/>
      <c r="K45" s="19"/>
      <c r="L45" s="1"/>
      <c r="M45" s="1"/>
      <c r="N45" s="1"/>
      <c r="O45" s="1"/>
      <c r="P45" s="1"/>
    </row>
    <row r="48" spans="1:16">
      <c r="C48" s="1" t="s">
        <v>129</v>
      </c>
      <c r="H48" s="1" t="s">
        <v>130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4:F44"/>
    <mergeCell ref="H44:K44"/>
    <mergeCell ref="B45:F45"/>
    <mergeCell ref="I45:K45"/>
    <mergeCell ref="M7:N7"/>
    <mergeCell ref="H38:I38"/>
    <mergeCell ref="B40:F40"/>
    <mergeCell ref="H40:L40"/>
    <mergeCell ref="B42:F42"/>
    <mergeCell ref="L7:L8"/>
    <mergeCell ref="B7:B8"/>
    <mergeCell ref="C5:I5"/>
    <mergeCell ref="H42:K42"/>
    <mergeCell ref="G7:G8"/>
    <mergeCell ref="H7:H8"/>
    <mergeCell ref="I7:I8"/>
    <mergeCell ref="J7:J8"/>
    <mergeCell ref="K7:K8"/>
    <mergeCell ref="C7:C8"/>
    <mergeCell ref="D7:D8"/>
    <mergeCell ref="E7:E8"/>
    <mergeCell ref="F7:F8"/>
    <mergeCell ref="K1:O1"/>
    <mergeCell ref="K2:O2"/>
    <mergeCell ref="K3:O3"/>
    <mergeCell ref="K4:O4"/>
    <mergeCell ref="O7:O8"/>
  </mergeCells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Вержанская Валентина Ильинична</dc:creator>
  <cp:lastModifiedBy>Аркадий Валерьевич Бернадский</cp:lastModifiedBy>
  <dcterms:created xsi:type="dcterms:W3CDTF">2016-01-19T15:13:02+03:00</dcterms:created>
  <dcterms:modified xsi:type="dcterms:W3CDTF">2017-01-25T07:34:52+03:00</dcterms:modified>
  <dc:title/>
  <dc:description/>
  <dc:subject/>
  <cp:keywords/>
  <cp:category/>
</cp:coreProperties>
</file>