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E:\YandexDisk\ОблЦИТ\_Сайт АИС\2017\Русское слово\"/>
    </mc:Choice>
  </mc:AlternateContent>
  <bookViews>
    <workbookView xWindow="0" yWindow="0" windowWidth="28800" windowHeight="12435" tabRatio="800"/>
  </bookViews>
  <sheets>
    <sheet name="СПЕЦИФИКАЦИЯ" sheetId="12" r:id="rId1"/>
    <sheet name="Сначала заполняем РЕКВИЗИТЫ" sheetId="3" r:id="rId2"/>
    <sheet name="Лист1" sheetId="10" state="hidden" r:id="rId3"/>
  </sheets>
  <definedNames>
    <definedName name="_xlnm._FilterDatabase" localSheetId="1" hidden="1">'Сначала заполняем РЕКВИЗИТЫ'!$A$1:$C$20</definedName>
    <definedName name="_xlnm._FilterDatabase" localSheetId="0" hidden="1">СПЕЦИФИКАЦИЯ!$A$5:$I$306</definedName>
  </definedNames>
  <calcPr calcId="152511" refMode="R1C1"/>
</workbook>
</file>

<file path=xl/calcChain.xml><?xml version="1.0" encoding="utf-8"?>
<calcChain xmlns="http://schemas.openxmlformats.org/spreadsheetml/2006/main">
  <c r="I307" i="12" l="1"/>
  <c r="I308" i="12"/>
  <c r="I309" i="12"/>
  <c r="I310" i="12"/>
  <c r="G310" i="12"/>
  <c r="I22" i="12" l="1"/>
  <c r="I279" i="12" l="1"/>
  <c r="I278" i="12"/>
  <c r="I306" i="12" l="1"/>
  <c r="I304" i="12"/>
  <c r="I302" i="12"/>
  <c r="I301" i="12"/>
  <c r="I300" i="12"/>
  <c r="I298" i="12"/>
  <c r="I297" i="12"/>
  <c r="I295" i="12"/>
  <c r="I293" i="12"/>
  <c r="I291" i="12"/>
  <c r="I290" i="12"/>
  <c r="I289" i="12"/>
  <c r="I288" i="12"/>
  <c r="I287" i="12"/>
  <c r="I286" i="12"/>
  <c r="I284" i="12"/>
  <c r="I281" i="12"/>
  <c r="I280" i="12"/>
  <c r="I277" i="12"/>
  <c r="I276" i="12"/>
  <c r="I275" i="12"/>
  <c r="I274" i="12"/>
  <c r="I273" i="12"/>
  <c r="I272" i="12"/>
  <c r="I270" i="12"/>
  <c r="I268" i="12"/>
  <c r="I267" i="12"/>
  <c r="I266" i="12"/>
  <c r="I264" i="12"/>
  <c r="I263" i="12"/>
  <c r="I261" i="12"/>
  <c r="I259" i="12"/>
  <c r="I256" i="12"/>
  <c r="I255" i="12"/>
  <c r="I254" i="12"/>
  <c r="I253" i="12"/>
  <c r="I252" i="12"/>
  <c r="I250" i="12"/>
  <c r="I247" i="12"/>
  <c r="I246" i="12"/>
  <c r="I245" i="12"/>
  <c r="I244" i="12"/>
  <c r="I243" i="12"/>
  <c r="I242" i="12"/>
  <c r="I241" i="12"/>
  <c r="I240" i="12"/>
  <c r="I236" i="12"/>
  <c r="I235" i="12"/>
  <c r="I234" i="12"/>
  <c r="I232" i="12"/>
  <c r="I231" i="12"/>
  <c r="I229" i="12"/>
  <c r="I227" i="12"/>
  <c r="I224" i="12"/>
  <c r="I222" i="12"/>
  <c r="I221" i="12"/>
  <c r="I220" i="12"/>
  <c r="I218" i="12"/>
  <c r="I215" i="12"/>
  <c r="I214" i="12"/>
  <c r="I213" i="12"/>
  <c r="I212" i="12"/>
  <c r="I211" i="12"/>
  <c r="I210" i="12"/>
  <c r="I209" i="12"/>
  <c r="I208" i="12"/>
  <c r="I206" i="12"/>
  <c r="I204" i="12"/>
  <c r="I202" i="12"/>
  <c r="I200" i="12"/>
  <c r="I199" i="12"/>
  <c r="I197" i="12"/>
  <c r="I195" i="12"/>
  <c r="I193" i="12"/>
  <c r="I192" i="12"/>
  <c r="I191" i="12"/>
  <c r="I190" i="12"/>
  <c r="I189" i="12"/>
  <c r="I188" i="12"/>
  <c r="I186" i="12"/>
  <c r="I183" i="12"/>
  <c r="I182" i="12"/>
  <c r="I181" i="12"/>
  <c r="I180" i="12"/>
  <c r="I179" i="12"/>
  <c r="I177" i="12"/>
  <c r="I176" i="12"/>
  <c r="I172" i="12"/>
  <c r="I171" i="12"/>
  <c r="I170" i="12"/>
  <c r="I168" i="12"/>
  <c r="I167" i="12"/>
  <c r="I165" i="12"/>
  <c r="I163" i="12"/>
  <c r="I161" i="12"/>
  <c r="I157" i="12"/>
  <c r="I155" i="12"/>
  <c r="I153" i="12"/>
  <c r="I151" i="12"/>
  <c r="I149" i="12"/>
  <c r="I147" i="12"/>
  <c r="I145" i="12"/>
  <c r="I141" i="12"/>
  <c r="I139" i="12"/>
  <c r="I137" i="12"/>
  <c r="I136" i="12"/>
  <c r="I135" i="12"/>
  <c r="I133" i="12"/>
  <c r="I129" i="12"/>
  <c r="I125" i="12"/>
  <c r="I124" i="12"/>
  <c r="I123" i="12"/>
  <c r="I121" i="12"/>
  <c r="I120" i="12"/>
  <c r="I119" i="12"/>
  <c r="I115" i="12"/>
  <c r="I113" i="12"/>
  <c r="I109" i="12"/>
  <c r="I108" i="12"/>
  <c r="I107" i="12"/>
  <c r="I105" i="12"/>
  <c r="I103" i="12"/>
  <c r="I102" i="12"/>
  <c r="I101" i="12"/>
  <c r="I99" i="12"/>
  <c r="I97" i="12"/>
  <c r="I93" i="12"/>
  <c r="I92" i="12"/>
  <c r="I91" i="12"/>
  <c r="I89" i="12"/>
  <c r="I87" i="12"/>
  <c r="I85" i="12"/>
  <c r="I81" i="12"/>
  <c r="I79" i="12"/>
  <c r="I77" i="12"/>
  <c r="I76" i="12"/>
  <c r="I75" i="12"/>
  <c r="I73" i="12"/>
  <c r="I71" i="12"/>
  <c r="I69" i="12"/>
  <c r="I65" i="12"/>
  <c r="I63" i="12"/>
  <c r="I61" i="12"/>
  <c r="I59" i="12"/>
  <c r="I57" i="12"/>
  <c r="I56" i="12"/>
  <c r="I55" i="12"/>
  <c r="I53" i="12"/>
  <c r="I50" i="12"/>
  <c r="I49" i="12"/>
  <c r="I47" i="12"/>
  <c r="I45" i="12"/>
  <c r="I43" i="12"/>
  <c r="I42" i="12"/>
  <c r="I41" i="12"/>
  <c r="I40" i="12"/>
  <c r="I39" i="12"/>
  <c r="I38" i="12"/>
  <c r="I37" i="12"/>
  <c r="I35" i="12"/>
  <c r="I34" i="12"/>
  <c r="I33" i="12"/>
  <c r="I32" i="12"/>
  <c r="I31" i="12"/>
  <c r="I30" i="12"/>
  <c r="I29" i="12"/>
  <c r="I27" i="12"/>
  <c r="I26" i="12"/>
  <c r="I25" i="12"/>
  <c r="I24" i="12"/>
  <c r="I23" i="12"/>
  <c r="I21" i="12"/>
  <c r="I20" i="12"/>
  <c r="I18" i="12"/>
  <c r="I17" i="12"/>
  <c r="I16" i="12"/>
  <c r="I15" i="12"/>
  <c r="I14" i="12"/>
  <c r="I13" i="12"/>
  <c r="I12" i="12"/>
  <c r="I10" i="12"/>
  <c r="I9" i="12"/>
  <c r="I8" i="12"/>
  <c r="I7" i="12"/>
  <c r="I201" i="12"/>
  <c r="I130" i="12"/>
  <c r="I152" i="12"/>
  <c r="I54" i="12"/>
  <c r="I83" i="12"/>
  <c r="I114" i="12"/>
  <c r="I134" i="12"/>
  <c r="I169" i="12"/>
  <c r="I60" i="12"/>
  <c r="I67" i="12"/>
  <c r="I68" i="12"/>
  <c r="I98" i="12"/>
  <c r="I104" i="12"/>
  <c r="I127" i="12"/>
  <c r="I150" i="12"/>
  <c r="I203" i="12"/>
  <c r="I225" i="12"/>
  <c r="I142" i="12"/>
  <c r="I158" i="12"/>
  <c r="I70" i="12"/>
  <c r="I11" i="12"/>
  <c r="I19" i="12"/>
  <c r="I28" i="12"/>
  <c r="I36" i="12"/>
  <c r="I44" i="12"/>
  <c r="I51" i="12"/>
  <c r="I52" i="12"/>
  <c r="I82" i="12"/>
  <c r="I88" i="12"/>
  <c r="I111" i="12"/>
  <c r="I143" i="12"/>
  <c r="I144" i="12"/>
  <c r="I159" i="12"/>
  <c r="I160" i="12"/>
  <c r="I223" i="12"/>
  <c r="I86" i="12"/>
  <c r="I116" i="12"/>
  <c r="I100" i="12"/>
  <c r="I84" i="12"/>
  <c r="I66" i="12"/>
  <c r="I72" i="12"/>
  <c r="I95" i="12"/>
  <c r="I117" i="12"/>
  <c r="I118" i="12"/>
  <c r="I131" i="12"/>
  <c r="I132" i="12"/>
  <c r="I174" i="12"/>
  <c r="I178" i="12"/>
  <c r="I238" i="12"/>
  <c r="I257" i="12"/>
  <c r="I162" i="12"/>
  <c r="I194" i="12"/>
  <c r="I226" i="12"/>
  <c r="I258" i="12"/>
  <c r="I292" i="12"/>
  <c r="I58" i="12"/>
  <c r="I74" i="12"/>
  <c r="I90" i="12"/>
  <c r="I106" i="12"/>
  <c r="I122" i="12"/>
  <c r="I138" i="12"/>
  <c r="I146" i="12"/>
  <c r="I154" i="12"/>
  <c r="I173" i="12"/>
  <c r="I184" i="12"/>
  <c r="I185" i="12"/>
  <c r="I205" i="12"/>
  <c r="I216" i="12"/>
  <c r="I217" i="12"/>
  <c r="I237" i="12"/>
  <c r="I248" i="12"/>
  <c r="I249" i="12"/>
  <c r="I269" i="12"/>
  <c r="I282" i="12"/>
  <c r="I283" i="12"/>
  <c r="I303" i="12"/>
  <c r="I233" i="12"/>
  <c r="I299" i="12"/>
  <c r="I112" i="12"/>
  <c r="I128" i="12"/>
  <c r="I166" i="12"/>
  <c r="I175" i="12"/>
  <c r="I187" i="12"/>
  <c r="I198" i="12"/>
  <c r="I207" i="12"/>
  <c r="I219" i="12"/>
  <c r="I230" i="12"/>
  <c r="I239" i="12"/>
  <c r="I251" i="12"/>
  <c r="I262" i="12"/>
  <c r="I271" i="12"/>
  <c r="I285" i="12"/>
  <c r="I296" i="12"/>
  <c r="I305" i="12"/>
  <c r="I265" i="12"/>
  <c r="I48" i="12"/>
  <c r="I64" i="12"/>
  <c r="I80" i="12"/>
  <c r="I96" i="12"/>
  <c r="I46" i="12"/>
  <c r="I62" i="12"/>
  <c r="I78" i="12"/>
  <c r="I94" i="12"/>
  <c r="I110" i="12"/>
  <c r="I126" i="12"/>
  <c r="I140" i="12"/>
  <c r="I148" i="12"/>
  <c r="I156" i="12"/>
  <c r="I164" i="12"/>
  <c r="I196" i="12"/>
  <c r="I228" i="12"/>
  <c r="I260" i="12"/>
  <c r="I294" i="12"/>
  <c r="I6" i="12"/>
</calcChain>
</file>

<file path=xl/sharedStrings.xml><?xml version="1.0" encoding="utf-8"?>
<sst xmlns="http://schemas.openxmlformats.org/spreadsheetml/2006/main" count="1511" uniqueCount="773">
  <si>
    <t>Класс</t>
  </si>
  <si>
    <t>5-6</t>
  </si>
  <si>
    <t>8-9</t>
  </si>
  <si>
    <t>5-7</t>
  </si>
  <si>
    <t>10-11</t>
  </si>
  <si>
    <t>3- 4</t>
  </si>
  <si>
    <t>1-2</t>
  </si>
  <si>
    <t>№п/п</t>
  </si>
  <si>
    <t>год изд.</t>
  </si>
  <si>
    <t>7-8</t>
  </si>
  <si>
    <t>Цена с НДС, руб</t>
  </si>
  <si>
    <t>СУММА</t>
  </si>
  <si>
    <t>Код издательсва</t>
  </si>
  <si>
    <t>10(11)</t>
  </si>
  <si>
    <t>11(10)</t>
  </si>
  <si>
    <t>Заказчик</t>
  </si>
  <si>
    <t>Поставщик</t>
  </si>
  <si>
    <t>ООО "Русское слово-учебник"</t>
  </si>
  <si>
    <t>Заказ</t>
  </si>
  <si>
    <t>Сумма заказа, руб</t>
  </si>
  <si>
    <t>1.1.1.3.6.1</t>
  </si>
  <si>
    <t>1.1.1.3.6.2</t>
  </si>
  <si>
    <t>1.1.1.3.6.3</t>
  </si>
  <si>
    <t>1.1.5.2.6.1</t>
  </si>
  <si>
    <t>1.1.5.2.6.2</t>
  </si>
  <si>
    <t>1.1.5.2.6.3</t>
  </si>
  <si>
    <t>1.1.5.2.6.4</t>
  </si>
  <si>
    <t>1.1.6.1.7.1</t>
  </si>
  <si>
    <t>1.1.6.1.7.2</t>
  </si>
  <si>
    <t>1.1.6.1.7.3</t>
  </si>
  <si>
    <t>1.1.6.1.7.4</t>
  </si>
  <si>
    <t>1.1.7.1.1.1</t>
  </si>
  <si>
    <t>1.1.7.1.1.2</t>
  </si>
  <si>
    <t>1.2.1.1.3.1</t>
  </si>
  <si>
    <t>1.2.1.1.3.2</t>
  </si>
  <si>
    <t>1.2.1.1.3.3</t>
  </si>
  <si>
    <t>1.2.1.1.3.4</t>
  </si>
  <si>
    <t>1.2.1.1.3.5</t>
  </si>
  <si>
    <t>1.2.1.2.4.1</t>
  </si>
  <si>
    <t>1.2.1.2.4.2</t>
  </si>
  <si>
    <t>1.2.1.2.4.3</t>
  </si>
  <si>
    <t>1.2.1.2.4.4</t>
  </si>
  <si>
    <t>1.2.1.2.4.5</t>
  </si>
  <si>
    <t>1.2.1.3.7.1</t>
  </si>
  <si>
    <t>1.2.1.3.7.2</t>
  </si>
  <si>
    <t>1.2.1.3.7.3</t>
  </si>
  <si>
    <t>1.2.1.3.7.4</t>
  </si>
  <si>
    <t>1.2.1.3.7.5</t>
  </si>
  <si>
    <t>1.2.2.2.4.1</t>
  </si>
  <si>
    <t>1.2.2.2.4.2</t>
  </si>
  <si>
    <t>1.2.2.2.4.3</t>
  </si>
  <si>
    <t>1.2.2.2.4.4</t>
  </si>
  <si>
    <t>1.2.2.2.4.5</t>
  </si>
  <si>
    <t>1.2.2.4.3.1</t>
  </si>
  <si>
    <t>1.2.2.4.3.2</t>
  </si>
  <si>
    <t>1.2.2.4.3.3</t>
  </si>
  <si>
    <t>1.2.2.4.3.4</t>
  </si>
  <si>
    <t>1.2.2.4.3.5</t>
  </si>
  <si>
    <t>1.2.3.1.9.1</t>
  </si>
  <si>
    <t>1.2.3.1.9.2</t>
  </si>
  <si>
    <t>1.2.3.1.9.3</t>
  </si>
  <si>
    <t>1.2.3.1.9.4</t>
  </si>
  <si>
    <t>1.2.3.1.9.5</t>
  </si>
  <si>
    <t>2.2.4.1.2.1</t>
  </si>
  <si>
    <t>2.2.4.1.2.2</t>
  </si>
  <si>
    <t>2.2.5.1.2.1</t>
  </si>
  <si>
    <t>1.3.1.1.3.1</t>
  </si>
  <si>
    <t>1.3.3.1.6.1</t>
  </si>
  <si>
    <t>1.3.3.1.6.2</t>
  </si>
  <si>
    <t>1.3.3.2.1.1</t>
  </si>
  <si>
    <t>1.3.3.2.1.2</t>
  </si>
  <si>
    <t>1.3.3.4.3.1</t>
  </si>
  <si>
    <t>1.3.3.5.1.1</t>
  </si>
  <si>
    <t>1.3.3.5.1.2</t>
  </si>
  <si>
    <t>1.3.3.8.2.1</t>
  </si>
  <si>
    <t>1.3.3.8.2.2</t>
  </si>
  <si>
    <t>1.3.5.4.4.1</t>
  </si>
  <si>
    <t>1.3.5.4.4.2</t>
  </si>
  <si>
    <t>1.3.5.5.3.1</t>
  </si>
  <si>
    <t>1.3.5.5.3.2</t>
  </si>
  <si>
    <t>1.3.6.1.1.1</t>
  </si>
  <si>
    <t>1.3.6.2.1.1</t>
  </si>
  <si>
    <t>1.3.6.2.1.2</t>
  </si>
  <si>
    <t>1.1.4.1.6.1</t>
  </si>
  <si>
    <t>1.1.4.1.6.2</t>
  </si>
  <si>
    <t>1.1.4.1.6.3</t>
  </si>
  <si>
    <t>1.1.4.1.6.4</t>
  </si>
  <si>
    <t>1.1.5.1.8.1</t>
  </si>
  <si>
    <t>1.1.5.1.8.2</t>
  </si>
  <si>
    <t>1.1.5.1.8.3</t>
  </si>
  <si>
    <t>1.1.5.1.8.4</t>
  </si>
  <si>
    <t>1.2.4.2.4.1</t>
  </si>
  <si>
    <t>1.2.4.2.4.2</t>
  </si>
  <si>
    <t>1.2.4.2.4.3</t>
  </si>
  <si>
    <t>1.2.4.2.4.4</t>
  </si>
  <si>
    <t>1.2.4.2.4.5</t>
  </si>
  <si>
    <t>1.2.5.1.4.1</t>
  </si>
  <si>
    <t>1.2.5.1.4.2</t>
  </si>
  <si>
    <t>1.2.7.1.1.1</t>
  </si>
  <si>
    <t>1.2.7.1.1.2</t>
  </si>
  <si>
    <t>1.3.1.1.3.2</t>
  </si>
  <si>
    <t>1.3.1.1.3.3</t>
  </si>
  <si>
    <t>1.3.2.1.4.1</t>
  </si>
  <si>
    <t>1.3.2.1.4.2</t>
  </si>
  <si>
    <t>1.3.4.1.5.1</t>
  </si>
  <si>
    <t>1.3.4.1.5.2</t>
  </si>
  <si>
    <t xml:space="preserve"> 10-11</t>
  </si>
  <si>
    <t>Директор</t>
  </si>
  <si>
    <t xml:space="preserve">№ФП </t>
  </si>
  <si>
    <t>_________________</t>
  </si>
  <si>
    <t>Зам. коммерческого директора</t>
  </si>
  <si>
    <t>______________________С.А.Иванова</t>
  </si>
  <si>
    <t>1.2.2.1.8.1</t>
  </si>
  <si>
    <t>1.2.2.1.8.2</t>
  </si>
  <si>
    <t>1.2.2.1.8.3</t>
  </si>
  <si>
    <t>1.2.2.1.8.4</t>
  </si>
  <si>
    <t>Авторы, название учебника</t>
  </si>
  <si>
    <t>Полное наименование организации, которая будет выступать в роли  "Заказчика" при заключении Контракта.</t>
  </si>
  <si>
    <t>Идентификационный номер (ИНН)</t>
  </si>
  <si>
    <t>Код причины постановки на учет (КПП)</t>
  </si>
  <si>
    <t>Код организации по ОКПО</t>
  </si>
  <si>
    <t>Юридический адрес (Индекс, регион, город, улица, дом) в соответствии с учредительными документами</t>
  </si>
  <si>
    <t>Почтовый адрес (Индекс, регион, город, улица, дом)</t>
  </si>
  <si>
    <t xml:space="preserve">Адрес доставки  (регион, город, улица, дом)
</t>
  </si>
  <si>
    <t>Телефон с кодом города</t>
  </si>
  <si>
    <t>e-mail</t>
  </si>
  <si>
    <t>Сайт</t>
  </si>
  <si>
    <t>БИК банка</t>
  </si>
  <si>
    <t>№ расчетного счета</t>
  </si>
  <si>
    <t>17401</t>
  </si>
  <si>
    <t>17405</t>
  </si>
  <si>
    <t>17410</t>
  </si>
  <si>
    <t>17751</t>
  </si>
  <si>
    <t>17815</t>
  </si>
  <si>
    <t>17765</t>
  </si>
  <si>
    <t>17780</t>
  </si>
  <si>
    <t>17515</t>
  </si>
  <si>
    <t>17520</t>
  </si>
  <si>
    <t>17525</t>
  </si>
  <si>
    <t>17530</t>
  </si>
  <si>
    <t>17551</t>
  </si>
  <si>
    <t>17558</t>
  </si>
  <si>
    <t>17561</t>
  </si>
  <si>
    <t>17563</t>
  </si>
  <si>
    <t>17601</t>
  </si>
  <si>
    <t>17610</t>
  </si>
  <si>
    <t>17618</t>
  </si>
  <si>
    <t>17625К</t>
  </si>
  <si>
    <t>17901</t>
  </si>
  <si>
    <t>17902</t>
  </si>
  <si>
    <t>05001К</t>
  </si>
  <si>
    <t>05005К</t>
  </si>
  <si>
    <t>05008</t>
  </si>
  <si>
    <t>05012К</t>
  </si>
  <si>
    <t>05015</t>
  </si>
  <si>
    <t>02011К</t>
  </si>
  <si>
    <t>02031К</t>
  </si>
  <si>
    <t>02720К</t>
  </si>
  <si>
    <t>02730К</t>
  </si>
  <si>
    <t>02680К</t>
  </si>
  <si>
    <t>23001</t>
  </si>
  <si>
    <t>23005</t>
  </si>
  <si>
    <t>23010</t>
  </si>
  <si>
    <t>23014</t>
  </si>
  <si>
    <t>23019</t>
  </si>
  <si>
    <t>01601</t>
  </si>
  <si>
    <t>01610</t>
  </si>
  <si>
    <t>01620</t>
  </si>
  <si>
    <t>01630</t>
  </si>
  <si>
    <t>01014</t>
  </si>
  <si>
    <t>01006</t>
  </si>
  <si>
    <t>01146</t>
  </si>
  <si>
    <t>01170</t>
  </si>
  <si>
    <t>01102</t>
  </si>
  <si>
    <t>07010</t>
  </si>
  <si>
    <t>07021</t>
  </si>
  <si>
    <t>07080К</t>
  </si>
  <si>
    <t>07043</t>
  </si>
  <si>
    <t>07100</t>
  </si>
  <si>
    <t>16070</t>
  </si>
  <si>
    <t>16080</t>
  </si>
  <si>
    <t>16090</t>
  </si>
  <si>
    <t>16110</t>
  </si>
  <si>
    <t>16115</t>
  </si>
  <si>
    <t>17770</t>
  </si>
  <si>
    <t>17830</t>
  </si>
  <si>
    <t>18040</t>
  </si>
  <si>
    <t>18001</t>
  </si>
  <si>
    <t>18050</t>
  </si>
  <si>
    <t>18101</t>
  </si>
  <si>
    <t>18110</t>
  </si>
  <si>
    <t>18121</t>
  </si>
  <si>
    <t>17535</t>
  </si>
  <si>
    <t>17544</t>
  </si>
  <si>
    <t>17920</t>
  </si>
  <si>
    <t>17925</t>
  </si>
  <si>
    <t>05120К</t>
  </si>
  <si>
    <t>02690К</t>
  </si>
  <si>
    <t>02717К</t>
  </si>
  <si>
    <t>23023</t>
  </si>
  <si>
    <t>23040</t>
  </si>
  <si>
    <t>01117</t>
  </si>
  <si>
    <t>01122</t>
  </si>
  <si>
    <t>01131</t>
  </si>
  <si>
    <t>07130К</t>
  </si>
  <si>
    <t>07120</t>
  </si>
  <si>
    <t>07140</t>
  </si>
  <si>
    <t>04076К</t>
  </si>
  <si>
    <t>04078К</t>
  </si>
  <si>
    <t>16220</t>
  </si>
  <si>
    <t>16300</t>
  </si>
  <si>
    <t>08090</t>
  </si>
  <si>
    <t>08095</t>
  </si>
  <si>
    <t>18156</t>
  </si>
  <si>
    <t>18159</t>
  </si>
  <si>
    <t>17940</t>
  </si>
  <si>
    <t>18150</t>
  </si>
  <si>
    <t>18154</t>
  </si>
  <si>
    <t>Образец заполнения</t>
  </si>
  <si>
    <t>Муниципальное бюджетное общеобразовательное учреждение "Средняя Общеобразовательная школа № 24 имени И.И.Вехова</t>
  </si>
  <si>
    <t>МБОУ СОШ № 24</t>
  </si>
  <si>
    <t>117330 г.Москва, ул. Мосфильмовская , д.17Б</t>
  </si>
  <si>
    <t>125009, г. Москва, ул.. Тверская, д.9 стр.5</t>
  </si>
  <si>
    <t>8(499) 689-01-65</t>
  </si>
  <si>
    <t>ФИО  руководителя, имеющего право подписи</t>
  </si>
  <si>
    <t>Иванов Иван Иванович</t>
  </si>
  <si>
    <t>044525225</t>
  </si>
  <si>
    <t>Полное наименование банка</t>
  </si>
  <si>
    <t>ПАО СБЕРБАНК Г.МОСКВА</t>
  </si>
  <si>
    <t>20304076690</t>
  </si>
  <si>
    <t>Наименование организации,где числится лицевой счет</t>
  </si>
  <si>
    <t>WWW.SKOLA24.RU</t>
  </si>
  <si>
    <t xml:space="preserve">ФИО ответственного за получение учебников с указанием номера мобильного телефона </t>
  </si>
  <si>
    <r>
      <t>Лицевой счет</t>
    </r>
    <r>
      <rPr>
        <b/>
        <sz val="10"/>
        <rFont val="Times New Roman"/>
        <family val="1"/>
        <charset val="204"/>
      </rPr>
      <t xml:space="preserve"> (в случае, если школе необходимо указать в реквизитах)</t>
    </r>
  </si>
  <si>
    <t>skola24@mail.ru</t>
  </si>
  <si>
    <t>2015-2017</t>
  </si>
  <si>
    <t>Номер пункта, по которому заключается контракт (4,5 или 14) по 44ФЗ или 223 ФЗ</t>
  </si>
  <si>
    <t>№ п/п</t>
  </si>
  <si>
    <t xml:space="preserve">финансовое управление администрации городского округа г.Уфа РБ   </t>
  </si>
  <si>
    <t>Образец заполнения. Вносить своё.</t>
  </si>
  <si>
    <t>223 ФЗ</t>
  </si>
  <si>
    <t>п 4 по 44 ФЗ</t>
  </si>
  <si>
    <t>п 14 по 44 ФЗ</t>
  </si>
  <si>
    <t>п 5 по 44 ФЗ</t>
  </si>
  <si>
    <t>Светлова Светлана Ивановна; 8-903-111-11-11</t>
  </si>
  <si>
    <t>Сокращенное наименование организации</t>
  </si>
  <si>
    <t>2014-2017</t>
  </si>
  <si>
    <t>01109</t>
  </si>
  <si>
    <t>2013-2017</t>
  </si>
  <si>
    <t>17402</t>
  </si>
  <si>
    <t>Английский</t>
  </si>
  <si>
    <t>Комарова Ю. А., Ларионова И. В., Перретт Ж Рабочая тетрадь.к учебнику Ю.А. Комаровой, И.В. Ларионовой, К. Гренджер «Английский язык».2 кл.,</t>
  </si>
  <si>
    <t>2кл</t>
  </si>
  <si>
    <t>17403</t>
  </si>
  <si>
    <t>Комарова Ю. А., Ларионова И. В., Перретт Ж Книга для учителя.к учебнику Ю.А. Комаровой, И.В. Ларионовой, Ж. Перрет «Английский язык».2 кл.</t>
  </si>
  <si>
    <t>17415</t>
  </si>
  <si>
    <t>Ларионова И. В. Рабочая программа.к учебнику Ю.А. Комаровой, И.В. Ларионовой, Ж. Перрет «Английский язык. Brilliant».2-,4 кл.,</t>
  </si>
  <si>
    <t>2-4кл</t>
  </si>
  <si>
    <t>17420</t>
  </si>
  <si>
    <t>Комарова Ю.А.,Малова О.В. Английский язык: пособие по грамматике «Grammar companion». 2 класс.</t>
  </si>
  <si>
    <t>17421</t>
  </si>
  <si>
    <t>Комарова Ю.А,Сазонова А.Н. Английский язык 2кл.Занимательные прописи</t>
  </si>
  <si>
    <t>17423</t>
  </si>
  <si>
    <t>А/сост Комарова Ю. А., Программа курса.к учебнику Ю.А. Комаровой, И.В. Ларионовой, Ж. Перрет «Английский язык. Brilliant».2-,4 кл.,</t>
  </si>
  <si>
    <t>17406</t>
  </si>
  <si>
    <t>Комарова Ю. А., Ларионова И. В., Перретт Ж Рабочая тетрадь.к учебнику Ю.А. Комаровой, И.В. Ларионовой, Ж. Перрет «Английский язык. Brilliant».3 кл.,</t>
  </si>
  <si>
    <t>3кл</t>
  </si>
  <si>
    <t>17407</t>
  </si>
  <si>
    <t>Комарова Ю. А., Ларионова И. В., Перретт Ж Книга для учителя.к учебнику Ю.А. Комаровой, И.В. Ларионовой, Ж. Перрет «Английский язык. Brilliant».3 кл.,</t>
  </si>
  <si>
    <t>17411</t>
  </si>
  <si>
    <t>Комарова Ю. А., Ларионова И. В., Перретт Ж Рабочая тетрадь.к учебнику Ю.А. Комаровой, И.В. Ларионовой, Ж. Перрет «Английский язык. Brilliant».4 кл.,</t>
  </si>
  <si>
    <t>4кл</t>
  </si>
  <si>
    <t>17412</t>
  </si>
  <si>
    <t>Комарова Ю. А., Ларионова И. В., Перретт Ж Книга для учителя.к учебнику «Английский язык».4 кл.,</t>
  </si>
  <si>
    <t>17766</t>
  </si>
  <si>
    <t>ОРКСЭ и ОДНКНР</t>
  </si>
  <si>
    <t>А/сост.Бородина А.В. Программа курса. к учебнику А.В. Бородиной «Основы религиозных культур и светской этики. Основы православной культуры»</t>
  </si>
  <si>
    <t>17768</t>
  </si>
  <si>
    <t>Бородина А. В. Методическое пособие.к учебнику А.В. Бородиной «Основы религиозных культур и светской этики. Основы православной культуры».4 кл.,</t>
  </si>
  <si>
    <t>17769</t>
  </si>
  <si>
    <t>Бородина А. В. Рабочая тетрадь.к учебнику А.В. Бородиной «Основы религиозных культур и светской этики. Основы православной культуры».4 кл.,</t>
  </si>
  <si>
    <t>17781</t>
  </si>
  <si>
    <t>А/сост Метлик И. В., Программа курса.к учебнику О.Л. Янушкявичене, Ю.С. Васечко, протоиерея Виктора Дорофеева, О.Н. Яшиной «Основы православной культуры".4 кл.,</t>
  </si>
  <si>
    <t>17782</t>
  </si>
  <si>
    <t>А/сост Метлик И. В., Рабочая программа.к учебнику О.Л. Янушкявичене, Ю.С. Васечко, протоиерея Виктора Дорофеева, О.Н. Яшиной «Основы православной культуры".4 кл.,</t>
  </si>
  <si>
    <t>17783</t>
  </si>
  <si>
    <t>Янушкявичене О. Л., Васечко Ю. С., Дорофеев В.В., Метлик И. В. Методическое пособие.к учебнику О.Л. Янушкявичене, Ю.С. Васечко, протоиерея Виктора Дорофеева, О.Н. Яшиной «Основы православной культуры".4 кл.,</t>
  </si>
  <si>
    <t>17784</t>
  </si>
  <si>
    <t>Янушкявичене О. Л., Комарова Т. В., Теплова Е. Ф., Васечко Ю. С. Рабочая тетрадь.к учебнику О.Л. Янушкявичене, Ю.С. Васечко, протоиерея Виктора Дорофеева, О.Н. Яшиной «Основы православной культуры".4 кл.,</t>
  </si>
  <si>
    <t>17534</t>
  </si>
  <si>
    <t>ИЗО</t>
  </si>
  <si>
    <t>Савенкова Л. Г., Ермолинская Е. А., Селиванова Т. В. Программа курса.1-4 кл.,</t>
  </si>
  <si>
    <t>1-4кл</t>
  </si>
  <si>
    <t>17521</t>
  </si>
  <si>
    <t>Савенкова Л. Г., Ермолинская Е. А. Рабочая тетрадь.к учебнику Л.Г. Савенковой, Е.А. Ермолинской ,Т.В. Селивановой Н.Л. Селиванова "Изобразительное искусство".2 кл.,</t>
  </si>
  <si>
    <t>17526</t>
  </si>
  <si>
    <t>Савенкова Л. Г., Ермолинская Е. А. Рабочая тетрадь.к учебнику Л.Г. Савенковой, Е.А. Ермолинской ,Т.В. Селивановой Н.Л. Селиванова "Изобразительное искусство".3 кл.,</t>
  </si>
  <si>
    <t>17529</t>
  </si>
  <si>
    <t>Савенкова Л.Г., Ермолинская Е.А., Селиванова Т.В.,Селиванов Н.Л./Под ред.Савенковой Л.Г. Рабочая тетрадь.к учебнику Л.Г. Савенковой, Е.А. Ермолинской ,Т.В. Селивановой Н.Л. Селиванова Изобразительное искусство.4 кл.,</t>
  </si>
  <si>
    <t>17550</t>
  </si>
  <si>
    <t>Музыка</t>
  </si>
  <si>
    <t>Рытов Д. А. Рабочая тетрадь.к учебнику Д.А. Рытова «Музыка».1 кл., В 2-х частях.1ч..</t>
  </si>
  <si>
    <t>1кл</t>
  </si>
  <si>
    <t>17552</t>
  </si>
  <si>
    <t>Рытов Д. А. Рабочая тетрадь.к учебнику Д.А. Рытова «Музыка».1 кл., В 2-х частях.2ч..</t>
  </si>
  <si>
    <t>17559</t>
  </si>
  <si>
    <t>Рытов Д. А. Рабочая тетрадь.к учебнику Д.А. Рытова «Музыка».2 кл., В 2-х частях.1ч..</t>
  </si>
  <si>
    <t>17560</t>
  </si>
  <si>
    <t>Рытов Д. А. Рабочая тетрадь.к учебнику Д.А. Рытова «Музыка».2 кл., В 2-х частях.2ч..</t>
  </si>
  <si>
    <t>17568</t>
  </si>
  <si>
    <t>Рытов Д.А. Нотная хрестоматия. к учебнику Д.А. Рытова «Музыка» 2 кл.,</t>
  </si>
  <si>
    <t>17562</t>
  </si>
  <si>
    <t>Рытов Д. А. Рабочая тетрадь.к учебнику Д.А. Рытова «Музыка».3 кл.,</t>
  </si>
  <si>
    <t>17567</t>
  </si>
  <si>
    <t>Рытов Д.А. Нотная хрестоматия. к учебнику Д.А. Рытова «Музыка» 3 кл.,</t>
  </si>
  <si>
    <t>17564</t>
  </si>
  <si>
    <t>Рытов Д. А. Рабочая тетрадь.к учебнику Д.А. Рытова «Музыка».4 кл.,</t>
  </si>
  <si>
    <t>17569</t>
  </si>
  <si>
    <t>Рытов Д.А. Нотная хрестоматия. к учебнику Д.А. Рытова «Музыка» 4 кл.,</t>
  </si>
  <si>
    <t>17604</t>
  </si>
  <si>
    <t>Технология</t>
  </si>
  <si>
    <t>Огерчук Л. Ю. Методическое пособие.к учебнику Л. Ю. Огерчук «ТЕХНОЛОГИЯ».1 кл.,</t>
  </si>
  <si>
    <t>17649</t>
  </si>
  <si>
    <t>Огерчук Л. Ю Технология 1-4кл. Программа курса ФГОС 13г.</t>
  </si>
  <si>
    <t>17614</t>
  </si>
  <si>
    <t>Огерчук Л. Ю. Методическое пособие.к учебнику Л. Ю. Огерчук «ТЕХНОЛОГИЯ».2 кл.,</t>
  </si>
  <si>
    <t>17629</t>
  </si>
  <si>
    <t>Болотова С.А.,Басаримова С.А. Методическое пособие.к учебнику Л. Ю. Огерчук «ТЕХНОЛОГИЯ».4 кл.,</t>
  </si>
  <si>
    <t>05071</t>
  </si>
  <si>
    <t>Русский язык</t>
  </si>
  <si>
    <t>Бабкина М.В. Рабочая программ  к учебнику «Русский язык» под редакцией Е.А. Быстровой 5кл</t>
  </si>
  <si>
    <t>5кл</t>
  </si>
  <si>
    <t>05076</t>
  </si>
  <si>
    <t>Склярова В.Л.,Фомина Т.В. Рабочая тетрадь  к учебнику «Русский язык» под редакцией Е.А. Быстровой 5кл В 4-х частях ч1</t>
  </si>
  <si>
    <t>05077</t>
  </si>
  <si>
    <t>Склярова В.Л.,Фомина Т.В. Рабочая тетрадь  к учебнику «Русский язык» под редакцией Е.А. Быстровой 5кл В 4-х частях ч2</t>
  </si>
  <si>
    <t>05078</t>
  </si>
  <si>
    <t>Склярова В.Л.,Фомина Т.В. Рабочая тетрадь  к учебнику «Русский язык» под редакцией Е.А. Быстровой 5кл В 4-х частях ч3</t>
  </si>
  <si>
    <t>05079</t>
  </si>
  <si>
    <t>Склярова В.Л.,Фомина Т.В. Рабочая тетрадь  к учебнику «Русский язык» под редакцией Е.А. Быстровой 5кл В 4-х частях ч4</t>
  </si>
  <si>
    <t>05252</t>
  </si>
  <si>
    <t>Богданова Г. А. Книга для учителя.Дидактические материалы по русскому языку к учебнику «Русский язык» под редакцией Е.А. Быстровой.5 кл.,</t>
  </si>
  <si>
    <t>05016</t>
  </si>
  <si>
    <t>Князева Е.А. Рабочая программ  к учебнику «Русский язык» под редакцией Е.А. Быстровой 8кл</t>
  </si>
  <si>
    <t>8кл</t>
  </si>
  <si>
    <t>05017</t>
  </si>
  <si>
    <t>Бабкина М. В. Тематическое планирование.к учебнику «Русский язык» под редакцией Е.А. Быстровой.6 кл.,</t>
  </si>
  <si>
    <t>6кл</t>
  </si>
  <si>
    <t>05010</t>
  </si>
  <si>
    <t>Бабкина М. В. Тематическое и поурочное планирование.к учебнику «Русский язык» под редакцией Е.А. Быстровой.8 кл.,</t>
  </si>
  <si>
    <t>05009</t>
  </si>
  <si>
    <t>Бабкина М. В. Тематическое планирование.к учебнику «Русский язык» под редакцией Е.А. Быстровой.7 кл.,</t>
  </si>
  <si>
    <t>7кл</t>
  </si>
  <si>
    <t>05011</t>
  </si>
  <si>
    <t>Бабкина М. В. Тематическое и поурочное планирование.к учебнику «Русский язык» под редакцией Е.А. Быстровой.9 кл.,</t>
  </si>
  <si>
    <t>9кл</t>
  </si>
  <si>
    <t>02013</t>
  </si>
  <si>
    <t>Литература</t>
  </si>
  <si>
    <t>Корниенко Н. Г., Межуева Л. А., Филиппова Е. Н. Литература. Текущий и итоговый контроль. Контрольно-измерительные материалы. 5 кл., В 2-х частях. 1ч..</t>
  </si>
  <si>
    <t>02014</t>
  </si>
  <si>
    <t>Корниенко Н. Г., Межуева Л. А., Филиппова Е. Н. Контрольно-измерительные материалы.Текущий и итоговый контроль по курсу «Литература».5 кл., В 2-х частях.2ч..</t>
  </si>
  <si>
    <t>02019</t>
  </si>
  <si>
    <t>Соловьева Ф. Е., под ред. Меркина Г. С. Методическое пособие.Уроки литературы к учебнику Г.С. Меркина «Литература».5 кл.,</t>
  </si>
  <si>
    <t>02022</t>
  </si>
  <si>
    <t>Соловьева Ф. Е., под редакцией Меркин Г. С. Тематическое планирование.к учебнику Г.С. Меркина «Литература».5 кл.,</t>
  </si>
  <si>
    <t>02028</t>
  </si>
  <si>
    <t>Соловьева Ф. Е. Рабочая тетрадь.к учебнику Г.С. Меркина «Литература».5 кл., В 2-х частях.1ч..</t>
  </si>
  <si>
    <t>02029</t>
  </si>
  <si>
    <t>Соловьёва Ф.Е. Рабочая тетрадь.к учебнику Г.С. Меркина «Литература».5 кл., В 2-х частях.2ч..</t>
  </si>
  <si>
    <t>02247</t>
  </si>
  <si>
    <t>А/сост Меркин Г. С., Программа курса.5-9 кл.,</t>
  </si>
  <si>
    <t>5-9кл</t>
  </si>
  <si>
    <t>02032</t>
  </si>
  <si>
    <t>Соловьева Ф. Е. Рабочая тетрадь.к учебнику Г.С. Меркина «Литература».6 кл., В 2-х частях.1ч..</t>
  </si>
  <si>
    <t>02033</t>
  </si>
  <si>
    <t>Соловьева Ф. Е. Рабочая тетрадь.6 кл., В 2-х частях.2ч..</t>
  </si>
  <si>
    <t>02035</t>
  </si>
  <si>
    <t>Соловьева Ф. Е., под редакцией Меркин Г. С. Методическое пособие.Уроки литературы к учебнику Г.С. Меркина «Литература».6 кл.,</t>
  </si>
  <si>
    <t>02047</t>
  </si>
  <si>
    <t>Соловьева Ф. Е. Тематическое планирование.к учебнику Г.С. Меркина «Литература».6 кл.,</t>
  </si>
  <si>
    <t>02800</t>
  </si>
  <si>
    <t>Соловьева Ф.Е. Текущий и итоговый контроль по курсу к учебнику Г.С. Меркина «Литература» 6 кл  В 2-х частях. 1ч.</t>
  </si>
  <si>
    <t>02801</t>
  </si>
  <si>
    <t>Соловьева Ф.Е. Текущий и итоговый контроль по курсу к учебнику Г.С. Меркина «Литература» 6 кл  В 2-х частях. 2ч.</t>
  </si>
  <si>
    <t>02066</t>
  </si>
  <si>
    <t>Соловьева Ф.Е. Рабочая программа к учебнику Г.С. Меркина «Литература» 7-8 кл.</t>
  </si>
  <si>
    <t>02067</t>
  </si>
  <si>
    <t>Соловьева Ф. Е. Рабочая тетрадь.7 кл., В 2-х частях.1ч..</t>
  </si>
  <si>
    <t>02068</t>
  </si>
  <si>
    <t>Соловьева Ф. Е. Рабочая тетрадь.к учебнику Г.С. Меркина «Литература».7 кл., В 2-х частях.2ч..</t>
  </si>
  <si>
    <t>02724</t>
  </si>
  <si>
    <t>Соловьева Ф. Е. Тематическое планирование.к учебнику Г.С. Меркина «Литература».7 кл.,</t>
  </si>
  <si>
    <t>02726</t>
  </si>
  <si>
    <t>Соловьева Ф. Е., под ред. Меркина Г. С. Методическое пособие.к учебнику Г.С. Меркина «Литература».7 кл.,</t>
  </si>
  <si>
    <t>02802</t>
  </si>
  <si>
    <t>Соловьева Ф.Е. Текущий и итоговый контроль по курсу к учебнику Г.С. Меркина «Литература» 7 кл  В 2-х частях. 1ч.</t>
  </si>
  <si>
    <t>02803</t>
  </si>
  <si>
    <t>Соловьева Ф.Е. Текущий и итоговый контроль по курсу к учебнику Г.С. Меркина «Литература» 7 кл  В 2-х частях. 2ч.</t>
  </si>
  <si>
    <t>02732</t>
  </si>
  <si>
    <t>Соловьева Ф. Е. Рабочая тетрадь.к учебнику Г.С. Меркина «Литература».8 кл., В 2-х частях.1ч..</t>
  </si>
  <si>
    <t>02733</t>
  </si>
  <si>
    <t>Соловьева Ф. Е. Рабочая тетрадь.к учебнику Г.С. Меркина «Литература».8 кл., В 2-х частях.2ч..</t>
  </si>
  <si>
    <t>02734</t>
  </si>
  <si>
    <t>Соловьева Ф. Е. Тематическое планирование.к учебнику Г.С. Меркина «Литература».8 кл.,</t>
  </si>
  <si>
    <t>02104</t>
  </si>
  <si>
    <t>Зинин С.А.,Новикова Л.В. Методическое пособие.к учебнику Г.С. Меркина «Литература».9 кл.,</t>
  </si>
  <si>
    <t>23002</t>
  </si>
  <si>
    <t>Комарова Ю. А., Ларионова И. В., Стэннетт К, Маккей Б, Пелтерет Ш Рабочая тетрадь.к учебнику Ю.А. Комаровой, И.В. Ларионовой, К. Гренджер «Английский язык».5 кл.,</t>
  </si>
  <si>
    <t>23003</t>
  </si>
  <si>
    <t>Комарова Ю. А., Ларионова И. В., Кондро М. Книга для учителя.к учебнику Ю.А. Комаровой, И.В. Ларионовой, К. Гренджер «Английский язык».5 кл.,</t>
  </si>
  <si>
    <t>23028</t>
  </si>
  <si>
    <t>А/сост Комарова Ю. А., Программа курса.5-9 кл.,</t>
  </si>
  <si>
    <t>23029</t>
  </si>
  <si>
    <t>А/сост Комарова Ю. А., Рабочая программа.учебникам Ю.А. Комаровой, И.В. Ларионовой, К. Гренджер, К. Макбет «АНГЛИЙСКИЙ ЯЗЫК».5-9 кл.,</t>
  </si>
  <si>
    <t>23006</t>
  </si>
  <si>
    <t>Комарова Ю. А., Ларионова И. В., Билсборо К., Билсборо С. Рабочая тетрадь.к учебнику Ю.А. Комаровой, И.В. Ларионовой, К. Макбет «Английский язык».6 кл.,</t>
  </si>
  <si>
    <t>23008</t>
  </si>
  <si>
    <t>Комарова Ю. А., Ларионова И. В., Мохлин Ф. Книга для учителя.к учебнику Ю.А. Комаровой, И.В. Ларионовой, К. Макбет «Английский язык».6 кл.,</t>
  </si>
  <si>
    <t>23011</t>
  </si>
  <si>
    <t>Комарова Ю. А., Ларионова И. В. Рабочая тетрадь.к учебнику Ю.А. Комаровой, И.В. Ларионовой, К. Макбет «Английский язык».7 кл.,</t>
  </si>
  <si>
    <t>23012</t>
  </si>
  <si>
    <t>Комарова Ю. А., Ларионова И. В., Мохлин Ф. Книга для учителя.к учебнику Ю.А. Комаровой, И.В. Ларионовой, К. Макбет «Английский язык».7 кл.,</t>
  </si>
  <si>
    <t>23015</t>
  </si>
  <si>
    <t>Комарова Ю. А., Ларионова И. В., Билсборо К., Билсборо С. Рабочая тетрадь.к учебнику Ю.А. Комаровой, И.В. Ларионовой, К. Макбет «Английский язык».8 кл.,</t>
  </si>
  <si>
    <t>23016</t>
  </si>
  <si>
    <t>Комарова Ю. А., Ларионова И. В., Мохлин Ф. Книга для учителя.к учебнику Ю.А. Комаровой, И.В. Ларионовой, К. Макбет «Английский язык».8 кл.,</t>
  </si>
  <si>
    <t>23020</t>
  </si>
  <si>
    <t>Комарова Ю. А., Ларионова И. В., Билсборо К., Билсборо С. Рабочая тетрадь.к учебнику Ю.А. Комаровой, И.В. Ларионовой, К. Макбет «Английский язык».9 кл.,</t>
  </si>
  <si>
    <t>23021</t>
  </si>
  <si>
    <t>Комарова Ю. А., Ларионова И. В., Мохлин Ф. Книга для учителя.к учебнику Ю.А. Комаровой, И.В. Ларионовой, К. Макбет «Английский язык».9 кл.,</t>
  </si>
  <si>
    <t>01605</t>
  </si>
  <si>
    <t>История России  ИКС</t>
  </si>
  <si>
    <t>А/сост. Алексашкина Л.Н. Программа и тематическое планирование курса. к учебникам Е.В. Пчелова, П.В. Лукина, В.Н. Захарова, К.А. Соловьёва, А.П. Шевырёва «История России»</t>
  </si>
  <si>
    <t>01602</t>
  </si>
  <si>
    <t>Ворожейкина Н.И. Методическое пособие к учебнику Е.В. Пчелова, П.В. Лукина "История России. История России. с древнейших времен до начала  XVI в."</t>
  </si>
  <si>
    <t>01603</t>
  </si>
  <si>
    <t>Кочегаров К.А. Рабочая тетрадь к учебнику Е.В. Пчелова, П.В. Лукина "История России. История России. с древнейших времен до начала  XVI в."</t>
  </si>
  <si>
    <t>01606</t>
  </si>
  <si>
    <t>Гевуркова Е.А. Текущий и итоговый контроль по курсу к учебнику Е.В. Пчелова, П.В. Лукина "История России. История России. с древнейших времен до начала  XVI в."</t>
  </si>
  <si>
    <t>01611</t>
  </si>
  <si>
    <t>Ворожейкина Н.И. Методическое пособие к учебнику Е.В. Пчелова, П.В. Лукина "История России. XVI – XVII века"</t>
  </si>
  <si>
    <t>01612</t>
  </si>
  <si>
    <t>Кочегаров К.А. Рабочая тетрадь к учебнику Е.В. Пчелова, П.В. Лукина "История России. XVI – XVII века"</t>
  </si>
  <si>
    <t>01614</t>
  </si>
  <si>
    <t>Гевуркова Е.А. Текущий и итоговый контроль по курсу к учебнику Е.В. Пчелова, П.В. Лукина "История России. XVI – XVII века"</t>
  </si>
  <si>
    <t>01621</t>
  </si>
  <si>
    <t>Алексашкина Л.Н. Методическое пособие к учебнику Е.В. Пчелова, В.Н. Захарова «История России. XVIII века»</t>
  </si>
  <si>
    <t>01622</t>
  </si>
  <si>
    <t>Кочегаров К.А. Рабочая тетрадь к учебнику Е.В. Пчелова, В.Н. Захарова «История России. XVIII века»</t>
  </si>
  <si>
    <t>01633</t>
  </si>
  <si>
    <t>Алексашкина Л.Н. Методическое пособие к учебнику К.А. Соловьёва, А.П. Шевырёва «История России. 1801-1914 гг.»</t>
  </si>
  <si>
    <t>01353</t>
  </si>
  <si>
    <t xml:space="preserve">Гевуркова Е.А. Комплексные задания Готовимся к ЕГЭ История России с древнейших времен до начала XIX века. В 2-х частях 1ч </t>
  </si>
  <si>
    <t>01354</t>
  </si>
  <si>
    <t xml:space="preserve">Соловьёв Я.В. Комплексные задания Готовимся к ЕГЭ История России XIX-начало XXI века. В 2-х частях 2ч </t>
  </si>
  <si>
    <t>01625</t>
  </si>
  <si>
    <t xml:space="preserve">Соловьёв Я.В. Текущий и итоговый контроль по курсу История России ХVIII век. </t>
  </si>
  <si>
    <t>01700</t>
  </si>
  <si>
    <t>Соловьёв Я.В. Готовимся к ЕГЭ.Новые варианты</t>
  </si>
  <si>
    <t>01016</t>
  </si>
  <si>
    <t>Всеобщая история</t>
  </si>
  <si>
    <t>Михайловский Ф. А. Книга для учителя.к учебнику Ф.А. Михайловского «Всеобщая история. История Древнего мира».5 кл.,</t>
  </si>
  <si>
    <t>01017</t>
  </si>
  <si>
    <t>А/сост Михайловский Ф. А., Рабочая программа.к учебнику Ф.А. Михайловского «Всеобщая история. История Древнего мира».5 кл.,</t>
  </si>
  <si>
    <t>01018</t>
  </si>
  <si>
    <t>Жукова С. А. Рабочая тетрадь.к учебнику Ф.А. Михайловского «Всеобщая история. История Древнего мира».5 кл.,</t>
  </si>
  <si>
    <t>01019</t>
  </si>
  <si>
    <t>Михайловский Ф.А. Первобытный мир и Древний Восток: книга для чтения по истории Древнего Мира</t>
  </si>
  <si>
    <t>01004</t>
  </si>
  <si>
    <t>Петрова Н.Г. Методическое пособие к учебнику М.А. Бойцова, Р.М. Шукурова «Всеобщая история. История Средних веков»</t>
  </si>
  <si>
    <t>01007</t>
  </si>
  <si>
    <t>Петрова Н. Г. Рабочая тетрадь.к учебнику М.А. Бойцова, Р.М. Шукурова «Всеобщая история. История Средних веков».6 кл.,</t>
  </si>
  <si>
    <t>01009</t>
  </si>
  <si>
    <t>А/сост Стрелова О. Ю., Программа курса.6 кл.,</t>
  </si>
  <si>
    <t>01142</t>
  </si>
  <si>
    <t>Стецюра Т. Д. Методическое пособие.к учебнику О.В. Дмитриевой «ВСЕОБЩАЯ ИСТОРИЯ. ИСТОРИЯ НОВОГО ВРЕМЕНИ. КОНЕЦ XV — XVIII ВЕК».7 кл.,</t>
  </si>
  <si>
    <t>01143</t>
  </si>
  <si>
    <t>Стецюра Т. Д. Рабочая тетрадь.к учебнику О.В. Дмитриевой «ВСЕОБЩАЯ ИСТОРИЯ. ИСТОРИЯ НОВОГО ВРЕМЕНИ. КОНЕЦ XV — XVIII ВЕК».7 кл.,</t>
  </si>
  <si>
    <t>01171</t>
  </si>
  <si>
    <t>Всеобщая истоиия</t>
  </si>
  <si>
    <t>Ермакова И.А. Рабочая тетрадь. к учебнику Н.В. Загладина «Всеобщая история. История Нового времени». 7 кл.,</t>
  </si>
  <si>
    <t>01179</t>
  </si>
  <si>
    <t>Ермакова И. А. Рабочая тетрадь.к учебнику Н.В. Загладина «ВСЕОБЩАЯ ИСТОРИЯ. НОВЕЙШАЯ ИСТОРИЯ».9 кл.,</t>
  </si>
  <si>
    <t>07103</t>
  </si>
  <si>
    <t>География</t>
  </si>
  <si>
    <t>Домогацких Е.М. Программа курса к учебнику Е.М. Домогацких, Н.И. Алексеевского «География» 5-9 кл</t>
  </si>
  <si>
    <t>07011</t>
  </si>
  <si>
    <t>Молодцов Д. В. Тетрадь-практикум.к учебнику Е.М. Домогацких, Э.Л. Введенского, А.А. Плешакова «География. Введение в географию».5 кл.,</t>
  </si>
  <si>
    <t>07012</t>
  </si>
  <si>
    <t>А/сост Болотникова Н. В., Рабочая программа.к учебнику Е.М. Домогацких, Э.Л. Введенского, А.А. Плешакова «География. Введение в географию».5 кл.,</t>
  </si>
  <si>
    <t>07013</t>
  </si>
  <si>
    <t>Банников С. В., Молодцов Д. В. Методические рекомендации.к учебнику Е.М. Домогацких, Э.Л. Введенского, А.А. Плешакова «География. Введение в географию».5 кл.,</t>
  </si>
  <si>
    <t>07015</t>
  </si>
  <si>
    <t>Домогацких Е. М., Домогацких Е. Е. Рабочая тетрадь.к учебнику Е.М. Домогацких, Э.Л. Введенского, А.А. Плешакова «География. Введение в географию».5 кл.,</t>
  </si>
  <si>
    <t>07075</t>
  </si>
  <si>
    <t>Касьянова Н. В. Контрольно-измерительные материалы.Текущий и итоговый контроль по курсу "География. Введение в географию".5 кл.,</t>
  </si>
  <si>
    <t>30001</t>
  </si>
  <si>
    <t>А/сост Банников С. В., Атлас.География. Введение в географию. Физическая география..5-6 кл.,</t>
  </si>
  <si>
    <t>5-6кл</t>
  </si>
  <si>
    <t>30002</t>
  </si>
  <si>
    <t>А/сост. Банников С.Домогацких Е.М. Контурные карты к учебнику Е.М. Домогацких, Э.Л. Введенского, А.А. Плешакова «География. Введение в географию»</t>
  </si>
  <si>
    <t>07019</t>
  </si>
  <si>
    <t>Болотникова Н. В. Тетрадь-практикум.к учебнику Е.М. Домогацких, Н.И. Алексеевского «География».6 кл.,</t>
  </si>
  <si>
    <t>07022</t>
  </si>
  <si>
    <t>Домогацких Е. М., Домогацких Е. Е. Рабочая тетрадь.к учебнику Е.М. Домогацких, Н.И. Алексеевского «География. Физическая география».6 кл.,</t>
  </si>
  <si>
    <t>07024</t>
  </si>
  <si>
    <t>Болотникова Н. В. Методические рекомендации.к учебнику Е.М. Домогацких, Н.И. Алексеевского «География».6 кл.,</t>
  </si>
  <si>
    <t>07027</t>
  </si>
  <si>
    <t>А/сост Болотникова Н. В., Рабочая программа.к учебнику Е.М. Домогацких, Н.И. Алексеевского «География. Физическая география».6 кл.,</t>
  </si>
  <si>
    <t>07028</t>
  </si>
  <si>
    <t>Ряховский С. В. Текущий и итоговый контроль по курсу.контрольно-измерительные материалы.6 кл.,</t>
  </si>
  <si>
    <t>30003</t>
  </si>
  <si>
    <t>А/сост. Банников С.Домогацких Е.М. Контурные карты к учебнику Е.М. Домогацких, Н.И. Алексеевского «География. Физическая география»</t>
  </si>
  <si>
    <t>07031</t>
  </si>
  <si>
    <t>Пацукова Л.В. Методические рекомендации.к учебнику Е.М. Домогацких, Н.И. Алексеевского «География».7 кл.,</t>
  </si>
  <si>
    <t>07032</t>
  </si>
  <si>
    <t>Пацукова Л.В..Молодцов Д.В. Текущий и итоговый контроль по курсу.контрольно-измерительные материалы.7 кл.,</t>
  </si>
  <si>
    <t>07033</t>
  </si>
  <si>
    <t>Пацукова Л.В. Тетрадь-практикум к учебнику Е.М. Домогацких, Н.И. Алексеевского «География. Материки и океаны»</t>
  </si>
  <si>
    <t>07037</t>
  </si>
  <si>
    <t>Домогацких Е. М., Домогацких Е. Е. Рабочая тетрадь.к учебнику Е.М. Домогацких, Н.И. Алексеевского «География. Материки и океаны».7 кл., В 2-х частях.1ч..</t>
  </si>
  <si>
    <t>07038</t>
  </si>
  <si>
    <t>Домогацких Е. М., Домогацких Е. Е. Рабочая тетрадь.к учебнику Е.М. Домогацких, Н.И. Алексеевского «География. Материки и океаны».7 кл., В 2-х частях.2ч..</t>
  </si>
  <si>
    <t>07082</t>
  </si>
  <si>
    <t>07083</t>
  </si>
  <si>
    <t>07084</t>
  </si>
  <si>
    <t>А/сост Болотникова Н. В., Рабочая программа.к учебнику Е.М. Домогацких, Н.И. Алексеевского «География».7 кл.,</t>
  </si>
  <si>
    <t>30004</t>
  </si>
  <si>
    <t>А/сост Банников С. В.,Домогацких Е. М. Атлас.География. Материки и океаны.7 кл.,</t>
  </si>
  <si>
    <t>30005</t>
  </si>
  <si>
    <t>А/сост. Банников С.Домогацких Е.М. Контурные карты к учебнику Е.М. Домогацких, Н.И. Алексеевского «География. Материки и океаны» 7 кл</t>
  </si>
  <si>
    <t>07041</t>
  </si>
  <si>
    <t>Домогацких Е. М., Домогацких Е. Е. Рабочая тетрадь.к учебнику Е.М. Домогацких, Н.И. Алексеевского «География».8 кл., В 2-х частях.1ч..</t>
  </si>
  <si>
    <t>07042</t>
  </si>
  <si>
    <t>Домогацких Е. М., Домогацких Е. Е. Рабочая тетрадь.к учебнику Е.М. Домогацких, Н.И. Алексеевского «География».8 кл., В 2-х частях.2ч..</t>
  </si>
  <si>
    <t>07063</t>
  </si>
  <si>
    <t>07064</t>
  </si>
  <si>
    <t>07065</t>
  </si>
  <si>
    <t>Банников С.В.,Молодцов Д.В.,Эртель А.Б. Методические рекомендации.к учебнику Е.М. Домогацких, Н.И. Алексеевского «География».8 кл.,</t>
  </si>
  <si>
    <t>07066</t>
  </si>
  <si>
    <t>А/сост.Болотникова Н.В.,Банников С.В. Рабочая программа.к учебнику Е.М. Домогацких, Н.И. Алексеевского «География».8 кл.,</t>
  </si>
  <si>
    <t>30006</t>
  </si>
  <si>
    <t>А/сост. Банников С.Домогацких Е.М. Контурные карты к учебнику Е.М. Домогацких, Н.И. Алексеевского «География. Материки и океаны»</t>
  </si>
  <si>
    <t>30020</t>
  </si>
  <si>
    <t>А/сост Банников С. В., Атлас.География. Физическая география России. Население и хозяйство России.8-9 кл.,</t>
  </si>
  <si>
    <t>8-9кл</t>
  </si>
  <si>
    <t>07101</t>
  </si>
  <si>
    <t>Домогацких Е. М., Домогацких Е. Е. Рабочая тетрадь.к учебнику Е.М. Домогацких, Н.И. Алексеевского, Н.Н. Клюева «География».9 кл., В 2-х частях.1ч..</t>
  </si>
  <si>
    <t>07102</t>
  </si>
  <si>
    <t>Домогацких Е. М., Домогацких Е. Е. Рабочая тетрадь.к учебнику Е.М. Домогацких, Н.И. Алексеевского, Н.Н. Клюева «География».9 кл., В 2-х частях.2ч..</t>
  </si>
  <si>
    <t>07104</t>
  </si>
  <si>
    <t>Банников С. В., Молодцов Д. В. Методические рекомендации.к учебнику Е.М. Домогацких, Н.И. Алексеевского «География» 9 кл
.5 кл.,</t>
  </si>
  <si>
    <t>07105</t>
  </si>
  <si>
    <t>Болотникова Н.В.,Банников С.В. Рабочая программа.к учебнику Е.М. Домогацких, Н.И. Алексеевского «География».9 кл.,</t>
  </si>
  <si>
    <t>30007</t>
  </si>
  <si>
    <t>07403</t>
  </si>
  <si>
    <t>Амбарцумова Э.М. Готовимся к Основному государственному экзамену Тренировочные тематические задания. Тренировочные варианты экзаменационных работ 9кл</t>
  </si>
  <si>
    <t>16071</t>
  </si>
  <si>
    <t>Математика</t>
  </si>
  <si>
    <t>А/сост Лебедева Е. В., Рабочая программа.к учебнику "Математика" под ред. В.В. Козлова и А.А. Никитина..5 кл.,</t>
  </si>
  <si>
    <t>16072</t>
  </si>
  <si>
    <t>Козлов В. В., Никитин А. А., Белоносов В. С. Программа курса.5-,9 кл.,</t>
  </si>
  <si>
    <t>16074</t>
  </si>
  <si>
    <t>Козлов В. В., Никитин А. А., Белоносов В. С. Рабочая тетрадь.к учебнику "Математика" под ред. В.В. Козлова и А.А. Никитина..5 кл., В 4-х частях.1ч..</t>
  </si>
  <si>
    <t>16075</t>
  </si>
  <si>
    <t>Козлов В. В., Никитин А. А., Белоносов В. С. Рабочая тетрадь.к учебнику "Математика" под ред. В.В. Козлова и А.А. Никитина..5 кл., В 4-х частях.2ч..</t>
  </si>
  <si>
    <t>16076</t>
  </si>
  <si>
    <t>Козлов В. В., Никитин А. А., Белоносов В. С. Рабочая тетрадь.к учебнику "Математика" под ред. В.В. Козлова и А.А. Никитина..5 кл., В 4-х частях.3ч..</t>
  </si>
  <si>
    <t>16077</t>
  </si>
  <si>
    <t>Козлов В. В., Никитин А. А., Белоносов В. С. Рабочая тетрадь.к учебнику "Математика" под ред. В.В. Козлова и А.А. Никитина..5 кл., В 4-х частях.4ч..</t>
  </si>
  <si>
    <t>16078</t>
  </si>
  <si>
    <t>Козлов В. В., Никитин А. А., Белоносов В. С., Мальцев А. А. Контрольно-измерительные материалы.Текущий и итоговый контроль по курсу «Математика».5 кл.,</t>
  </si>
  <si>
    <t>16083</t>
  </si>
  <si>
    <t>Козлов В. В., Никитин А. А., Белоносов В. С. Рабочая тетрадь.к учебнику "Математика" под ред. В.В. Козлова и А.А. Никитина..6 кл., В 4-х частях.1ч..</t>
  </si>
  <si>
    <t>16084</t>
  </si>
  <si>
    <t>Козлов В. В., Никитин А. А., Белоносов В. С. Рабочая тетрадь.к учебнику "Математика" под ред. В.В. Козлова и А.А. Никитина..6 кл., В 4-х частях.2ч..</t>
  </si>
  <si>
    <t>16085</t>
  </si>
  <si>
    <t>Козлов В. В., Никитин А. А., Белоносов В. С. Рабочая тетрадь.к учебнику "Математика" под ред. В.В. Козлова и А.А. Никитина..6 кл., В 4-х частях.3ч..</t>
  </si>
  <si>
    <t>16086</t>
  </si>
  <si>
    <t>Козлов В. В., Никитин А. А., Белоносов В. С. Рабочая тетрадь.к учебнику "Математика" под ред. В.В. Козлова и А.А. Никитина..6 кл., В 4-х частях.4ч..</t>
  </si>
  <si>
    <t>16087</t>
  </si>
  <si>
    <t>Козлов В.В.,Никитин А.А.,Белоносов В.С. и др. Текущий и итоговый контроль по курсу к учебнику "Математика" под ред. В.В. Козлова и А.А. Никитина 6кл</t>
  </si>
  <si>
    <t>16091</t>
  </si>
  <si>
    <t>Козлов В. В., Никитин А. А., Белоносов В. С. Рабочая тетрадь.к учебнику "Математика" под ред. В.В. Козлова и А.А. Никитина..7 кл., В 4-х частях.3ч..</t>
  </si>
  <si>
    <t>16093</t>
  </si>
  <si>
    <t>А/сост.Лебедева Е.В. Рабочая программа  к учебнику "Математика" под ред. В.В. Козлова и А.А. Никитина 7 кл</t>
  </si>
  <si>
    <t>16094</t>
  </si>
  <si>
    <t>Козлов В.В.,Никитин А.А.,Белоносов В.С. и др. Текущий и итоговый контроль по курсу к учебнику "Математика" под ред. В.В. Козлова и А.А. Никитина 7кл</t>
  </si>
  <si>
    <t>16095</t>
  </si>
  <si>
    <t>Козлов В. В., Никитин А. А., Белоносов В. С. Рабочая тетрадь.к учебнику "Математика" под ред. В.В. Козлова и А.А. Никитина..7 кл., В 4-х частях.1ч..</t>
  </si>
  <si>
    <t>16096</t>
  </si>
  <si>
    <t>Козлов В. В., Никитин А. А., Белоносов В. С. Рабочая тетрадь.к учебнику "Математика" под ред. В.В. Козлова и А.А. Никитина..7 кл., В 4-х частях.2ч..</t>
  </si>
  <si>
    <t>16097</t>
  </si>
  <si>
    <t>Козлов В. В., Никитин А. А., Белоносов В. С. Рабочая тетрадь.к учебнику "Математика" под ред. В.В. Козлова и А.А. Никитина..7 кл., В 4-х частях.4ч..</t>
  </si>
  <si>
    <t>16108</t>
  </si>
  <si>
    <t>А/сост.Лебедева Е.В. Рабочая программа  к учебнику "Математика" под ред. В.В. Козлова и А.А. Никитина 8 кл</t>
  </si>
  <si>
    <t>16111</t>
  </si>
  <si>
    <t>Козлов В.В.,Никитин А.А.,Белоносов В.С. и др.Под ред. Козлова В.В. и Никитина А.А. Методическое пособие к учебнику "Математика" под ред. В.В. Козлова и А.А. Никитина 8 кл</t>
  </si>
  <si>
    <t>16116</t>
  </si>
  <si>
    <t>Козлов В.В.,Никитин А.А.,Белоносов В.С. и др.Под ред. Козлова В.В. и Никитина А.А. Методическое пособие к учебнику "Математика" под ред. В.В. Козлова и А.А. Никитина 9 кл</t>
  </si>
  <si>
    <t>17776</t>
  </si>
  <si>
    <t>Пискарев В. И., Сафронова И. В. Методическое пособие.к учебнику А.Н. Сахарова, К.А. Кочегарова, Р.М. Мухаметшина «Основы религиозных культур народов России».5 кл.,</t>
  </si>
  <si>
    <t>17834</t>
  </si>
  <si>
    <t>Основы духовно-нравственной культуры народов России.Основы светской этики  5кл. Рабочая тетрадь ФГОС 15г.</t>
  </si>
  <si>
    <t>18018</t>
  </si>
  <si>
    <t>Биология</t>
  </si>
  <si>
    <t>Марина А. В. Методические рекомендации.к учебнику А.А. Плешакова, Э.Л. Введенского "Биология. Введение в биологию".5 кл.,</t>
  </si>
  <si>
    <t>18044</t>
  </si>
  <si>
    <t>Новикова С. Н., Романова Н. И. Рабочая тетрадь.к учебнику А.А. Плешакова, Э.Л. Введенского "Биология. Введение в биологию".5 кл.,</t>
  </si>
  <si>
    <t>18054</t>
  </si>
  <si>
    <t>Исаева Т. А., Романова Н. И. Рабочая тетрадь.к учебнику Т.А. Исаевой, Н.И. Романовой "Биология".6 кл.,</t>
  </si>
  <si>
    <t>18055</t>
  </si>
  <si>
    <t>Амахина Ю. В. Тетрадь для лабораторных работ.к учебнику Т.А. Исаевой, Н.И. Романовой "Биология".6 кл.,</t>
  </si>
  <si>
    <t>18056</t>
  </si>
  <si>
    <t>Амахина Ю. В. Методические реком. по проведению лаборат. работ.к учебнику Т.А. Исаевой, Н.И. Романовой "Биология".6 кл.,</t>
  </si>
  <si>
    <t>18066</t>
  </si>
  <si>
    <t>Рюпина Т. С. Тематическое планирование.к учебнику Т.А. Исаевой, Н.И. Романовой "Биология".6 кл.,</t>
  </si>
  <si>
    <t>18067</t>
  </si>
  <si>
    <t>Курта О.В. Текущий и итоговый контроль по курсу.контрольно-измерительные материалы.6 кл.,</t>
  </si>
  <si>
    <t>18084</t>
  </si>
  <si>
    <t>Тихонова Е. Т., Романова Н. И. Рабочая тетрадь.к учебнику Е.Т. Тихоновой, Н.И. Романовой "Биология".7 кл.,</t>
  </si>
  <si>
    <t>18102</t>
  </si>
  <si>
    <t>Курта О.В. Текущий и итоговый контроль по курсу.контрольно-измерительные материалы.7 кл.,</t>
  </si>
  <si>
    <t>18103</t>
  </si>
  <si>
    <t>Амахина Ю. В. Тетрадь для лабораторных работ.к учебнику Е.Т. Тихоновой, Н.И. Романовой "Биология".7 кл.,</t>
  </si>
  <si>
    <t>18106</t>
  </si>
  <si>
    <t>Марина А. В. Методическое пособие.к учебнику Е.Т. Тихоновой, Н.И. Романовой "Биология".7 кл.,</t>
  </si>
  <si>
    <t>18111</t>
  </si>
  <si>
    <t>А/сост Новикова С. Н., Рабочая программа.к учебнику М.Б. Жемчуговой, Н.И. Романовой "Биология".8 кл.,</t>
  </si>
  <si>
    <t>18112</t>
  </si>
  <si>
    <t>Амахина Ю. В. Тетрадь для лабораторных работ.к учебнику М.Б. Жемчуговой, Н.И. Романовой "Биология".8 кл.,</t>
  </si>
  <si>
    <t>18113</t>
  </si>
  <si>
    <t>Амахина Ю. В. Методические реком. по проведению лаборат. работ.к учебнику М.Б. Жемчуговой, Н.И. Романовой "Биология".8 кл.,</t>
  </si>
  <si>
    <t>18115</t>
  </si>
  <si>
    <t>Жемчугова М.Б.,Романова Н.И. Рабочая тетрадь к учебнику М.Б. Жемчуговой, Н.И. Романовой "Биология".8 кл.,</t>
  </si>
  <si>
    <t>18116</t>
  </si>
  <si>
    <t>Ренёва Н.Б.,Романова Н.И. Методическое пособие к учебнику М.Б. Жемчуговой, Н.И. Романовой "Биология"  Ренёва Н.Б.,Романова Н.И. 8 кл</t>
  </si>
  <si>
    <t>18120</t>
  </si>
  <si>
    <t>Новикова С.Н.Данилов С.Б. Рабочая программа к учебникам С.Б. Данилова, Н.И. Романовой, А.И. Владимирской "Биология" 9 кл.</t>
  </si>
  <si>
    <t>18201</t>
  </si>
  <si>
    <t>Калинова Г.С.,Никишова Е.А. Готовимся к Единому государственному экзамену. Биология: система заданий и рекомендации по их выполнению</t>
  </si>
  <si>
    <t>18122</t>
  </si>
  <si>
    <t>Амахина Ю.В. Тетрадь для лабораторных работ к учебникам С.Б. Данилова, Н.И. Романовой, А.И. Владимирской "Биология" 9 кл.</t>
  </si>
  <si>
    <t>18123</t>
  </si>
  <si>
    <t>Амахина Ю.В. Методические рекомендации по проведению лабораторных работ к учебникам С.Б. Данилова, Н.И. Романовой, А.И. Владимирской "Биология" 9 кл</t>
  </si>
  <si>
    <t>18157</t>
  </si>
  <si>
    <t>Данилов С. Б., Цибулевский А. Ю. Рабочая тетрадь.к учебнику С.Б. Данилова, А.И. Владимирской, Н.И. Романовой "Биология".10 кл.,Базовый ур.</t>
  </si>
  <si>
    <t>10кл</t>
  </si>
  <si>
    <t>18163</t>
  </si>
  <si>
    <t>Новикова С. Н. Текущий и итоговый контроль по курсу.контрольно-измерительные материалы.10 кл.,Базовый ур.</t>
  </si>
  <si>
    <t>18164</t>
  </si>
  <si>
    <t>Амахина Ю. В. Тетрадь для лабораторных работ.к учебникам С.Б. Данилова, А.И. Владимирской, Н.И. Романовой "Биология".10-1 кл.,Базовый ур.</t>
  </si>
  <si>
    <t>10-11кл</t>
  </si>
  <si>
    <t>18165</t>
  </si>
  <si>
    <t>Амахина Ю. В. Методические реком. по проведению лаборат. работ.к учебникам С.Б. Данилова, А.И. Владимирской, Н.И. Романовой "Биология".10-1 кл.,Базовый ур.</t>
  </si>
  <si>
    <t>18160</t>
  </si>
  <si>
    <t>А/сост Данилов С. Б., Программа курса.10-1 кл.,Базовый ур.</t>
  </si>
  <si>
    <t>11кл</t>
  </si>
  <si>
    <t>18200</t>
  </si>
  <si>
    <t>Михайлов И.Е. Метапредметный практикум: литературные произведения на уроках биологии: задания на работу с текстом</t>
  </si>
  <si>
    <t>17541</t>
  </si>
  <si>
    <t>Изобразительное искусство 5кл. Р/т ФГОС</t>
  </si>
  <si>
    <t>17941</t>
  </si>
  <si>
    <t>Физическая культура</t>
  </si>
  <si>
    <t>А/сост Андрюхина Т. В.,Третьякова Н. В. Программа курса.10-11 кл.,</t>
  </si>
  <si>
    <t>17943</t>
  </si>
  <si>
    <t>А/сост Андрюхина Т. В., Рабочая программа.к учебнику Т.В. Андрюхиной, Н.В. Третьяковой «ФИЗИЧЕСКАЯ КУЛЬТУРА».10-11 кл.,</t>
  </si>
  <si>
    <t>05132</t>
  </si>
  <si>
    <t>Гольцова  Н. Г., Шамшин  И. В. Русский язык и литература. Русский язык. Контрольные тесты: орфография и пунктуация. Учебное пособие. 10-11 кл.,</t>
  </si>
  <si>
    <t>02703</t>
  </si>
  <si>
    <t>Зинин С.А.,Зинина Е.А. Методическое пособие.к учебнику С.А. Зинина, В.И. Сахарова «Литература». 10 кл.,</t>
  </si>
  <si>
    <t>30025</t>
  </si>
  <si>
    <t>Банников С. В.,  Атлас.География.География. Экономическая и социальная география мира.10-11кл.,</t>
  </si>
  <si>
    <t>18152</t>
  </si>
  <si>
    <t>Экология</t>
  </si>
  <si>
    <t>А/сост Мамедов Н. М., Рабочая программа.к учебнику Н.М. Мамедова, И.Т. Суравегиной «ЭКОЛОГИЯ».10 кл.,Базовый уровень.</t>
  </si>
  <si>
    <t>18153</t>
  </si>
  <si>
    <t>А/сост Мамедов Н. М., Программа курса.10-11 кл.,Базовый уровень.</t>
  </si>
  <si>
    <t>08053</t>
  </si>
  <si>
    <t>Химия</t>
  </si>
  <si>
    <t>Новошинский И.И.,Новошинская Н.С. Рабочая программа.к учебнику И. И. Новошинского, Н. С. Новошинской «Химия».10 кл.,Углубленный уровень.</t>
  </si>
  <si>
    <t>08091</t>
  </si>
  <si>
    <t>Новошинский И. И., Новошинская Н. С. Контрольно-измерительные материалы.Текущий и итоговый контроль по курсу «Химия».10 кл.,Углубленный уровень.</t>
  </si>
  <si>
    <t>08096</t>
  </si>
  <si>
    <t>Новошинский И. И., Новошинская Н. С. Контрольно-измерительные материалы.Текущий и итоговый контроль по курсу «Химия».11 кл.,Углубленный уровень.</t>
  </si>
  <si>
    <t>08097</t>
  </si>
  <si>
    <t>Новошинский И.И.,Новошинская Н.С. Рабочая программа.к учебнику И. И. Новошинского, Н. С. Новошинской «Химия».11 кл.,Углубленный уровень.</t>
  </si>
  <si>
    <t xml:space="preserve">Комарова Ю.А., Ларионова И.В., Перретт Ж. Английский язык                </t>
  </si>
  <si>
    <t xml:space="preserve">Комарова Ю.А., Ларионова И.В., Перретт Ж. Английский язык             </t>
  </si>
  <si>
    <t>Комарова Ю.А., Ларионова И.В., Перретт Ж. Английский язык</t>
  </si>
  <si>
    <t>Сахаров А.Н., Кочегаров К.А.  Под ред. Сахарова А.Н. Основы религиозных культур и светской этики. Основы религиозных культур народов России</t>
  </si>
  <si>
    <t>Студеникин М.Т.Основы религиозных культур и светской этики.Основы светской этики.</t>
  </si>
  <si>
    <t>Бородина А.В. Основы религиозных культур и светской этики.Основы православной культуры.</t>
  </si>
  <si>
    <t>Янушкевичене О.Л., Васечко Ю.С., протоирей Виктор Дорофеев, Яшина О.Н. Основы религиозных культур и светской этики.Основы православной культуры.</t>
  </si>
  <si>
    <t xml:space="preserve">Савенкова Л.Г., Ермолинская Е.А., Селиванова Т.В.,Селиванов Н.Л. Под ред.Савенковой Л.Г. Изобразительное искусство </t>
  </si>
  <si>
    <t xml:space="preserve">Рытов Д.А. Музыка   </t>
  </si>
  <si>
    <t>Рытов Д.А. Музыка</t>
  </si>
  <si>
    <t>Огерчук Л.Ю. Технология</t>
  </si>
  <si>
    <t>Огерчук Л.Ю. Технология  В 2 ч</t>
  </si>
  <si>
    <t>Барышников В.Я., Белоусов А.И.  Под ред. Виленского М.Я. Физическая культура</t>
  </si>
  <si>
    <t>Барышников В.Я., Белоусов А.И. Под ред. Виленского М.Я. Физическая культура</t>
  </si>
  <si>
    <t>Быстрова Е.А., Кибирева Л.В. и др. Под ред. Быстровой Е.А. Русский язык  В 2 ч</t>
  </si>
  <si>
    <t>Быстрова Е.А., Кибирева Л.В. и др.  Под ред. Быстровой Е.А. Русский язык В 2 ч</t>
  </si>
  <si>
    <t>Быстрова Е.А., Кибирева Л.В. и др. Под ред. Быстровой Е.А. Русский язык</t>
  </si>
  <si>
    <t>Быстрова Е.А., Кибирева Л.В. и др. Под ред. Быстровой Е.А. Русский язык В  2 ч</t>
  </si>
  <si>
    <t xml:space="preserve">Быстрова Е.А., Кибирева Л.В. и др. Под ред. Быстровой Е.А. Русский язык </t>
  </si>
  <si>
    <t>Меркин Г.С. Литература В 2 ч.</t>
  </si>
  <si>
    <t>Зинин С.А., Сахаров В.И., Чалмаев В.А. Литература В 2 ч</t>
  </si>
  <si>
    <t xml:space="preserve">Комарова Ю.А., Ларионова И.В., Грейнджер К. Английский язык           </t>
  </si>
  <si>
    <t xml:space="preserve">Комарова Ю.А., Ларионова И.В., Макбет К. Английский язык            </t>
  </si>
  <si>
    <t xml:space="preserve">Комарова Ю.А., Ларионова И.В., Макбет К. Английский язык </t>
  </si>
  <si>
    <t xml:space="preserve">Комарова Ю.А., Ларионова И.В., Макбет К. Английский язык  </t>
  </si>
  <si>
    <t xml:space="preserve">Пчелов Е.В., Лукин П.В./Под ред. Петрова Ю.А.  История России с древнейших времен до начала XVI века  </t>
  </si>
  <si>
    <t xml:space="preserve">Пчелов Е.В., Лукин П.В./Под ред. Петрова Ю.А История России. XVI-XVII века           </t>
  </si>
  <si>
    <t>Захаров В.Н., Пчелов Е.В. /Под ред. Петрова Ю.А. История России. XVIII век</t>
  </si>
  <si>
    <t>Соловьев К.А., Шевырев А.П. /Под ред. Петрова Ю.А. История России. 1801-1914 гг</t>
  </si>
  <si>
    <t xml:space="preserve">Михайловский Ф.А. Всеобщая история. История Древнего мира </t>
  </si>
  <si>
    <t xml:space="preserve">Бойцов М.А., Шукуров Р.М. Всеобщая история. История Средних веков </t>
  </si>
  <si>
    <t xml:space="preserve">Дмитриева О.В. Всеобщая история. История Нового времени.Конец XV-XVIII век </t>
  </si>
  <si>
    <t>Загладин Н.В. Всеобщая история. История Нового времени.XIX-начало XX века</t>
  </si>
  <si>
    <t>Загладин Н.В. Всеобщая история. Новейшая история. XX-начало XXI века</t>
  </si>
  <si>
    <t>Домогацких Е.М., Введенский Э.Л., Плешаков А.А. География. Введение в географию</t>
  </si>
  <si>
    <t>Домогацких Е.М., Алексеевский Н.И. География</t>
  </si>
  <si>
    <t>Домогацких Е.М., Алексеевский Н.И. География В 2 ч</t>
  </si>
  <si>
    <t>Домогацких Е.М., Алексеевский Н.И., Клюев Н.Н. География</t>
  </si>
  <si>
    <t>Козлов В.В., Никитин А.А., Белоносов В.С. и др.  Под ред. Козлова В.В. и Никитина А.А. Математика</t>
  </si>
  <si>
    <t>Козлов В.В., Никитин А.А., Белоносов В.С. и др.  Под ред. Козлова В.В. и Никитина А.А. Математика:Алгебра и геометрия</t>
  </si>
  <si>
    <t>Козлов В.В., Никитин А.А., Белоносов В.С. и др.  Под ред. Козлова В.В. и Никитина А.А. Математика: Алгебра и геометрия</t>
  </si>
  <si>
    <t>Сахаров А.Н., Кочегаров К.А., Мухаметшин Р.М. Под ред. Сахарова А.Н. Основы духовно-нравственной культуры народов России. Основы религиозных культур народов России</t>
  </si>
  <si>
    <t>Студеникин М.Т. Основы духовно- нравственной культуры народов России. Основы светской этики</t>
  </si>
  <si>
    <t>Введенский Э.Л., Плешаков А.А. Естествознание. Введение в естественные науки</t>
  </si>
  <si>
    <t>Плешаков А.А., Введенский Э.Л. Биология. Введение в биологию</t>
  </si>
  <si>
    <t>Исаева Т.А., Романова Н.И. Биология</t>
  </si>
  <si>
    <t>Тихонова Е.Т., Романова Н.И. Биология</t>
  </si>
  <si>
    <t>Жемчугова М.Б., Романова Н.И. Биология</t>
  </si>
  <si>
    <t>Данилов С.Б., Романова Н.И., Владимирская А.И. и др. Биология</t>
  </si>
  <si>
    <t>Савенкова Л.Г., Ермолинская Е.А., Селиванов Н.Л. Селиванова Т.В, Павлова Г.В. Под ред.Савенковой Л.Г. Изобразительное искусство</t>
  </si>
  <si>
    <t>Гурьев С.В. Под ред. Виленского М.Я. Физическая культура</t>
  </si>
  <si>
    <t>Гольцова Н.Г., Шамшин И.В., Мищерина М.А. Русский язык и литература.Русский язык. В 2 ч (базовый уровень)</t>
  </si>
  <si>
    <t xml:space="preserve">Зинин С.А,Сахаров В.И., . Русский язык и литература. Литература В 2 ч (базовый уровень) </t>
  </si>
  <si>
    <t xml:space="preserve">Зинин С.А.,Чалмаев В.А.,  Русский язык и литература. Литература В 2 ч (базовый  уровень) </t>
  </si>
  <si>
    <t xml:space="preserve">Комарова Ю.А., Ларионова И.В., Араванис Р.,Вассилакис Дж. Английский язык (базовый уровень) </t>
  </si>
  <si>
    <t>Комарова Ю.А., Ларионова И.В., Араванис Р. Кокрейн С. Английский язык (базовый уровень)</t>
  </si>
  <si>
    <t>Сахаров А.Н., Загладин Н.В. История (базовый уровень)</t>
  </si>
  <si>
    <t>Загладин Н.В., Петров Ю.А. История (базовый уровень)</t>
  </si>
  <si>
    <t>Загладин Н.В., Симония Н.А. История. Всеобщая история (углубленный уровень)</t>
  </si>
  <si>
    <t>Загладин Н.В. История. Всеобщая история (углубленный уровень)</t>
  </si>
  <si>
    <t>Домогацких Е. М., Алексеевский Н.И. География В 2 ч (базовый уровень) .</t>
  </si>
  <si>
    <t>Домогацких Е. М., Алексеевский Н.И. География (углубленный уровень)</t>
  </si>
  <si>
    <t xml:space="preserve">Певцова Е.А. Право:основы правовой культуры.   В 2 ч (базовый и углубленный уровни) </t>
  </si>
  <si>
    <t xml:space="preserve">Певцова Е.А. Право:основы правовой культуры. В 2 ч(базовый и углубленный уровни) </t>
  </si>
  <si>
    <t>Козлов В.В., Никитин А.А., Белоносов В.С. и др.  под ред. Козлова В.В., Никитина А.А. Математика: алгебра и начала математического анализа, геометрия (базовый и углубленный уровни)</t>
  </si>
  <si>
    <t>Новошинский И.И., Новошинская Н.С. Химия (углубленный уровень)</t>
  </si>
  <si>
    <t>Новошинский И.И., Новошинская Н.С. Органическая химия (углубленный уровень)</t>
  </si>
  <si>
    <t>Данилов С.Б., Владимирская А.И., Романова Н.И. Биология (базовый уровень)</t>
  </si>
  <si>
    <t>Андрюхина Т.В., Третьякова Н.В. Под ред. Виленского М.Я. Физическая культура (базовый уровень)</t>
  </si>
  <si>
    <t>Мамедов Н.М., Суравегина И.Т. Экология (базовый уровень)</t>
  </si>
  <si>
    <t>Приложение №1  к Контракту (Договору)    №                        от ___________2017г</t>
  </si>
  <si>
    <t>СПЕЦИФИКАЦИЯ</t>
  </si>
  <si>
    <t>30008</t>
  </si>
  <si>
    <t>А/сост. Банников С.Фетисов А. Контурные карты География. Экономическая и социальная география мира.Общая характеристика мира</t>
  </si>
  <si>
    <t>30009</t>
  </si>
  <si>
    <t>А/сост. Банников С.Фетисов А. Контурные карты География. Экономическая и социальная география мира.Региональная характеристика мира</t>
  </si>
  <si>
    <t xml:space="preserve">Студеникин М.Т.Основы религиозных культур и светской этики.Основы светской этики.4кл. Рабочая тетрадь
</t>
  </si>
  <si>
    <t>2015-2018</t>
  </si>
  <si>
    <t>154</t>
  </si>
  <si>
    <t>170</t>
  </si>
  <si>
    <t>А/сост Комарова Ю. А., Программа курса.10-1 кл.,Базовый ур.</t>
  </si>
  <si>
    <t>Комарова Ю. А., Ларионова И. В., Араванис Р. Английский язык 11кл. Книга для учителя (с СД-приложением) ФГОС 15г. Комарова Ю.А.,Ларионова И.В.,Араванис Р.</t>
  </si>
  <si>
    <t>А/сост Комарова Ю. А., Рабочая программа.к учебнику Ю.А. Комаровой, И.В. Ларионовой, Р. Араванис «Английский язык».10-1 кл.,Базовый ур.</t>
  </si>
  <si>
    <t>150</t>
  </si>
  <si>
    <t>580</t>
  </si>
  <si>
    <t>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</si>
</sst>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0"/>
      <name val="Arial Cyr"/>
      <charset val="204"/>
    </font>
    <font>
      <b/>
      <i/>
      <sz val="2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0"/>
      <color indexed="10"/>
      <name val="Arial Cyr"/>
      <charset val="204"/>
    </font>
    <font>
      <sz val="10"/>
      <name val="Times New Roman"/>
      <family val="1"/>
      <charset val="204"/>
    </font>
    <font>
      <b/>
      <sz val="10"/>
      <name val="Arial Cyr"/>
      <charset val="204"/>
    </font>
    <font>
      <sz val="10"/>
      <color indexed="8"/>
      <name val="Times New Roman"/>
      <family val="1"/>
      <charset val="204"/>
    </font>
    <font>
      <sz val="9"/>
      <name val="Arial Cyr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9"/>
      <name val="Arial Cyr"/>
      <charset val="204"/>
    </font>
    <font>
      <b/>
      <i/>
      <sz val="8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0"/>
      <color rgb="FFC00000"/>
      <name val="Arial Cyr"/>
      <charset val="204"/>
    </font>
    <font>
      <b/>
      <sz val="9"/>
      <color rgb="FFFF0000"/>
      <name val="Arial Cyr"/>
      <charset val="204"/>
    </font>
    <font>
      <sz val="9"/>
      <color rgb="FFFF0000"/>
      <name val="Arial Cyr"/>
      <charset val="204"/>
    </font>
    <font>
      <b/>
      <i/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6"/>
      <color rgb="FFFF0000"/>
      <name val="Times New Roman"/>
      <family val="1"/>
      <charset val="204"/>
    </font>
    <font>
      <sz val="10"/>
      <name val="Arial Cyr"/>
      <charset val="204"/>
    </font>
    <font>
      <sz val="9"/>
      <color indexed="8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8" fillId="0" borderId="0" applyNumberFormat="0" applyFill="0" applyBorder="0" applyAlignment="0" applyProtection="0"/>
    <xf numFmtId="0" fontId="28" fillId="0" borderId="0"/>
  </cellStyleXfs>
  <cellXfs count="120">
    <xf numFmtId="0" fontId="0" fillId="0" borderId="0" xfId="0"/>
    <xf numFmtId="49" fontId="9" fillId="2" borderId="1" xfId="0" applyNumberFormat="1" applyFont="1" applyFill="1" applyBorder="1" applyAlignment="1">
      <alignment horizontal="center"/>
    </xf>
    <xf numFmtId="49" fontId="19" fillId="2" borderId="1" xfId="0" applyNumberFormat="1" applyFont="1" applyFill="1" applyBorder="1" applyAlignment="1">
      <alignment horizontal="center"/>
    </xf>
    <xf numFmtId="0" fontId="0" fillId="2" borderId="0" xfId="0" applyFill="1" applyBorder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20" fillId="0" borderId="1" xfId="0" applyFont="1" applyBorder="1" applyAlignment="1" applyProtection="1">
      <alignment horizontal="left" vertical="top" wrapText="1"/>
      <protection hidden="1"/>
    </xf>
    <xf numFmtId="0" fontId="20" fillId="0" borderId="1" xfId="0" applyFont="1" applyBorder="1" applyAlignment="1" applyProtection="1">
      <alignment vertical="top" wrapText="1"/>
      <protection hidden="1"/>
    </xf>
    <xf numFmtId="0" fontId="0" fillId="0" borderId="0" xfId="0" applyAlignment="1">
      <alignment vertical="top" wrapText="1"/>
    </xf>
    <xf numFmtId="49" fontId="20" fillId="0" borderId="1" xfId="0" applyNumberFormat="1" applyFont="1" applyBorder="1" applyAlignment="1" applyProtection="1">
      <alignment vertical="top" wrapText="1"/>
      <protection locked="0" hidden="1"/>
    </xf>
    <xf numFmtId="49" fontId="20" fillId="0" borderId="1" xfId="0" applyNumberFormat="1" applyFont="1" applyBorder="1" applyAlignment="1" applyProtection="1">
      <alignment vertical="top" wrapText="1"/>
      <protection hidden="1"/>
    </xf>
    <xf numFmtId="49" fontId="18" fillId="0" borderId="1" xfId="1" applyNumberFormat="1" applyBorder="1" applyAlignment="1" applyProtection="1">
      <alignment vertical="top" wrapText="1"/>
      <protection hidden="1"/>
    </xf>
    <xf numFmtId="1" fontId="20" fillId="0" borderId="1" xfId="0" applyNumberFormat="1" applyFont="1" applyBorder="1" applyAlignment="1" applyProtection="1">
      <alignment horizontal="left" vertical="top" wrapText="1"/>
      <protection hidden="1"/>
    </xf>
    <xf numFmtId="0" fontId="9" fillId="2" borderId="1" xfId="0" applyNumberFormat="1" applyFont="1" applyFill="1" applyBorder="1" applyAlignment="1" applyProtection="1">
      <alignment vertical="top" wrapText="1"/>
    </xf>
    <xf numFmtId="0" fontId="11" fillId="2" borderId="1" xfId="0" applyFont="1" applyFill="1" applyBorder="1" applyAlignment="1">
      <alignment wrapText="1"/>
    </xf>
    <xf numFmtId="0" fontId="9" fillId="3" borderId="1" xfId="0" applyNumberFormat="1" applyFont="1" applyFill="1" applyBorder="1" applyAlignment="1" applyProtection="1">
      <alignment vertical="top" wrapText="1"/>
    </xf>
    <xf numFmtId="49" fontId="20" fillId="3" borderId="1" xfId="0" applyNumberFormat="1" applyFont="1" applyFill="1" applyBorder="1" applyAlignment="1" applyProtection="1">
      <alignment vertical="top" wrapText="1"/>
      <protection hidden="1"/>
    </xf>
    <xf numFmtId="0" fontId="20" fillId="3" borderId="1" xfId="0" applyFont="1" applyFill="1" applyBorder="1" applyAlignment="1" applyProtection="1">
      <alignment vertical="top" wrapText="1"/>
      <protection hidden="1"/>
    </xf>
    <xf numFmtId="0" fontId="18" fillId="0" borderId="1" xfId="1" applyBorder="1" applyAlignment="1">
      <alignment vertical="top" wrapText="1"/>
    </xf>
    <xf numFmtId="0" fontId="20" fillId="4" borderId="1" xfId="0" applyFont="1" applyFill="1" applyBorder="1" applyAlignment="1" applyProtection="1">
      <alignment vertical="top" wrapText="1"/>
      <protection hidden="1"/>
    </xf>
    <xf numFmtId="49" fontId="20" fillId="4" borderId="1" xfId="0" applyNumberFormat="1" applyFont="1" applyFill="1" applyBorder="1" applyAlignment="1" applyProtection="1">
      <alignment vertical="top" wrapText="1"/>
      <protection hidden="1"/>
    </xf>
    <xf numFmtId="49" fontId="0" fillId="2" borderId="0" xfId="0" applyNumberFormat="1" applyFill="1" applyBorder="1"/>
    <xf numFmtId="0" fontId="10" fillId="3" borderId="0" xfId="0" applyFont="1" applyFill="1" applyAlignment="1">
      <alignment vertical="top" wrapText="1"/>
    </xf>
    <xf numFmtId="0" fontId="20" fillId="5" borderId="2" xfId="0" applyFont="1" applyFill="1" applyBorder="1" applyAlignment="1" applyProtection="1">
      <alignment vertical="top" wrapText="1"/>
      <protection hidden="1"/>
    </xf>
    <xf numFmtId="49" fontId="20" fillId="5" borderId="3" xfId="0" applyNumberFormat="1" applyFont="1" applyFill="1" applyBorder="1" applyAlignment="1" applyProtection="1">
      <alignment vertical="top" wrapText="1"/>
      <protection locked="0" hidden="1"/>
    </xf>
    <xf numFmtId="0" fontId="20" fillId="0" borderId="4" xfId="0" applyFont="1" applyBorder="1" applyAlignment="1" applyProtection="1">
      <alignment vertical="top" wrapText="1"/>
      <protection hidden="1"/>
    </xf>
    <xf numFmtId="0" fontId="9" fillId="3" borderId="4" xfId="0" applyNumberFormat="1" applyFont="1" applyFill="1" applyBorder="1" applyAlignment="1" applyProtection="1">
      <alignment vertical="top" wrapText="1"/>
    </xf>
    <xf numFmtId="0" fontId="9" fillId="2" borderId="4" xfId="0" applyNumberFormat="1" applyFont="1" applyFill="1" applyBorder="1" applyAlignment="1" applyProtection="1">
      <alignment vertical="top" wrapText="1"/>
    </xf>
    <xf numFmtId="0" fontId="11" fillId="2" borderId="4" xfId="0" applyFont="1" applyFill="1" applyBorder="1" applyAlignment="1">
      <alignment wrapText="1"/>
    </xf>
    <xf numFmtId="0" fontId="20" fillId="3" borderId="4" xfId="0" applyFont="1" applyFill="1" applyBorder="1" applyAlignment="1" applyProtection="1">
      <alignment vertical="top" wrapText="1"/>
      <protection hidden="1"/>
    </xf>
    <xf numFmtId="0" fontId="20" fillId="4" borderId="4" xfId="0" applyFont="1" applyFill="1" applyBorder="1" applyAlignment="1" applyProtection="1">
      <alignment vertical="top" wrapText="1"/>
      <protection hidden="1"/>
    </xf>
    <xf numFmtId="0" fontId="20" fillId="4" borderId="5" xfId="0" applyFont="1" applyFill="1" applyBorder="1" applyAlignment="1" applyProtection="1">
      <alignment vertical="top" wrapText="1"/>
      <protection hidden="1"/>
    </xf>
    <xf numFmtId="49" fontId="0" fillId="0" borderId="0" xfId="0" applyNumberFormat="1" applyFont="1" applyAlignment="1">
      <alignment wrapText="1"/>
    </xf>
    <xf numFmtId="49" fontId="20" fillId="3" borderId="6" xfId="0" applyNumberFormat="1" applyFont="1" applyFill="1" applyBorder="1" applyAlignment="1" applyProtection="1">
      <alignment vertical="top" wrapText="1"/>
      <protection locked="0" hidden="1"/>
    </xf>
    <xf numFmtId="49" fontId="18" fillId="0" borderId="6" xfId="1" applyNumberFormat="1" applyBorder="1" applyAlignment="1" applyProtection="1">
      <alignment vertical="top" wrapText="1"/>
      <protection locked="0" hidden="1"/>
    </xf>
    <xf numFmtId="49" fontId="20" fillId="0" borderId="6" xfId="0" applyNumberFormat="1" applyFont="1" applyBorder="1" applyAlignment="1" applyProtection="1">
      <alignment vertical="top" wrapText="1"/>
      <protection locked="0" hidden="1"/>
    </xf>
    <xf numFmtId="49" fontId="20" fillId="4" borderId="6" xfId="0" applyNumberFormat="1" applyFont="1" applyFill="1" applyBorder="1" applyAlignment="1" applyProtection="1">
      <alignment vertical="top" wrapText="1"/>
      <protection locked="0" hidden="1"/>
    </xf>
    <xf numFmtId="49" fontId="20" fillId="4" borderId="7" xfId="0" applyNumberFormat="1" applyFont="1" applyFill="1" applyBorder="1" applyAlignment="1" applyProtection="1">
      <alignment vertical="top" wrapText="1"/>
      <protection locked="0" hidden="1"/>
    </xf>
    <xf numFmtId="49" fontId="20" fillId="0" borderId="6" xfId="0" applyNumberFormat="1" applyFont="1" applyBorder="1" applyAlignment="1" applyProtection="1">
      <alignment horizontal="left" vertical="top" wrapText="1"/>
      <protection locked="0" hidden="1"/>
    </xf>
    <xf numFmtId="49" fontId="18" fillId="0" borderId="6" xfId="1" applyNumberFormat="1" applyBorder="1" applyAlignment="1" applyProtection="1">
      <alignment vertical="top" wrapText="1"/>
      <protection locked="0"/>
    </xf>
    <xf numFmtId="49" fontId="0" fillId="0" borderId="8" xfId="0" applyNumberFormat="1" applyBorder="1" applyAlignment="1" applyProtection="1">
      <alignment vertical="top" wrapText="1"/>
      <protection locked="0"/>
    </xf>
    <xf numFmtId="49" fontId="0" fillId="2" borderId="0" xfId="0" applyNumberFormat="1" applyFill="1" applyAlignment="1" applyProtection="1">
      <alignment horizontal="center"/>
    </xf>
    <xf numFmtId="0" fontId="1" fillId="2" borderId="0" xfId="0" applyFont="1" applyFill="1" applyAlignment="1" applyProtection="1"/>
    <xf numFmtId="0" fontId="0" fillId="2" borderId="0" xfId="0" applyFill="1" applyProtection="1"/>
    <xf numFmtId="0" fontId="0" fillId="2" borderId="0" xfId="0" applyFill="1" applyAlignment="1" applyProtection="1">
      <alignment horizontal="left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49" fontId="9" fillId="2" borderId="1" xfId="0" applyNumberFormat="1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left" vertical="center" wrapText="1"/>
    </xf>
    <xf numFmtId="49" fontId="19" fillId="2" borderId="1" xfId="0" applyNumberFormat="1" applyFont="1" applyFill="1" applyBorder="1" applyAlignment="1" applyProtection="1">
      <alignment horizontal="center"/>
    </xf>
    <xf numFmtId="0" fontId="0" fillId="2" borderId="0" xfId="0" applyFont="1" applyFill="1" applyProtection="1"/>
    <xf numFmtId="0" fontId="8" fillId="2" borderId="0" xfId="0" applyFont="1" applyFill="1" applyProtection="1"/>
    <xf numFmtId="49" fontId="0" fillId="2" borderId="1" xfId="0" applyNumberFormat="1" applyFill="1" applyBorder="1" applyAlignment="1" applyProtection="1">
      <alignment horizontal="center"/>
    </xf>
    <xf numFmtId="0" fontId="0" fillId="2" borderId="1" xfId="0" applyFill="1" applyBorder="1" applyProtection="1"/>
    <xf numFmtId="49" fontId="10" fillId="2" borderId="0" xfId="0" applyNumberFormat="1" applyFont="1" applyFill="1" applyAlignment="1" applyProtection="1">
      <alignment horizontal="center"/>
    </xf>
    <xf numFmtId="0" fontId="13" fillId="2" borderId="0" xfId="0" applyFont="1" applyFill="1" applyProtection="1"/>
    <xf numFmtId="0" fontId="10" fillId="2" borderId="0" xfId="0" applyFont="1" applyFill="1" applyProtection="1"/>
    <xf numFmtId="0" fontId="14" fillId="2" borderId="0" xfId="0" applyFont="1" applyFill="1" applyProtection="1"/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49" fontId="7" fillId="2" borderId="9" xfId="0" applyNumberFormat="1" applyFont="1" applyFill="1" applyBorder="1" applyAlignment="1" applyProtection="1">
      <alignment horizontal="center" vertical="center" wrapText="1"/>
    </xf>
    <xf numFmtId="49" fontId="0" fillId="2" borderId="0" xfId="0" applyNumberFormat="1" applyFill="1" applyProtection="1"/>
    <xf numFmtId="49" fontId="9" fillId="2" borderId="1" xfId="0" applyNumberFormat="1" applyFont="1" applyFill="1" applyBorder="1" applyAlignment="1" applyProtection="1">
      <alignment horizontal="center" vertical="center" wrapText="1"/>
    </xf>
    <xf numFmtId="49" fontId="0" fillId="2" borderId="1" xfId="0" applyNumberFormat="1" applyFill="1" applyBorder="1" applyProtection="1"/>
    <xf numFmtId="49" fontId="23" fillId="2" borderId="9" xfId="0" applyNumberFormat="1" applyFont="1" applyFill="1" applyBorder="1" applyAlignment="1" applyProtection="1">
      <alignment horizontal="left" vertical="center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49" fontId="12" fillId="2" borderId="1" xfId="0" applyNumberFormat="1" applyFont="1" applyFill="1" applyBorder="1" applyAlignment="1" applyProtection="1">
      <alignment horizontal="center" vertical="center"/>
    </xf>
    <xf numFmtId="49" fontId="19" fillId="2" borderId="1" xfId="0" applyNumberFormat="1" applyFont="1" applyFill="1" applyBorder="1" applyAlignment="1" applyProtection="1">
      <alignment horizontal="center" vertical="center" wrapText="1"/>
    </xf>
    <xf numFmtId="49" fontId="12" fillId="2" borderId="0" xfId="0" applyNumberFormat="1" applyFont="1" applyFill="1" applyAlignment="1" applyProtection="1">
      <alignment horizontal="center" vertical="center"/>
    </xf>
    <xf numFmtId="49" fontId="13" fillId="2" borderId="0" xfId="0" applyNumberFormat="1" applyFont="1" applyFill="1" applyProtection="1"/>
    <xf numFmtId="49" fontId="13" fillId="2" borderId="0" xfId="0" applyNumberFormat="1" applyFont="1" applyFill="1" applyAlignment="1" applyProtection="1">
      <alignment horizontal="left" vertical="center"/>
    </xf>
    <xf numFmtId="49" fontId="14" fillId="2" borderId="0" xfId="0" applyNumberFormat="1" applyFont="1" applyFill="1" applyProtection="1"/>
    <xf numFmtId="49" fontId="14" fillId="2" borderId="0" xfId="0" applyNumberFormat="1" applyFont="1" applyFill="1" applyAlignment="1" applyProtection="1">
      <alignment horizontal="left" vertical="center"/>
    </xf>
    <xf numFmtId="0" fontId="24" fillId="2" borderId="1" xfId="0" applyFont="1" applyFill="1" applyBorder="1" applyAlignment="1" applyProtection="1">
      <alignment horizontal="center" vertical="center" wrapText="1"/>
    </xf>
    <xf numFmtId="0" fontId="12" fillId="2" borderId="0" xfId="0" applyFont="1" applyFill="1" applyAlignment="1" applyProtection="1">
      <alignment horizontal="center" vertical="center" wrapText="1"/>
    </xf>
    <xf numFmtId="0" fontId="4" fillId="2" borderId="0" xfId="0" applyFont="1" applyFill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left" vertical="center" wrapText="1"/>
    </xf>
    <xf numFmtId="0" fontId="4" fillId="2" borderId="0" xfId="0" applyFont="1" applyFill="1" applyAlignment="1" applyProtection="1"/>
    <xf numFmtId="49" fontId="4" fillId="2" borderId="9" xfId="0" applyNumberFormat="1" applyFont="1" applyFill="1" applyBorder="1" applyAlignment="1" applyProtection="1">
      <alignment horizontal="center" vertical="center" wrapText="1"/>
    </xf>
    <xf numFmtId="49" fontId="15" fillId="5" borderId="1" xfId="0" applyNumberFormat="1" applyFont="1" applyFill="1" applyBorder="1" applyAlignment="1" applyProtection="1">
      <alignment horizontal="center"/>
    </xf>
    <xf numFmtId="0" fontId="3" fillId="5" borderId="1" xfId="0" applyFont="1" applyFill="1" applyBorder="1" applyAlignment="1" applyProtection="1">
      <alignment horizontal="center" vertical="center" wrapText="1"/>
    </xf>
    <xf numFmtId="0" fontId="25" fillId="5" borderId="1" xfId="0" applyFont="1" applyFill="1" applyBorder="1" applyAlignment="1" applyProtection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1" fontId="10" fillId="5" borderId="1" xfId="0" applyNumberFormat="1" applyFont="1" applyFill="1" applyBorder="1" applyAlignment="1" applyProtection="1">
      <alignment horizontal="center" vertical="center"/>
      <protection locked="0"/>
    </xf>
    <xf numFmtId="49" fontId="15" fillId="5" borderId="1" xfId="0" applyNumberFormat="1" applyFont="1" applyFill="1" applyBorder="1" applyAlignment="1" applyProtection="1">
      <alignment horizontal="center" vertical="center" wrapText="1"/>
    </xf>
    <xf numFmtId="49" fontId="16" fillId="5" borderId="1" xfId="0" applyNumberFormat="1" applyFont="1" applyFill="1" applyBorder="1" applyAlignment="1" applyProtection="1">
      <alignment horizontal="center" vertical="center"/>
    </xf>
    <xf numFmtId="49" fontId="26" fillId="5" borderId="1" xfId="0" applyNumberFormat="1" applyFont="1" applyFill="1" applyBorder="1" applyAlignment="1" applyProtection="1">
      <alignment horizontal="center"/>
    </xf>
    <xf numFmtId="49" fontId="5" fillId="5" borderId="1" xfId="0" applyNumberFormat="1" applyFont="1" applyFill="1" applyBorder="1" applyAlignment="1" applyProtection="1">
      <alignment horizontal="center" vertical="center" wrapText="1"/>
    </xf>
    <xf numFmtId="49" fontId="26" fillId="5" borderId="1" xfId="0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Alignment="1" applyProtection="1">
      <alignment horizontal="left" vertical="center" wrapText="1"/>
    </xf>
    <xf numFmtId="0" fontId="13" fillId="2" borderId="0" xfId="0" applyFont="1" applyFill="1" applyAlignment="1" applyProtection="1">
      <alignment horizontal="left"/>
    </xf>
    <xf numFmtId="1" fontId="10" fillId="0" borderId="1" xfId="0" applyNumberFormat="1" applyFont="1" applyFill="1" applyBorder="1" applyAlignment="1" applyProtection="1">
      <alignment horizontal="center" vertical="center"/>
      <protection locked="0"/>
    </xf>
    <xf numFmtId="49" fontId="9" fillId="0" borderId="1" xfId="0" applyNumberFormat="1" applyFont="1" applyFill="1" applyBorder="1" applyAlignment="1" applyProtection="1">
      <alignment horizontal="center" vertical="center" wrapText="1"/>
    </xf>
    <xf numFmtId="49" fontId="12" fillId="0" borderId="1" xfId="0" applyNumberFormat="1" applyFont="1" applyFill="1" applyBorder="1" applyAlignment="1" applyProtection="1">
      <alignment horizontal="center" vertical="center"/>
    </xf>
    <xf numFmtId="0" fontId="25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49" fontId="15" fillId="0" borderId="1" xfId="0" applyNumberFormat="1" applyFont="1" applyFill="1" applyBorder="1" applyAlignment="1" applyProtection="1">
      <alignment horizontal="center" vertical="center" wrapText="1"/>
    </xf>
    <xf numFmtId="49" fontId="16" fillId="0" borderId="1" xfId="0" applyNumberFormat="1" applyFont="1" applyFill="1" applyBorder="1" applyAlignment="1" applyProtection="1">
      <alignment horizontal="center" vertical="center"/>
    </xf>
    <xf numFmtId="0" fontId="0" fillId="0" borderId="0" xfId="0" applyFill="1" applyProtection="1"/>
    <xf numFmtId="0" fontId="4" fillId="0" borderId="1" xfId="0" applyFont="1" applyFill="1" applyBorder="1" applyAlignment="1" applyProtection="1">
      <alignment horizontal="left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22" fillId="2" borderId="0" xfId="0" applyFont="1" applyFill="1" applyAlignment="1" applyProtection="1">
      <alignment horizontal="left" vertical="center" wrapText="1"/>
    </xf>
    <xf numFmtId="0" fontId="22" fillId="0" borderId="0" xfId="0" applyFont="1" applyAlignment="1" applyProtection="1">
      <alignment horizontal="left"/>
    </xf>
    <xf numFmtId="0" fontId="17" fillId="2" borderId="0" xfId="0" applyFont="1" applyFill="1" applyAlignment="1" applyProtection="1">
      <alignment horizontal="center" vertical="top" wrapText="1"/>
    </xf>
    <xf numFmtId="0" fontId="27" fillId="0" borderId="9" xfId="0" applyFont="1" applyBorder="1" applyAlignment="1" applyProtection="1">
      <alignment horizontal="center" vertical="center" wrapText="1"/>
      <protection hidden="1"/>
    </xf>
    <xf numFmtId="0" fontId="0" fillId="0" borderId="9" xfId="0" applyBorder="1" applyAlignment="1">
      <alignment horizontal="center" vertical="center" wrapText="1"/>
    </xf>
    <xf numFmtId="49" fontId="15" fillId="2" borderId="1" xfId="0" applyNumberFormat="1" applyFont="1" applyFill="1" applyBorder="1" applyAlignment="1" applyProtection="1">
      <alignment horizontal="center"/>
    </xf>
    <xf numFmtId="0" fontId="25" fillId="2" borderId="1" xfId="0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1" fontId="10" fillId="2" borderId="1" xfId="0" applyNumberFormat="1" applyFont="1" applyFill="1" applyBorder="1" applyAlignment="1" applyProtection="1">
      <alignment horizontal="center" vertical="center"/>
      <protection locked="0"/>
    </xf>
    <xf numFmtId="49" fontId="26" fillId="2" borderId="1" xfId="0" applyNumberFormat="1" applyFont="1" applyFill="1" applyBorder="1" applyAlignment="1" applyProtection="1">
      <alignment horizontal="center" vertical="center" wrapText="1"/>
    </xf>
    <xf numFmtId="49" fontId="16" fillId="2" borderId="1" xfId="0" applyNumberFormat="1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29" fillId="0" borderId="10" xfId="0" applyFont="1" applyFill="1" applyBorder="1" applyAlignment="1" applyProtection="1">
      <alignment horizontal="left" vertical="center" wrapText="1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skola24.ru/" TargetMode="External"/><Relationship Id="rId1" Type="http://schemas.openxmlformats.org/officeDocument/2006/relationships/hyperlink" Target="mailto:skola24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7"/>
  <sheetViews>
    <sheetView tabSelected="1" topLeftCell="A298" workbookViewId="0">
      <selection activeCell="N309" sqref="N309"/>
    </sheetView>
  </sheetViews>
  <sheetFormatPr defaultRowHeight="12.75" x14ac:dyDescent="0.2"/>
  <cols>
    <col min="1" max="1" width="7.5703125" style="42" customWidth="1"/>
    <col min="2" max="2" width="8.7109375" style="44" customWidth="1"/>
    <col min="3" max="3" width="10.85546875" style="44" customWidth="1"/>
    <col min="4" max="4" width="35.7109375" style="78" customWidth="1"/>
    <col min="5" max="5" width="5.28515625" style="44" customWidth="1"/>
    <col min="6" max="6" width="6.85546875" style="44" customWidth="1"/>
    <col min="7" max="7" width="8.28515625" style="44" customWidth="1"/>
    <col min="8" max="8" width="7.85546875" style="65" customWidth="1"/>
    <col min="9" max="9" width="11.7109375" style="72" customWidth="1"/>
    <col min="10" max="16384" width="9.140625" style="44"/>
  </cols>
  <sheetData>
    <row r="1" spans="1:10" ht="32.450000000000003" customHeight="1" x14ac:dyDescent="0.35">
      <c r="B1" s="43"/>
      <c r="C1" s="43"/>
      <c r="D1" s="81"/>
      <c r="E1" s="43"/>
      <c r="F1" s="43"/>
      <c r="G1" s="108" t="s">
        <v>757</v>
      </c>
      <c r="H1" s="108"/>
      <c r="I1" s="108"/>
      <c r="J1" s="108"/>
    </row>
    <row r="2" spans="1:10" ht="16.149999999999999" customHeight="1" x14ac:dyDescent="0.2">
      <c r="D2" s="106" t="s">
        <v>758</v>
      </c>
      <c r="E2" s="107"/>
      <c r="F2" s="107"/>
      <c r="G2" s="107"/>
      <c r="H2" s="107"/>
      <c r="I2" s="107"/>
    </row>
    <row r="3" spans="1:10" s="45" customFormat="1" ht="16.899999999999999" customHeight="1" x14ac:dyDescent="0.2">
      <c r="B3" s="64"/>
      <c r="C3" s="64"/>
      <c r="D3" s="82"/>
      <c r="E3" s="64"/>
      <c r="F3" s="64"/>
      <c r="G3" s="64"/>
      <c r="H3" s="64"/>
      <c r="I3" s="68"/>
    </row>
    <row r="4" spans="1:10" ht="39" customHeight="1" x14ac:dyDescent="0.2">
      <c r="A4" s="46" t="s">
        <v>12</v>
      </c>
      <c r="B4" s="47" t="s">
        <v>7</v>
      </c>
      <c r="C4" s="47" t="s">
        <v>108</v>
      </c>
      <c r="D4" s="52" t="s">
        <v>116</v>
      </c>
      <c r="E4" s="48" t="s">
        <v>0</v>
      </c>
      <c r="F4" s="48" t="s">
        <v>8</v>
      </c>
      <c r="G4" s="48" t="s">
        <v>18</v>
      </c>
      <c r="H4" s="69" t="s">
        <v>10</v>
      </c>
      <c r="I4" s="69" t="s">
        <v>19</v>
      </c>
    </row>
    <row r="5" spans="1:10" ht="18" customHeight="1" x14ac:dyDescent="0.2">
      <c r="A5" s="46"/>
      <c r="B5" s="47"/>
      <c r="C5" s="47"/>
      <c r="D5" s="52"/>
      <c r="E5" s="47"/>
      <c r="F5" s="47"/>
      <c r="G5" s="47"/>
      <c r="H5" s="46"/>
      <c r="I5" s="69"/>
    </row>
    <row r="6" spans="1:10" ht="33.6" customHeight="1" x14ac:dyDescent="0.2">
      <c r="A6" s="83" t="s">
        <v>129</v>
      </c>
      <c r="B6" s="84">
        <v>1</v>
      </c>
      <c r="C6" s="85" t="s">
        <v>20</v>
      </c>
      <c r="D6" s="80" t="s">
        <v>687</v>
      </c>
      <c r="E6" s="86">
        <v>2</v>
      </c>
      <c r="F6" s="87" t="s">
        <v>235</v>
      </c>
      <c r="G6" s="88"/>
      <c r="H6" s="89">
        <v>627</v>
      </c>
      <c r="I6" s="90">
        <f>H6*G6</f>
        <v>0</v>
      </c>
    </row>
    <row r="7" spans="1:10" ht="51.6" customHeight="1" x14ac:dyDescent="0.2">
      <c r="A7" s="49" t="s">
        <v>249</v>
      </c>
      <c r="B7" s="50" t="s">
        <v>250</v>
      </c>
      <c r="C7" s="51"/>
      <c r="D7" s="53" t="s">
        <v>251</v>
      </c>
      <c r="E7" s="52" t="s">
        <v>252</v>
      </c>
      <c r="F7" s="63" t="s">
        <v>235</v>
      </c>
      <c r="G7" s="88"/>
      <c r="H7" s="66">
        <v>270</v>
      </c>
      <c r="I7" s="70">
        <f t="shared" ref="I7:I71" si="0">H7*G7</f>
        <v>0</v>
      </c>
    </row>
    <row r="8" spans="1:10" ht="51.6" customHeight="1" x14ac:dyDescent="0.2">
      <c r="A8" s="49" t="s">
        <v>253</v>
      </c>
      <c r="B8" s="50" t="s">
        <v>250</v>
      </c>
      <c r="C8" s="51"/>
      <c r="D8" s="53" t="s">
        <v>254</v>
      </c>
      <c r="E8" s="52" t="s">
        <v>252</v>
      </c>
      <c r="F8" s="63" t="s">
        <v>235</v>
      </c>
      <c r="G8" s="88"/>
      <c r="H8" s="66">
        <v>350</v>
      </c>
      <c r="I8" s="70">
        <f t="shared" si="0"/>
        <v>0</v>
      </c>
    </row>
    <row r="9" spans="1:10" ht="42.6" customHeight="1" x14ac:dyDescent="0.2">
      <c r="A9" s="49" t="s">
        <v>255</v>
      </c>
      <c r="B9" s="50" t="s">
        <v>250</v>
      </c>
      <c r="C9" s="51"/>
      <c r="D9" s="53" t="s">
        <v>256</v>
      </c>
      <c r="E9" s="52" t="s">
        <v>257</v>
      </c>
      <c r="F9" s="63" t="s">
        <v>235</v>
      </c>
      <c r="G9" s="88"/>
      <c r="H9" s="66">
        <v>110</v>
      </c>
      <c r="I9" s="70">
        <f t="shared" si="0"/>
        <v>0</v>
      </c>
    </row>
    <row r="10" spans="1:10" ht="41.45" customHeight="1" x14ac:dyDescent="0.2">
      <c r="A10" s="49" t="s">
        <v>258</v>
      </c>
      <c r="B10" s="50" t="s">
        <v>250</v>
      </c>
      <c r="C10" s="51"/>
      <c r="D10" s="53" t="s">
        <v>259</v>
      </c>
      <c r="E10" s="52" t="s">
        <v>252</v>
      </c>
      <c r="F10" s="63" t="s">
        <v>235</v>
      </c>
      <c r="G10" s="88"/>
      <c r="H10" s="66">
        <v>350</v>
      </c>
      <c r="I10" s="70">
        <f t="shared" si="0"/>
        <v>0</v>
      </c>
    </row>
    <row r="11" spans="1:10" ht="31.9" customHeight="1" x14ac:dyDescent="0.2">
      <c r="A11" s="49" t="s">
        <v>260</v>
      </c>
      <c r="B11" s="50" t="s">
        <v>250</v>
      </c>
      <c r="C11" s="51"/>
      <c r="D11" s="53" t="s">
        <v>261</v>
      </c>
      <c r="E11" s="52" t="s">
        <v>252</v>
      </c>
      <c r="F11" s="63" t="s">
        <v>235</v>
      </c>
      <c r="G11" s="88"/>
      <c r="H11" s="66">
        <v>200</v>
      </c>
      <c r="I11" s="70">
        <f t="shared" si="0"/>
        <v>0</v>
      </c>
    </row>
    <row r="12" spans="1:10" ht="45" customHeight="1" x14ac:dyDescent="0.2">
      <c r="A12" s="49" t="s">
        <v>262</v>
      </c>
      <c r="B12" s="50" t="s">
        <v>250</v>
      </c>
      <c r="C12" s="51"/>
      <c r="D12" s="53" t="s">
        <v>263</v>
      </c>
      <c r="E12" s="52" t="s">
        <v>257</v>
      </c>
      <c r="F12" s="63" t="s">
        <v>235</v>
      </c>
      <c r="G12" s="88"/>
      <c r="H12" s="66">
        <v>150</v>
      </c>
      <c r="I12" s="70">
        <f t="shared" si="0"/>
        <v>0</v>
      </c>
    </row>
    <row r="13" spans="1:10" ht="30.6" customHeight="1" x14ac:dyDescent="0.2">
      <c r="A13" s="83" t="s">
        <v>130</v>
      </c>
      <c r="B13" s="84">
        <v>2</v>
      </c>
      <c r="C13" s="85" t="s">
        <v>21</v>
      </c>
      <c r="D13" s="80" t="s">
        <v>688</v>
      </c>
      <c r="E13" s="86">
        <v>3</v>
      </c>
      <c r="F13" s="87" t="s">
        <v>235</v>
      </c>
      <c r="G13" s="88"/>
      <c r="H13" s="89">
        <v>627</v>
      </c>
      <c r="I13" s="90">
        <f t="shared" si="0"/>
        <v>0</v>
      </c>
    </row>
    <row r="14" spans="1:10" ht="54" customHeight="1" x14ac:dyDescent="0.2">
      <c r="A14" s="49" t="s">
        <v>264</v>
      </c>
      <c r="B14" s="50" t="s">
        <v>250</v>
      </c>
      <c r="C14" s="51"/>
      <c r="D14" s="53" t="s">
        <v>265</v>
      </c>
      <c r="E14" s="52" t="s">
        <v>266</v>
      </c>
      <c r="F14" s="63" t="s">
        <v>235</v>
      </c>
      <c r="G14" s="88"/>
      <c r="H14" s="66">
        <v>270</v>
      </c>
      <c r="I14" s="70">
        <f t="shared" si="0"/>
        <v>0</v>
      </c>
    </row>
    <row r="15" spans="1:10" ht="54" customHeight="1" x14ac:dyDescent="0.2">
      <c r="A15" s="49" t="s">
        <v>267</v>
      </c>
      <c r="B15" s="50" t="s">
        <v>250</v>
      </c>
      <c r="C15" s="51"/>
      <c r="D15" s="53" t="s">
        <v>268</v>
      </c>
      <c r="E15" s="52" t="s">
        <v>266</v>
      </c>
      <c r="F15" s="63" t="s">
        <v>235</v>
      </c>
      <c r="G15" s="88"/>
      <c r="H15" s="66">
        <v>350</v>
      </c>
      <c r="I15" s="70">
        <f t="shared" si="0"/>
        <v>0</v>
      </c>
    </row>
    <row r="16" spans="1:10" ht="28.9" customHeight="1" x14ac:dyDescent="0.2">
      <c r="A16" s="83" t="s">
        <v>131</v>
      </c>
      <c r="B16" s="84">
        <v>3</v>
      </c>
      <c r="C16" s="85" t="s">
        <v>22</v>
      </c>
      <c r="D16" s="80" t="s">
        <v>689</v>
      </c>
      <c r="E16" s="86">
        <v>4</v>
      </c>
      <c r="F16" s="87" t="s">
        <v>235</v>
      </c>
      <c r="G16" s="88"/>
      <c r="H16" s="89">
        <v>627</v>
      </c>
      <c r="I16" s="90">
        <f t="shared" si="0"/>
        <v>0</v>
      </c>
    </row>
    <row r="17" spans="1:9" ht="52.9" customHeight="1" x14ac:dyDescent="0.2">
      <c r="A17" s="49" t="s">
        <v>269</v>
      </c>
      <c r="B17" s="50" t="s">
        <v>250</v>
      </c>
      <c r="C17" s="51"/>
      <c r="D17" s="53" t="s">
        <v>270</v>
      </c>
      <c r="E17" s="52" t="s">
        <v>271</v>
      </c>
      <c r="F17" s="63" t="s">
        <v>235</v>
      </c>
      <c r="G17" s="88"/>
      <c r="H17" s="66">
        <v>270</v>
      </c>
      <c r="I17" s="70">
        <f t="shared" si="0"/>
        <v>0</v>
      </c>
    </row>
    <row r="18" spans="1:9" ht="39" customHeight="1" x14ac:dyDescent="0.2">
      <c r="A18" s="49" t="s">
        <v>272</v>
      </c>
      <c r="B18" s="50" t="s">
        <v>250</v>
      </c>
      <c r="C18" s="51"/>
      <c r="D18" s="53" t="s">
        <v>273</v>
      </c>
      <c r="E18" s="52" t="s">
        <v>271</v>
      </c>
      <c r="F18" s="63" t="s">
        <v>235</v>
      </c>
      <c r="G18" s="88"/>
      <c r="H18" s="66">
        <v>350</v>
      </c>
      <c r="I18" s="70">
        <f t="shared" si="0"/>
        <v>0</v>
      </c>
    </row>
    <row r="19" spans="1:9" ht="50.45" customHeight="1" x14ac:dyDescent="0.2">
      <c r="A19" s="49" t="s">
        <v>269</v>
      </c>
      <c r="B19" s="50" t="s">
        <v>250</v>
      </c>
      <c r="C19" s="51"/>
      <c r="D19" s="53" t="s">
        <v>270</v>
      </c>
      <c r="E19" s="52" t="s">
        <v>271</v>
      </c>
      <c r="F19" s="63" t="s">
        <v>235</v>
      </c>
      <c r="G19" s="88"/>
      <c r="H19" s="66">
        <v>270</v>
      </c>
      <c r="I19" s="70">
        <f t="shared" si="0"/>
        <v>0</v>
      </c>
    </row>
    <row r="20" spans="1:9" ht="41.45" customHeight="1" x14ac:dyDescent="0.2">
      <c r="A20" s="49" t="s">
        <v>272</v>
      </c>
      <c r="B20" s="50" t="s">
        <v>250</v>
      </c>
      <c r="C20" s="51"/>
      <c r="D20" s="53" t="s">
        <v>273</v>
      </c>
      <c r="E20" s="52" t="s">
        <v>271</v>
      </c>
      <c r="F20" s="63" t="s">
        <v>235</v>
      </c>
      <c r="G20" s="88"/>
      <c r="H20" s="66">
        <v>350</v>
      </c>
      <c r="I20" s="70">
        <f t="shared" si="0"/>
        <v>0</v>
      </c>
    </row>
    <row r="21" spans="1:9" ht="48" x14ac:dyDescent="0.2">
      <c r="A21" s="83" t="s">
        <v>132</v>
      </c>
      <c r="B21" s="84">
        <v>4</v>
      </c>
      <c r="C21" s="85" t="s">
        <v>83</v>
      </c>
      <c r="D21" s="80" t="s">
        <v>690</v>
      </c>
      <c r="E21" s="86">
        <v>4</v>
      </c>
      <c r="F21" s="87" t="s">
        <v>246</v>
      </c>
      <c r="G21" s="88"/>
      <c r="H21" s="89">
        <v>407</v>
      </c>
      <c r="I21" s="90">
        <f t="shared" si="0"/>
        <v>0</v>
      </c>
    </row>
    <row r="22" spans="1:9" s="103" customFormat="1" ht="48" x14ac:dyDescent="0.2">
      <c r="A22" s="49">
        <v>17818</v>
      </c>
      <c r="B22" s="50" t="s">
        <v>275</v>
      </c>
      <c r="C22" s="99"/>
      <c r="D22" s="104" t="s">
        <v>763</v>
      </c>
      <c r="E22" s="100">
        <v>4</v>
      </c>
      <c r="F22" s="105" t="s">
        <v>764</v>
      </c>
      <c r="G22" s="96"/>
      <c r="H22" s="101" t="s">
        <v>765</v>
      </c>
      <c r="I22" s="102">
        <f t="shared" si="0"/>
        <v>0</v>
      </c>
    </row>
    <row r="23" spans="1:9" ht="38.25" customHeight="1" x14ac:dyDescent="0.2">
      <c r="A23" s="83" t="s">
        <v>133</v>
      </c>
      <c r="B23" s="84">
        <v>5</v>
      </c>
      <c r="C23" s="85" t="s">
        <v>84</v>
      </c>
      <c r="D23" s="80" t="s">
        <v>691</v>
      </c>
      <c r="E23" s="86">
        <v>4</v>
      </c>
      <c r="F23" s="87" t="s">
        <v>235</v>
      </c>
      <c r="G23" s="88"/>
      <c r="H23" s="89">
        <v>407</v>
      </c>
      <c r="I23" s="90">
        <f t="shared" si="0"/>
        <v>0</v>
      </c>
    </row>
    <row r="24" spans="1:9" ht="36" x14ac:dyDescent="0.2">
      <c r="A24" s="83" t="s">
        <v>134</v>
      </c>
      <c r="B24" s="84">
        <v>6</v>
      </c>
      <c r="C24" s="85" t="s">
        <v>85</v>
      </c>
      <c r="D24" s="80" t="s">
        <v>692</v>
      </c>
      <c r="E24" s="86">
        <v>4</v>
      </c>
      <c r="F24" s="87" t="s">
        <v>246</v>
      </c>
      <c r="G24" s="88"/>
      <c r="H24" s="89">
        <v>407</v>
      </c>
      <c r="I24" s="90">
        <f t="shared" si="0"/>
        <v>0</v>
      </c>
    </row>
    <row r="25" spans="1:9" ht="48" x14ac:dyDescent="0.2">
      <c r="A25" s="49" t="s">
        <v>274</v>
      </c>
      <c r="B25" s="50" t="s">
        <v>275</v>
      </c>
      <c r="C25" s="51"/>
      <c r="D25" s="53" t="s">
        <v>276</v>
      </c>
      <c r="E25" s="52" t="s">
        <v>271</v>
      </c>
      <c r="F25" s="63" t="s">
        <v>235</v>
      </c>
      <c r="G25" s="88"/>
      <c r="H25" s="66">
        <v>140</v>
      </c>
      <c r="I25" s="70">
        <f t="shared" si="0"/>
        <v>0</v>
      </c>
    </row>
    <row r="26" spans="1:9" ht="48" x14ac:dyDescent="0.2">
      <c r="A26" s="49" t="s">
        <v>277</v>
      </c>
      <c r="B26" s="50" t="s">
        <v>275</v>
      </c>
      <c r="C26" s="51"/>
      <c r="D26" s="53" t="s">
        <v>278</v>
      </c>
      <c r="E26" s="52" t="s">
        <v>271</v>
      </c>
      <c r="F26" s="63" t="s">
        <v>235</v>
      </c>
      <c r="G26" s="88"/>
      <c r="H26" s="66">
        <v>190</v>
      </c>
      <c r="I26" s="70">
        <f t="shared" si="0"/>
        <v>0</v>
      </c>
    </row>
    <row r="27" spans="1:9" ht="48" x14ac:dyDescent="0.2">
      <c r="A27" s="49" t="s">
        <v>279</v>
      </c>
      <c r="B27" s="50" t="s">
        <v>275</v>
      </c>
      <c r="C27" s="51"/>
      <c r="D27" s="53" t="s">
        <v>280</v>
      </c>
      <c r="E27" s="52" t="s">
        <v>271</v>
      </c>
      <c r="F27" s="63" t="s">
        <v>235</v>
      </c>
      <c r="G27" s="88"/>
      <c r="H27" s="66">
        <v>150</v>
      </c>
      <c r="I27" s="70">
        <f t="shared" si="0"/>
        <v>0</v>
      </c>
    </row>
    <row r="28" spans="1:9" ht="48" x14ac:dyDescent="0.2">
      <c r="A28" s="83" t="s">
        <v>135</v>
      </c>
      <c r="B28" s="84">
        <v>7</v>
      </c>
      <c r="C28" s="85" t="s">
        <v>86</v>
      </c>
      <c r="D28" s="80" t="s">
        <v>693</v>
      </c>
      <c r="E28" s="86">
        <v>4</v>
      </c>
      <c r="F28" s="87" t="s">
        <v>235</v>
      </c>
      <c r="G28" s="88"/>
      <c r="H28" s="89">
        <v>407</v>
      </c>
      <c r="I28" s="90">
        <f t="shared" si="0"/>
        <v>0</v>
      </c>
    </row>
    <row r="29" spans="1:9" ht="60" x14ac:dyDescent="0.2">
      <c r="A29" s="49" t="s">
        <v>281</v>
      </c>
      <c r="B29" s="50" t="s">
        <v>275</v>
      </c>
      <c r="C29" s="51"/>
      <c r="D29" s="53" t="s">
        <v>282</v>
      </c>
      <c r="E29" s="52" t="s">
        <v>271</v>
      </c>
      <c r="F29" s="63" t="s">
        <v>235</v>
      </c>
      <c r="G29" s="88"/>
      <c r="H29" s="66">
        <v>70</v>
      </c>
      <c r="I29" s="70">
        <f t="shared" si="0"/>
        <v>0</v>
      </c>
    </row>
    <row r="30" spans="1:9" ht="60" x14ac:dyDescent="0.2">
      <c r="A30" s="49" t="s">
        <v>283</v>
      </c>
      <c r="B30" s="50" t="s">
        <v>275</v>
      </c>
      <c r="C30" s="51"/>
      <c r="D30" s="53" t="s">
        <v>284</v>
      </c>
      <c r="E30" s="52" t="s">
        <v>271</v>
      </c>
      <c r="F30" s="63" t="s">
        <v>235</v>
      </c>
      <c r="G30" s="88"/>
      <c r="H30" s="66">
        <v>80</v>
      </c>
      <c r="I30" s="70">
        <f t="shared" si="0"/>
        <v>0</v>
      </c>
    </row>
    <row r="31" spans="1:9" ht="72" x14ac:dyDescent="0.2">
      <c r="A31" s="49" t="s">
        <v>285</v>
      </c>
      <c r="B31" s="50" t="s">
        <v>275</v>
      </c>
      <c r="C31" s="51"/>
      <c r="D31" s="53" t="s">
        <v>286</v>
      </c>
      <c r="E31" s="52" t="s">
        <v>271</v>
      </c>
      <c r="F31" s="63" t="s">
        <v>235</v>
      </c>
      <c r="G31" s="88"/>
      <c r="H31" s="66">
        <v>210</v>
      </c>
      <c r="I31" s="70">
        <f t="shared" si="0"/>
        <v>0</v>
      </c>
    </row>
    <row r="32" spans="1:9" ht="72" x14ac:dyDescent="0.2">
      <c r="A32" s="49" t="s">
        <v>287</v>
      </c>
      <c r="B32" s="50" t="s">
        <v>275</v>
      </c>
      <c r="C32" s="51"/>
      <c r="D32" s="53" t="s">
        <v>288</v>
      </c>
      <c r="E32" s="52" t="s">
        <v>271</v>
      </c>
      <c r="F32" s="63" t="s">
        <v>235</v>
      </c>
      <c r="G32" s="88"/>
      <c r="H32" s="66">
        <v>170</v>
      </c>
      <c r="I32" s="70">
        <f t="shared" si="0"/>
        <v>0</v>
      </c>
    </row>
    <row r="33" spans="1:9" ht="48" x14ac:dyDescent="0.2">
      <c r="A33" s="83" t="s">
        <v>136</v>
      </c>
      <c r="B33" s="84">
        <v>8</v>
      </c>
      <c r="C33" s="85" t="s">
        <v>87</v>
      </c>
      <c r="D33" s="80" t="s">
        <v>694</v>
      </c>
      <c r="E33" s="86">
        <v>1</v>
      </c>
      <c r="F33" s="87" t="s">
        <v>246</v>
      </c>
      <c r="G33" s="88"/>
      <c r="H33" s="89">
        <v>363</v>
      </c>
      <c r="I33" s="90">
        <f t="shared" si="0"/>
        <v>0</v>
      </c>
    </row>
    <row r="34" spans="1:9" ht="24" x14ac:dyDescent="0.2">
      <c r="A34" s="49" t="s">
        <v>289</v>
      </c>
      <c r="B34" s="50" t="s">
        <v>290</v>
      </c>
      <c r="C34" s="51"/>
      <c r="D34" s="53" t="s">
        <v>291</v>
      </c>
      <c r="E34" s="52" t="s">
        <v>292</v>
      </c>
      <c r="F34" s="63" t="s">
        <v>235</v>
      </c>
      <c r="G34" s="88"/>
      <c r="H34" s="66">
        <v>100</v>
      </c>
      <c r="I34" s="70">
        <f t="shared" si="0"/>
        <v>0</v>
      </c>
    </row>
    <row r="35" spans="1:9" ht="48" x14ac:dyDescent="0.2">
      <c r="A35" s="83" t="s">
        <v>137</v>
      </c>
      <c r="B35" s="84">
        <v>9</v>
      </c>
      <c r="C35" s="85" t="s">
        <v>88</v>
      </c>
      <c r="D35" s="80" t="s">
        <v>694</v>
      </c>
      <c r="E35" s="86">
        <v>2</v>
      </c>
      <c r="F35" s="87" t="s">
        <v>235</v>
      </c>
      <c r="G35" s="88"/>
      <c r="H35" s="89">
        <v>387</v>
      </c>
      <c r="I35" s="90">
        <f t="shared" si="0"/>
        <v>0</v>
      </c>
    </row>
    <row r="36" spans="1:9" ht="60" x14ac:dyDescent="0.2">
      <c r="A36" s="49" t="s">
        <v>293</v>
      </c>
      <c r="B36" s="50" t="s">
        <v>290</v>
      </c>
      <c r="C36" s="51"/>
      <c r="D36" s="53" t="s">
        <v>294</v>
      </c>
      <c r="E36" s="52" t="s">
        <v>252</v>
      </c>
      <c r="F36" s="63" t="s">
        <v>235</v>
      </c>
      <c r="G36" s="88"/>
      <c r="H36" s="66">
        <v>210</v>
      </c>
      <c r="I36" s="70">
        <f t="shared" si="0"/>
        <v>0</v>
      </c>
    </row>
    <row r="37" spans="1:9" ht="48" x14ac:dyDescent="0.2">
      <c r="A37" s="83" t="s">
        <v>138</v>
      </c>
      <c r="B37" s="84">
        <v>10</v>
      </c>
      <c r="C37" s="85" t="s">
        <v>89</v>
      </c>
      <c r="D37" s="80" t="s">
        <v>694</v>
      </c>
      <c r="E37" s="86">
        <v>3</v>
      </c>
      <c r="F37" s="87" t="s">
        <v>248</v>
      </c>
      <c r="G37" s="88"/>
      <c r="H37" s="89">
        <v>387</v>
      </c>
      <c r="I37" s="90">
        <f t="shared" si="0"/>
        <v>0</v>
      </c>
    </row>
    <row r="38" spans="1:9" ht="60" x14ac:dyDescent="0.2">
      <c r="A38" s="49" t="s">
        <v>295</v>
      </c>
      <c r="B38" s="50" t="s">
        <v>290</v>
      </c>
      <c r="C38" s="51"/>
      <c r="D38" s="53" t="s">
        <v>296</v>
      </c>
      <c r="E38" s="52" t="s">
        <v>266</v>
      </c>
      <c r="F38" s="63" t="s">
        <v>235</v>
      </c>
      <c r="G38" s="88"/>
      <c r="H38" s="66">
        <v>220</v>
      </c>
      <c r="I38" s="70">
        <f t="shared" si="0"/>
        <v>0</v>
      </c>
    </row>
    <row r="39" spans="1:9" ht="48" x14ac:dyDescent="0.2">
      <c r="A39" s="83" t="s">
        <v>139</v>
      </c>
      <c r="B39" s="84">
        <v>11</v>
      </c>
      <c r="C39" s="85" t="s">
        <v>90</v>
      </c>
      <c r="D39" s="80" t="s">
        <v>694</v>
      </c>
      <c r="E39" s="86">
        <v>4</v>
      </c>
      <c r="F39" s="87" t="s">
        <v>246</v>
      </c>
      <c r="G39" s="88"/>
      <c r="H39" s="89">
        <v>399</v>
      </c>
      <c r="I39" s="90">
        <f t="shared" si="0"/>
        <v>0</v>
      </c>
    </row>
    <row r="40" spans="1:9" ht="72" x14ac:dyDescent="0.2">
      <c r="A40" s="49" t="s">
        <v>297</v>
      </c>
      <c r="B40" s="50" t="s">
        <v>290</v>
      </c>
      <c r="C40" s="51"/>
      <c r="D40" s="53" t="s">
        <v>298</v>
      </c>
      <c r="E40" s="52" t="s">
        <v>271</v>
      </c>
      <c r="F40" s="63" t="s">
        <v>235</v>
      </c>
      <c r="G40" s="88"/>
      <c r="H40" s="66">
        <v>220</v>
      </c>
      <c r="I40" s="70">
        <f t="shared" si="0"/>
        <v>0</v>
      </c>
    </row>
    <row r="41" spans="1:9" ht="38.25" customHeight="1" x14ac:dyDescent="0.2">
      <c r="A41" s="83" t="s">
        <v>140</v>
      </c>
      <c r="B41" s="84">
        <v>12</v>
      </c>
      <c r="C41" s="85" t="s">
        <v>23</v>
      </c>
      <c r="D41" s="80" t="s">
        <v>695</v>
      </c>
      <c r="E41" s="86">
        <v>1</v>
      </c>
      <c r="F41" s="87" t="s">
        <v>248</v>
      </c>
      <c r="G41" s="88"/>
      <c r="H41" s="89">
        <v>363</v>
      </c>
      <c r="I41" s="90">
        <f t="shared" si="0"/>
        <v>0</v>
      </c>
    </row>
    <row r="42" spans="1:9" ht="33.6" customHeight="1" x14ac:dyDescent="0.2">
      <c r="A42" s="49" t="s">
        <v>299</v>
      </c>
      <c r="B42" s="50" t="s">
        <v>300</v>
      </c>
      <c r="C42" s="51"/>
      <c r="D42" s="53" t="s">
        <v>301</v>
      </c>
      <c r="E42" s="52" t="s">
        <v>302</v>
      </c>
      <c r="F42" s="63" t="s">
        <v>235</v>
      </c>
      <c r="G42" s="88"/>
      <c r="H42" s="66">
        <v>200</v>
      </c>
      <c r="I42" s="70">
        <f t="shared" si="0"/>
        <v>0</v>
      </c>
    </row>
    <row r="43" spans="1:9" ht="30" customHeight="1" x14ac:dyDescent="0.2">
      <c r="A43" s="49" t="s">
        <v>303</v>
      </c>
      <c r="B43" s="50" t="s">
        <v>300</v>
      </c>
      <c r="C43" s="51"/>
      <c r="D43" s="53" t="s">
        <v>304</v>
      </c>
      <c r="E43" s="52" t="s">
        <v>302</v>
      </c>
      <c r="F43" s="63" t="s">
        <v>235</v>
      </c>
      <c r="G43" s="88"/>
      <c r="H43" s="66">
        <v>200</v>
      </c>
      <c r="I43" s="70">
        <f t="shared" si="0"/>
        <v>0</v>
      </c>
    </row>
    <row r="44" spans="1:9" ht="38.25" customHeight="1" x14ac:dyDescent="0.2">
      <c r="A44" s="83" t="s">
        <v>141</v>
      </c>
      <c r="B44" s="84">
        <v>13</v>
      </c>
      <c r="C44" s="85" t="s">
        <v>24</v>
      </c>
      <c r="D44" s="80" t="s">
        <v>695</v>
      </c>
      <c r="E44" s="86">
        <v>2</v>
      </c>
      <c r="F44" s="87" t="s">
        <v>248</v>
      </c>
      <c r="G44" s="88"/>
      <c r="H44" s="89">
        <v>363</v>
      </c>
      <c r="I44" s="90">
        <f t="shared" si="0"/>
        <v>0</v>
      </c>
    </row>
    <row r="45" spans="1:9" ht="29.45" customHeight="1" x14ac:dyDescent="0.2">
      <c r="A45" s="49" t="s">
        <v>305</v>
      </c>
      <c r="B45" s="50" t="s">
        <v>300</v>
      </c>
      <c r="C45" s="51"/>
      <c r="D45" s="53" t="s">
        <v>306</v>
      </c>
      <c r="E45" s="52" t="s">
        <v>252</v>
      </c>
      <c r="F45" s="63" t="s">
        <v>235</v>
      </c>
      <c r="G45" s="88"/>
      <c r="H45" s="66">
        <v>130</v>
      </c>
      <c r="I45" s="70">
        <f t="shared" si="0"/>
        <v>0</v>
      </c>
    </row>
    <row r="46" spans="1:9" ht="28.15" customHeight="1" x14ac:dyDescent="0.2">
      <c r="A46" s="49" t="s">
        <v>307</v>
      </c>
      <c r="B46" s="50" t="s">
        <v>300</v>
      </c>
      <c r="C46" s="51"/>
      <c r="D46" s="53" t="s">
        <v>308</v>
      </c>
      <c r="E46" s="52" t="s">
        <v>252</v>
      </c>
      <c r="F46" s="63" t="s">
        <v>235</v>
      </c>
      <c r="G46" s="88"/>
      <c r="H46" s="66">
        <v>130</v>
      </c>
      <c r="I46" s="70">
        <f t="shared" si="0"/>
        <v>0</v>
      </c>
    </row>
    <row r="47" spans="1:9" ht="29.45" customHeight="1" x14ac:dyDescent="0.2">
      <c r="A47" s="49" t="s">
        <v>309</v>
      </c>
      <c r="B47" s="50" t="s">
        <v>300</v>
      </c>
      <c r="C47" s="51"/>
      <c r="D47" s="53" t="s">
        <v>310</v>
      </c>
      <c r="E47" s="52" t="s">
        <v>252</v>
      </c>
      <c r="F47" s="63" t="s">
        <v>235</v>
      </c>
      <c r="G47" s="88"/>
      <c r="H47" s="66">
        <v>330</v>
      </c>
      <c r="I47" s="70">
        <f t="shared" si="0"/>
        <v>0</v>
      </c>
    </row>
    <row r="48" spans="1:9" ht="30.6" customHeight="1" x14ac:dyDescent="0.2">
      <c r="A48" s="83" t="s">
        <v>142</v>
      </c>
      <c r="B48" s="84">
        <v>14</v>
      </c>
      <c r="C48" s="85" t="s">
        <v>25</v>
      </c>
      <c r="D48" s="80" t="s">
        <v>696</v>
      </c>
      <c r="E48" s="86">
        <v>3</v>
      </c>
      <c r="F48" s="87" t="s">
        <v>248</v>
      </c>
      <c r="G48" s="88"/>
      <c r="H48" s="89">
        <v>387</v>
      </c>
      <c r="I48" s="90">
        <f t="shared" si="0"/>
        <v>0</v>
      </c>
    </row>
    <row r="49" spans="1:9" ht="27.6" customHeight="1" x14ac:dyDescent="0.2">
      <c r="A49" s="49" t="s">
        <v>311</v>
      </c>
      <c r="B49" s="50" t="s">
        <v>300</v>
      </c>
      <c r="C49" s="51"/>
      <c r="D49" s="53" t="s">
        <v>312</v>
      </c>
      <c r="E49" s="52" t="s">
        <v>266</v>
      </c>
      <c r="F49" s="63" t="s">
        <v>235</v>
      </c>
      <c r="G49" s="88"/>
      <c r="H49" s="66">
        <v>170</v>
      </c>
      <c r="I49" s="70">
        <f t="shared" si="0"/>
        <v>0</v>
      </c>
    </row>
    <row r="50" spans="1:9" ht="31.15" customHeight="1" x14ac:dyDescent="0.2">
      <c r="A50" s="49" t="s">
        <v>313</v>
      </c>
      <c r="B50" s="50" t="s">
        <v>300</v>
      </c>
      <c r="C50" s="51"/>
      <c r="D50" s="53" t="s">
        <v>314</v>
      </c>
      <c r="E50" s="52" t="s">
        <v>266</v>
      </c>
      <c r="F50" s="63" t="s">
        <v>235</v>
      </c>
      <c r="G50" s="88"/>
      <c r="H50" s="66">
        <v>260</v>
      </c>
      <c r="I50" s="70">
        <f t="shared" si="0"/>
        <v>0</v>
      </c>
    </row>
    <row r="51" spans="1:9" ht="27.6" customHeight="1" x14ac:dyDescent="0.2">
      <c r="A51" s="83" t="s">
        <v>143</v>
      </c>
      <c r="B51" s="84">
        <v>15</v>
      </c>
      <c r="C51" s="85" t="s">
        <v>26</v>
      </c>
      <c r="D51" s="80" t="s">
        <v>696</v>
      </c>
      <c r="E51" s="86">
        <v>4</v>
      </c>
      <c r="F51" s="87" t="s">
        <v>246</v>
      </c>
      <c r="G51" s="88"/>
      <c r="H51" s="89">
        <v>387</v>
      </c>
      <c r="I51" s="90">
        <f t="shared" si="0"/>
        <v>0</v>
      </c>
    </row>
    <row r="52" spans="1:9" ht="27.6" customHeight="1" x14ac:dyDescent="0.2">
      <c r="A52" s="49" t="s">
        <v>315</v>
      </c>
      <c r="B52" s="50" t="s">
        <v>300</v>
      </c>
      <c r="C52" s="51"/>
      <c r="D52" s="53" t="s">
        <v>316</v>
      </c>
      <c r="E52" s="52" t="s">
        <v>271</v>
      </c>
      <c r="F52" s="63" t="s">
        <v>235</v>
      </c>
      <c r="G52" s="88"/>
      <c r="H52" s="66">
        <v>130</v>
      </c>
      <c r="I52" s="70">
        <f t="shared" si="0"/>
        <v>0</v>
      </c>
    </row>
    <row r="53" spans="1:9" ht="28.15" customHeight="1" x14ac:dyDescent="0.2">
      <c r="A53" s="49" t="s">
        <v>317</v>
      </c>
      <c r="B53" s="50" t="s">
        <v>300</v>
      </c>
      <c r="C53" s="51"/>
      <c r="D53" s="53" t="s">
        <v>318</v>
      </c>
      <c r="E53" s="52" t="s">
        <v>271</v>
      </c>
      <c r="F53" s="63" t="s">
        <v>235</v>
      </c>
      <c r="G53" s="88"/>
      <c r="H53" s="66">
        <v>230</v>
      </c>
      <c r="I53" s="70">
        <f t="shared" si="0"/>
        <v>0</v>
      </c>
    </row>
    <row r="54" spans="1:9" ht="30" customHeight="1" x14ac:dyDescent="0.2">
      <c r="A54" s="83" t="s">
        <v>144</v>
      </c>
      <c r="B54" s="84">
        <v>16</v>
      </c>
      <c r="C54" s="85" t="s">
        <v>27</v>
      </c>
      <c r="D54" s="80" t="s">
        <v>697</v>
      </c>
      <c r="E54" s="86">
        <v>1</v>
      </c>
      <c r="F54" s="87" t="s">
        <v>246</v>
      </c>
      <c r="G54" s="88"/>
      <c r="H54" s="89">
        <v>363</v>
      </c>
      <c r="I54" s="90">
        <f t="shared" si="0"/>
        <v>0</v>
      </c>
    </row>
    <row r="55" spans="1:9" ht="28.15" customHeight="1" x14ac:dyDescent="0.2">
      <c r="A55" s="49" t="s">
        <v>319</v>
      </c>
      <c r="B55" s="50" t="s">
        <v>320</v>
      </c>
      <c r="C55" s="51"/>
      <c r="D55" s="53" t="s">
        <v>321</v>
      </c>
      <c r="E55" s="52" t="s">
        <v>302</v>
      </c>
      <c r="F55" s="63" t="s">
        <v>235</v>
      </c>
      <c r="G55" s="88"/>
      <c r="H55" s="66">
        <v>110</v>
      </c>
      <c r="I55" s="70">
        <f t="shared" si="0"/>
        <v>0</v>
      </c>
    </row>
    <row r="56" spans="1:9" ht="29.45" customHeight="1" x14ac:dyDescent="0.2">
      <c r="A56" s="49" t="s">
        <v>322</v>
      </c>
      <c r="B56" s="50" t="s">
        <v>320</v>
      </c>
      <c r="C56" s="51"/>
      <c r="D56" s="53" t="s">
        <v>323</v>
      </c>
      <c r="E56" s="52" t="s">
        <v>292</v>
      </c>
      <c r="F56" s="63" t="s">
        <v>248</v>
      </c>
      <c r="G56" s="88"/>
      <c r="H56" s="66">
        <v>80</v>
      </c>
      <c r="I56" s="70">
        <f t="shared" si="0"/>
        <v>0</v>
      </c>
    </row>
    <row r="57" spans="1:9" ht="31.15" customHeight="1" x14ac:dyDescent="0.2">
      <c r="A57" s="83" t="s">
        <v>145</v>
      </c>
      <c r="B57" s="84">
        <v>17</v>
      </c>
      <c r="C57" s="85" t="s">
        <v>28</v>
      </c>
      <c r="D57" s="80" t="s">
        <v>697</v>
      </c>
      <c r="E57" s="86">
        <v>2</v>
      </c>
      <c r="F57" s="87" t="s">
        <v>246</v>
      </c>
      <c r="G57" s="88"/>
      <c r="H57" s="89">
        <v>363</v>
      </c>
      <c r="I57" s="90">
        <f t="shared" si="0"/>
        <v>0</v>
      </c>
    </row>
    <row r="58" spans="1:9" ht="29.45" customHeight="1" x14ac:dyDescent="0.2">
      <c r="A58" s="49" t="s">
        <v>324</v>
      </c>
      <c r="B58" s="50" t="s">
        <v>320</v>
      </c>
      <c r="C58" s="51"/>
      <c r="D58" s="53" t="s">
        <v>325</v>
      </c>
      <c r="E58" s="52" t="s">
        <v>252</v>
      </c>
      <c r="F58" s="63" t="s">
        <v>235</v>
      </c>
      <c r="G58" s="88"/>
      <c r="H58" s="66">
        <v>140</v>
      </c>
      <c r="I58" s="70">
        <f t="shared" si="0"/>
        <v>0</v>
      </c>
    </row>
    <row r="59" spans="1:9" ht="31.9" customHeight="1" x14ac:dyDescent="0.2">
      <c r="A59" s="83" t="s">
        <v>146</v>
      </c>
      <c r="B59" s="84">
        <v>18</v>
      </c>
      <c r="C59" s="85" t="s">
        <v>29</v>
      </c>
      <c r="D59" s="80" t="s">
        <v>697</v>
      </c>
      <c r="E59" s="86">
        <v>3</v>
      </c>
      <c r="F59" s="87" t="s">
        <v>235</v>
      </c>
      <c r="G59" s="88"/>
      <c r="H59" s="89">
        <v>363</v>
      </c>
      <c r="I59" s="90">
        <f t="shared" si="0"/>
        <v>0</v>
      </c>
    </row>
    <row r="60" spans="1:9" ht="31.15" customHeight="1" x14ac:dyDescent="0.2">
      <c r="A60" s="83" t="s">
        <v>147</v>
      </c>
      <c r="B60" s="84">
        <v>19</v>
      </c>
      <c r="C60" s="85" t="s">
        <v>30</v>
      </c>
      <c r="D60" s="80" t="s">
        <v>698</v>
      </c>
      <c r="E60" s="86">
        <v>4</v>
      </c>
      <c r="F60" s="87" t="s">
        <v>246</v>
      </c>
      <c r="G60" s="88"/>
      <c r="H60" s="89">
        <v>581</v>
      </c>
      <c r="I60" s="90">
        <f t="shared" si="0"/>
        <v>0</v>
      </c>
    </row>
    <row r="61" spans="1:9" ht="38.25" customHeight="1" x14ac:dyDescent="0.2">
      <c r="A61" s="49" t="s">
        <v>326</v>
      </c>
      <c r="B61" s="50" t="s">
        <v>320</v>
      </c>
      <c r="C61" s="51"/>
      <c r="D61" s="53" t="s">
        <v>327</v>
      </c>
      <c r="E61" s="52" t="s">
        <v>271</v>
      </c>
      <c r="F61" s="63" t="s">
        <v>235</v>
      </c>
      <c r="G61" s="88"/>
      <c r="H61" s="66">
        <v>210</v>
      </c>
      <c r="I61" s="70">
        <f t="shared" si="0"/>
        <v>0</v>
      </c>
    </row>
    <row r="62" spans="1:9" ht="38.25" customHeight="1" x14ac:dyDescent="0.2">
      <c r="A62" s="83" t="s">
        <v>148</v>
      </c>
      <c r="B62" s="84">
        <v>20</v>
      </c>
      <c r="C62" s="85" t="s">
        <v>31</v>
      </c>
      <c r="D62" s="80" t="s">
        <v>699</v>
      </c>
      <c r="E62" s="86" t="s">
        <v>6</v>
      </c>
      <c r="F62" s="87" t="s">
        <v>246</v>
      </c>
      <c r="G62" s="88"/>
      <c r="H62" s="89">
        <v>303</v>
      </c>
      <c r="I62" s="90">
        <f t="shared" si="0"/>
        <v>0</v>
      </c>
    </row>
    <row r="63" spans="1:9" ht="38.25" customHeight="1" x14ac:dyDescent="0.2">
      <c r="A63" s="83" t="s">
        <v>149</v>
      </c>
      <c r="B63" s="84">
        <v>21</v>
      </c>
      <c r="C63" s="85" t="s">
        <v>32</v>
      </c>
      <c r="D63" s="80" t="s">
        <v>700</v>
      </c>
      <c r="E63" s="86" t="s">
        <v>5</v>
      </c>
      <c r="F63" s="87" t="s">
        <v>235</v>
      </c>
      <c r="G63" s="88"/>
      <c r="H63" s="89">
        <v>327</v>
      </c>
      <c r="I63" s="90">
        <f t="shared" si="0"/>
        <v>0</v>
      </c>
    </row>
    <row r="64" spans="1:9" ht="38.25" customHeight="1" x14ac:dyDescent="0.2">
      <c r="A64" s="83" t="s">
        <v>150</v>
      </c>
      <c r="B64" s="84">
        <v>22</v>
      </c>
      <c r="C64" s="85" t="s">
        <v>33</v>
      </c>
      <c r="D64" s="80" t="s">
        <v>701</v>
      </c>
      <c r="E64" s="86">
        <v>5</v>
      </c>
      <c r="F64" s="87" t="s">
        <v>235</v>
      </c>
      <c r="G64" s="88"/>
      <c r="H64" s="89">
        <v>693</v>
      </c>
      <c r="I64" s="90">
        <f t="shared" si="0"/>
        <v>0</v>
      </c>
    </row>
    <row r="65" spans="1:9" ht="38.25" customHeight="1" x14ac:dyDescent="0.2">
      <c r="A65" s="49" t="s">
        <v>328</v>
      </c>
      <c r="B65" s="50" t="s">
        <v>329</v>
      </c>
      <c r="C65" s="51"/>
      <c r="D65" s="53" t="s">
        <v>330</v>
      </c>
      <c r="E65" s="52" t="s">
        <v>331</v>
      </c>
      <c r="F65" s="63" t="s">
        <v>235</v>
      </c>
      <c r="G65" s="88"/>
      <c r="H65" s="66">
        <v>250</v>
      </c>
      <c r="I65" s="70">
        <f t="shared" si="0"/>
        <v>0</v>
      </c>
    </row>
    <row r="66" spans="1:9" ht="38.25" customHeight="1" x14ac:dyDescent="0.2">
      <c r="A66" s="49" t="s">
        <v>332</v>
      </c>
      <c r="B66" s="50" t="s">
        <v>329</v>
      </c>
      <c r="C66" s="51"/>
      <c r="D66" s="53" t="s">
        <v>333</v>
      </c>
      <c r="E66" s="52" t="s">
        <v>331</v>
      </c>
      <c r="F66" s="63" t="s">
        <v>235</v>
      </c>
      <c r="G66" s="88"/>
      <c r="H66" s="66">
        <v>80</v>
      </c>
      <c r="I66" s="70">
        <f t="shared" si="0"/>
        <v>0</v>
      </c>
    </row>
    <row r="67" spans="1:9" ht="38.25" customHeight="1" x14ac:dyDescent="0.2">
      <c r="A67" s="49" t="s">
        <v>334</v>
      </c>
      <c r="B67" s="50" t="s">
        <v>329</v>
      </c>
      <c r="C67" s="51"/>
      <c r="D67" s="53" t="s">
        <v>335</v>
      </c>
      <c r="E67" s="52" t="s">
        <v>331</v>
      </c>
      <c r="F67" s="63" t="s">
        <v>235</v>
      </c>
      <c r="G67" s="88"/>
      <c r="H67" s="66">
        <v>80</v>
      </c>
      <c r="I67" s="70">
        <f t="shared" si="0"/>
        <v>0</v>
      </c>
    </row>
    <row r="68" spans="1:9" ht="38.25" customHeight="1" x14ac:dyDescent="0.2">
      <c r="A68" s="49" t="s">
        <v>336</v>
      </c>
      <c r="B68" s="50" t="s">
        <v>329</v>
      </c>
      <c r="C68" s="51"/>
      <c r="D68" s="53" t="s">
        <v>337</v>
      </c>
      <c r="E68" s="52" t="s">
        <v>331</v>
      </c>
      <c r="F68" s="63" t="s">
        <v>235</v>
      </c>
      <c r="G68" s="88"/>
      <c r="H68" s="66">
        <v>80</v>
      </c>
      <c r="I68" s="70">
        <f t="shared" si="0"/>
        <v>0</v>
      </c>
    </row>
    <row r="69" spans="1:9" ht="38.25" customHeight="1" x14ac:dyDescent="0.2">
      <c r="A69" s="49" t="s">
        <v>338</v>
      </c>
      <c r="B69" s="50" t="s">
        <v>329</v>
      </c>
      <c r="C69" s="51"/>
      <c r="D69" s="53" t="s">
        <v>339</v>
      </c>
      <c r="E69" s="52" t="s">
        <v>331</v>
      </c>
      <c r="F69" s="63" t="s">
        <v>235</v>
      </c>
      <c r="G69" s="88"/>
      <c r="H69" s="66">
        <v>80</v>
      </c>
      <c r="I69" s="70">
        <f t="shared" si="0"/>
        <v>0</v>
      </c>
    </row>
    <row r="70" spans="1:9" ht="48" customHeight="1" x14ac:dyDescent="0.2">
      <c r="A70" s="49" t="s">
        <v>340</v>
      </c>
      <c r="B70" s="50" t="s">
        <v>329</v>
      </c>
      <c r="C70" s="51"/>
      <c r="D70" s="53" t="s">
        <v>341</v>
      </c>
      <c r="E70" s="52" t="s">
        <v>331</v>
      </c>
      <c r="F70" s="63" t="s">
        <v>235</v>
      </c>
      <c r="G70" s="88"/>
      <c r="H70" s="66">
        <v>150</v>
      </c>
      <c r="I70" s="70">
        <f t="shared" si="0"/>
        <v>0</v>
      </c>
    </row>
    <row r="71" spans="1:9" ht="38.25" customHeight="1" x14ac:dyDescent="0.2">
      <c r="A71" s="83" t="s">
        <v>151</v>
      </c>
      <c r="B71" s="84">
        <v>23</v>
      </c>
      <c r="C71" s="85" t="s">
        <v>34</v>
      </c>
      <c r="D71" s="80" t="s">
        <v>702</v>
      </c>
      <c r="E71" s="86">
        <v>6</v>
      </c>
      <c r="F71" s="87" t="s">
        <v>235</v>
      </c>
      <c r="G71" s="88"/>
      <c r="H71" s="89">
        <v>693</v>
      </c>
      <c r="I71" s="90">
        <f t="shared" si="0"/>
        <v>0</v>
      </c>
    </row>
    <row r="72" spans="1:9" ht="38.25" customHeight="1" x14ac:dyDescent="0.2">
      <c r="A72" s="49" t="s">
        <v>345</v>
      </c>
      <c r="B72" s="50" t="s">
        <v>329</v>
      </c>
      <c r="C72" s="51"/>
      <c r="D72" s="53" t="s">
        <v>346</v>
      </c>
      <c r="E72" s="52" t="s">
        <v>347</v>
      </c>
      <c r="F72" s="63" t="s">
        <v>235</v>
      </c>
      <c r="G72" s="88"/>
      <c r="H72" s="66">
        <v>150</v>
      </c>
      <c r="I72" s="70">
        <f t="shared" ref="I72:I135" si="1">H72*G72</f>
        <v>0</v>
      </c>
    </row>
    <row r="73" spans="1:9" ht="38.25" customHeight="1" x14ac:dyDescent="0.2">
      <c r="A73" s="83" t="s">
        <v>152</v>
      </c>
      <c r="B73" s="84">
        <v>24</v>
      </c>
      <c r="C73" s="85" t="s">
        <v>35</v>
      </c>
      <c r="D73" s="80" t="s">
        <v>703</v>
      </c>
      <c r="E73" s="86">
        <v>7</v>
      </c>
      <c r="F73" s="87" t="s">
        <v>235</v>
      </c>
      <c r="G73" s="88"/>
      <c r="H73" s="89">
        <v>385</v>
      </c>
      <c r="I73" s="90">
        <f t="shared" si="1"/>
        <v>0</v>
      </c>
    </row>
    <row r="74" spans="1:9" ht="38.25" customHeight="1" x14ac:dyDescent="0.2">
      <c r="A74" s="49" t="s">
        <v>350</v>
      </c>
      <c r="B74" s="50" t="s">
        <v>329</v>
      </c>
      <c r="C74" s="51"/>
      <c r="D74" s="53" t="s">
        <v>351</v>
      </c>
      <c r="E74" s="52" t="s">
        <v>352</v>
      </c>
      <c r="F74" s="63" t="s">
        <v>235</v>
      </c>
      <c r="G74" s="88"/>
      <c r="H74" s="66">
        <v>150</v>
      </c>
      <c r="I74" s="70">
        <f t="shared" si="1"/>
        <v>0</v>
      </c>
    </row>
    <row r="75" spans="1:9" ht="39.6" customHeight="1" x14ac:dyDescent="0.2">
      <c r="A75" s="83" t="s">
        <v>153</v>
      </c>
      <c r="B75" s="84">
        <v>25</v>
      </c>
      <c r="C75" s="85" t="s">
        <v>36</v>
      </c>
      <c r="D75" s="80" t="s">
        <v>704</v>
      </c>
      <c r="E75" s="86">
        <v>8</v>
      </c>
      <c r="F75" s="87" t="s">
        <v>235</v>
      </c>
      <c r="G75" s="88"/>
      <c r="H75" s="89">
        <v>693</v>
      </c>
      <c r="I75" s="90">
        <f t="shared" si="1"/>
        <v>0</v>
      </c>
    </row>
    <row r="76" spans="1:9" ht="43.15" customHeight="1" x14ac:dyDescent="0.2">
      <c r="A76" s="49" t="s">
        <v>348</v>
      </c>
      <c r="B76" s="50" t="s">
        <v>329</v>
      </c>
      <c r="C76" s="51"/>
      <c r="D76" s="53" t="s">
        <v>349</v>
      </c>
      <c r="E76" s="52" t="s">
        <v>344</v>
      </c>
      <c r="F76" s="63" t="s">
        <v>235</v>
      </c>
      <c r="G76" s="88"/>
      <c r="H76" s="66">
        <v>170</v>
      </c>
      <c r="I76" s="70">
        <f t="shared" si="1"/>
        <v>0</v>
      </c>
    </row>
    <row r="77" spans="1:9" ht="39" customHeight="1" x14ac:dyDescent="0.2">
      <c r="A77" s="49" t="s">
        <v>342</v>
      </c>
      <c r="B77" s="50" t="s">
        <v>329</v>
      </c>
      <c r="C77" s="51"/>
      <c r="D77" s="53" t="s">
        <v>343</v>
      </c>
      <c r="E77" s="52" t="s">
        <v>344</v>
      </c>
      <c r="F77" s="63" t="s">
        <v>235</v>
      </c>
      <c r="G77" s="88"/>
      <c r="H77" s="66">
        <v>120</v>
      </c>
      <c r="I77" s="70">
        <f t="shared" si="1"/>
        <v>0</v>
      </c>
    </row>
    <row r="78" spans="1:9" ht="38.450000000000003" customHeight="1" x14ac:dyDescent="0.2">
      <c r="A78" s="83" t="s">
        <v>154</v>
      </c>
      <c r="B78" s="84">
        <v>26</v>
      </c>
      <c r="C78" s="85" t="s">
        <v>37</v>
      </c>
      <c r="D78" s="80" t="s">
        <v>705</v>
      </c>
      <c r="E78" s="86">
        <v>9</v>
      </c>
      <c r="F78" s="87" t="s">
        <v>235</v>
      </c>
      <c r="G78" s="88"/>
      <c r="H78" s="89">
        <v>385</v>
      </c>
      <c r="I78" s="90">
        <f t="shared" si="1"/>
        <v>0</v>
      </c>
    </row>
    <row r="79" spans="1:9" ht="40.15" customHeight="1" x14ac:dyDescent="0.2">
      <c r="A79" s="49" t="s">
        <v>353</v>
      </c>
      <c r="B79" s="50" t="s">
        <v>329</v>
      </c>
      <c r="C79" s="51"/>
      <c r="D79" s="53" t="s">
        <v>354</v>
      </c>
      <c r="E79" s="52" t="s">
        <v>355</v>
      </c>
      <c r="F79" s="63" t="s">
        <v>235</v>
      </c>
      <c r="G79" s="88"/>
      <c r="H79" s="66">
        <v>160</v>
      </c>
      <c r="I79" s="70">
        <f t="shared" si="1"/>
        <v>0</v>
      </c>
    </row>
    <row r="80" spans="1:9" ht="31.5" customHeight="1" x14ac:dyDescent="0.2">
      <c r="A80" s="83" t="s">
        <v>155</v>
      </c>
      <c r="B80" s="84">
        <v>27</v>
      </c>
      <c r="C80" s="85" t="s">
        <v>38</v>
      </c>
      <c r="D80" s="80" t="s">
        <v>706</v>
      </c>
      <c r="E80" s="86">
        <v>5</v>
      </c>
      <c r="F80" s="87" t="s">
        <v>235</v>
      </c>
      <c r="G80" s="88"/>
      <c r="H80" s="89">
        <v>726</v>
      </c>
      <c r="I80" s="90">
        <f t="shared" si="1"/>
        <v>0</v>
      </c>
    </row>
    <row r="81" spans="1:9" ht="41.45" customHeight="1" x14ac:dyDescent="0.2">
      <c r="A81" s="49" t="s">
        <v>356</v>
      </c>
      <c r="B81" s="50" t="s">
        <v>357</v>
      </c>
      <c r="C81" s="51"/>
      <c r="D81" s="53" t="s">
        <v>358</v>
      </c>
      <c r="E81" s="52" t="s">
        <v>331</v>
      </c>
      <c r="F81" s="63" t="s">
        <v>235</v>
      </c>
      <c r="G81" s="88"/>
      <c r="H81" s="66">
        <v>140</v>
      </c>
      <c r="I81" s="70">
        <f t="shared" si="1"/>
        <v>0</v>
      </c>
    </row>
    <row r="82" spans="1:9" ht="48" customHeight="1" x14ac:dyDescent="0.2">
      <c r="A82" s="49" t="s">
        <v>359</v>
      </c>
      <c r="B82" s="50" t="s">
        <v>357</v>
      </c>
      <c r="C82" s="51"/>
      <c r="D82" s="53" t="s">
        <v>360</v>
      </c>
      <c r="E82" s="52" t="s">
        <v>331</v>
      </c>
      <c r="F82" s="63" t="s">
        <v>235</v>
      </c>
      <c r="G82" s="88"/>
      <c r="H82" s="66">
        <v>140</v>
      </c>
      <c r="I82" s="70">
        <f t="shared" si="1"/>
        <v>0</v>
      </c>
    </row>
    <row r="83" spans="1:9" ht="41.45" customHeight="1" x14ac:dyDescent="0.2">
      <c r="A83" s="49" t="s">
        <v>361</v>
      </c>
      <c r="B83" s="50" t="s">
        <v>357</v>
      </c>
      <c r="C83" s="51"/>
      <c r="D83" s="53" t="s">
        <v>362</v>
      </c>
      <c r="E83" s="52" t="s">
        <v>331</v>
      </c>
      <c r="F83" s="63" t="s">
        <v>235</v>
      </c>
      <c r="G83" s="88"/>
      <c r="H83" s="66">
        <v>260</v>
      </c>
      <c r="I83" s="70">
        <f t="shared" si="1"/>
        <v>0</v>
      </c>
    </row>
    <row r="84" spans="1:9" ht="41.45" customHeight="1" x14ac:dyDescent="0.2">
      <c r="A84" s="49" t="s">
        <v>363</v>
      </c>
      <c r="B84" s="50" t="s">
        <v>357</v>
      </c>
      <c r="C84" s="51"/>
      <c r="D84" s="53" t="s">
        <v>364</v>
      </c>
      <c r="E84" s="52" t="s">
        <v>331</v>
      </c>
      <c r="F84" s="63" t="s">
        <v>235</v>
      </c>
      <c r="G84" s="88"/>
      <c r="H84" s="66">
        <v>120</v>
      </c>
      <c r="I84" s="70">
        <f t="shared" si="1"/>
        <v>0</v>
      </c>
    </row>
    <row r="85" spans="1:9" ht="41.45" customHeight="1" x14ac:dyDescent="0.2">
      <c r="A85" s="49" t="s">
        <v>365</v>
      </c>
      <c r="B85" s="50" t="s">
        <v>357</v>
      </c>
      <c r="C85" s="51"/>
      <c r="D85" s="53" t="s">
        <v>366</v>
      </c>
      <c r="E85" s="52" t="s">
        <v>331</v>
      </c>
      <c r="F85" s="63" t="s">
        <v>235</v>
      </c>
      <c r="G85" s="88"/>
      <c r="H85" s="66">
        <v>130</v>
      </c>
      <c r="I85" s="70">
        <f t="shared" si="1"/>
        <v>0</v>
      </c>
    </row>
    <row r="86" spans="1:9" ht="32.450000000000003" customHeight="1" x14ac:dyDescent="0.2">
      <c r="A86" s="49" t="s">
        <v>367</v>
      </c>
      <c r="B86" s="50" t="s">
        <v>357</v>
      </c>
      <c r="C86" s="51"/>
      <c r="D86" s="53" t="s">
        <v>368</v>
      </c>
      <c r="E86" s="52" t="s">
        <v>331</v>
      </c>
      <c r="F86" s="63" t="s">
        <v>235</v>
      </c>
      <c r="G86" s="88"/>
      <c r="H86" s="66">
        <v>130</v>
      </c>
      <c r="I86" s="70">
        <f t="shared" si="1"/>
        <v>0</v>
      </c>
    </row>
    <row r="87" spans="1:9" ht="30.6" customHeight="1" x14ac:dyDescent="0.2">
      <c r="A87" s="49" t="s">
        <v>369</v>
      </c>
      <c r="B87" s="50" t="s">
        <v>357</v>
      </c>
      <c r="C87" s="51"/>
      <c r="D87" s="53" t="s">
        <v>370</v>
      </c>
      <c r="E87" s="52" t="s">
        <v>371</v>
      </c>
      <c r="F87" s="63" t="s">
        <v>235</v>
      </c>
      <c r="G87" s="88"/>
      <c r="H87" s="66">
        <v>130</v>
      </c>
      <c r="I87" s="70">
        <f t="shared" si="1"/>
        <v>0</v>
      </c>
    </row>
    <row r="88" spans="1:9" ht="28.5" customHeight="1" x14ac:dyDescent="0.2">
      <c r="A88" s="83" t="s">
        <v>156</v>
      </c>
      <c r="B88" s="84">
        <v>28</v>
      </c>
      <c r="C88" s="85" t="s">
        <v>39</v>
      </c>
      <c r="D88" s="80" t="s">
        <v>706</v>
      </c>
      <c r="E88" s="86">
        <v>6</v>
      </c>
      <c r="F88" s="87" t="s">
        <v>235</v>
      </c>
      <c r="G88" s="88"/>
      <c r="H88" s="89">
        <v>748</v>
      </c>
      <c r="I88" s="90">
        <f t="shared" si="1"/>
        <v>0</v>
      </c>
    </row>
    <row r="89" spans="1:9" ht="36" customHeight="1" x14ac:dyDescent="0.2">
      <c r="A89" s="49" t="s">
        <v>372</v>
      </c>
      <c r="B89" s="50" t="s">
        <v>357</v>
      </c>
      <c r="C89" s="51"/>
      <c r="D89" s="53" t="s">
        <v>373</v>
      </c>
      <c r="E89" s="52" t="s">
        <v>347</v>
      </c>
      <c r="F89" s="63" t="s">
        <v>235</v>
      </c>
      <c r="G89" s="88"/>
      <c r="H89" s="66">
        <v>130</v>
      </c>
      <c r="I89" s="70">
        <f t="shared" si="1"/>
        <v>0</v>
      </c>
    </row>
    <row r="90" spans="1:9" ht="36" customHeight="1" x14ac:dyDescent="0.2">
      <c r="A90" s="49" t="s">
        <v>374</v>
      </c>
      <c r="B90" s="50" t="s">
        <v>357</v>
      </c>
      <c r="C90" s="51"/>
      <c r="D90" s="53" t="s">
        <v>375</v>
      </c>
      <c r="E90" s="52" t="s">
        <v>347</v>
      </c>
      <c r="F90" s="63" t="s">
        <v>235</v>
      </c>
      <c r="G90" s="88"/>
      <c r="H90" s="66">
        <v>130</v>
      </c>
      <c r="I90" s="70">
        <f t="shared" si="1"/>
        <v>0</v>
      </c>
    </row>
    <row r="91" spans="1:9" ht="36" customHeight="1" x14ac:dyDescent="0.2">
      <c r="A91" s="49" t="s">
        <v>376</v>
      </c>
      <c r="B91" s="50" t="s">
        <v>357</v>
      </c>
      <c r="C91" s="51"/>
      <c r="D91" s="53" t="s">
        <v>377</v>
      </c>
      <c r="E91" s="52" t="s">
        <v>347</v>
      </c>
      <c r="F91" s="63" t="s">
        <v>235</v>
      </c>
      <c r="G91" s="88"/>
      <c r="H91" s="66">
        <v>260</v>
      </c>
      <c r="I91" s="70">
        <f t="shared" si="1"/>
        <v>0</v>
      </c>
    </row>
    <row r="92" spans="1:9" ht="36" customHeight="1" x14ac:dyDescent="0.2">
      <c r="A92" s="49" t="s">
        <v>378</v>
      </c>
      <c r="B92" s="50" t="s">
        <v>357</v>
      </c>
      <c r="C92" s="51"/>
      <c r="D92" s="53" t="s">
        <v>379</v>
      </c>
      <c r="E92" s="52" t="s">
        <v>347</v>
      </c>
      <c r="F92" s="63" t="s">
        <v>235</v>
      </c>
      <c r="G92" s="88"/>
      <c r="H92" s="66">
        <v>120</v>
      </c>
      <c r="I92" s="70">
        <f t="shared" si="1"/>
        <v>0</v>
      </c>
    </row>
    <row r="93" spans="1:9" ht="36" customHeight="1" x14ac:dyDescent="0.2">
      <c r="A93" s="49" t="s">
        <v>380</v>
      </c>
      <c r="B93" s="50" t="s">
        <v>357</v>
      </c>
      <c r="C93" s="51"/>
      <c r="D93" s="53" t="s">
        <v>381</v>
      </c>
      <c r="E93" s="52" t="s">
        <v>347</v>
      </c>
      <c r="F93" s="63" t="s">
        <v>235</v>
      </c>
      <c r="G93" s="88"/>
      <c r="H93" s="66">
        <v>150</v>
      </c>
      <c r="I93" s="70">
        <f t="shared" si="1"/>
        <v>0</v>
      </c>
    </row>
    <row r="94" spans="1:9" ht="36" customHeight="1" x14ac:dyDescent="0.2">
      <c r="A94" s="49" t="s">
        <v>382</v>
      </c>
      <c r="B94" s="50" t="s">
        <v>357</v>
      </c>
      <c r="C94" s="51"/>
      <c r="D94" s="53" t="s">
        <v>383</v>
      </c>
      <c r="E94" s="52" t="s">
        <v>347</v>
      </c>
      <c r="F94" s="63" t="s">
        <v>235</v>
      </c>
      <c r="G94" s="88"/>
      <c r="H94" s="66">
        <v>180</v>
      </c>
      <c r="I94" s="70">
        <f t="shared" si="1"/>
        <v>0</v>
      </c>
    </row>
    <row r="95" spans="1:9" ht="27" customHeight="1" x14ac:dyDescent="0.2">
      <c r="A95" s="83" t="s">
        <v>157</v>
      </c>
      <c r="B95" s="84">
        <v>29</v>
      </c>
      <c r="C95" s="85" t="s">
        <v>40</v>
      </c>
      <c r="D95" s="80" t="s">
        <v>706</v>
      </c>
      <c r="E95" s="86">
        <v>7</v>
      </c>
      <c r="F95" s="87" t="s">
        <v>235</v>
      </c>
      <c r="G95" s="88"/>
      <c r="H95" s="89">
        <v>770</v>
      </c>
      <c r="I95" s="90">
        <f t="shared" si="1"/>
        <v>0</v>
      </c>
    </row>
    <row r="96" spans="1:9" ht="27" customHeight="1" x14ac:dyDescent="0.2">
      <c r="A96" s="49" t="s">
        <v>384</v>
      </c>
      <c r="B96" s="50" t="s">
        <v>357</v>
      </c>
      <c r="C96" s="51"/>
      <c r="D96" s="53" t="s">
        <v>385</v>
      </c>
      <c r="E96" s="52" t="s">
        <v>352</v>
      </c>
      <c r="F96" s="63" t="s">
        <v>235</v>
      </c>
      <c r="G96" s="88"/>
      <c r="H96" s="66">
        <v>210</v>
      </c>
      <c r="I96" s="70">
        <f t="shared" si="1"/>
        <v>0</v>
      </c>
    </row>
    <row r="97" spans="1:9" ht="33.6" customHeight="1" x14ac:dyDescent="0.2">
      <c r="A97" s="49" t="s">
        <v>386</v>
      </c>
      <c r="B97" s="50" t="s">
        <v>357</v>
      </c>
      <c r="C97" s="51"/>
      <c r="D97" s="53" t="s">
        <v>387</v>
      </c>
      <c r="E97" s="52" t="s">
        <v>352</v>
      </c>
      <c r="F97" s="63" t="s">
        <v>235</v>
      </c>
      <c r="G97" s="88"/>
      <c r="H97" s="66">
        <v>130</v>
      </c>
      <c r="I97" s="70">
        <f t="shared" si="1"/>
        <v>0</v>
      </c>
    </row>
    <row r="98" spans="1:9" ht="33.6" customHeight="1" x14ac:dyDescent="0.2">
      <c r="A98" s="49" t="s">
        <v>388</v>
      </c>
      <c r="B98" s="50" t="s">
        <v>357</v>
      </c>
      <c r="C98" s="51"/>
      <c r="D98" s="53" t="s">
        <v>389</v>
      </c>
      <c r="E98" s="52" t="s">
        <v>352</v>
      </c>
      <c r="F98" s="63" t="s">
        <v>235</v>
      </c>
      <c r="G98" s="88"/>
      <c r="H98" s="66">
        <v>130</v>
      </c>
      <c r="I98" s="70">
        <f t="shared" si="1"/>
        <v>0</v>
      </c>
    </row>
    <row r="99" spans="1:9" ht="33.6" customHeight="1" x14ac:dyDescent="0.2">
      <c r="A99" s="49" t="s">
        <v>390</v>
      </c>
      <c r="B99" s="50" t="s">
        <v>357</v>
      </c>
      <c r="C99" s="51"/>
      <c r="D99" s="53" t="s">
        <v>391</v>
      </c>
      <c r="E99" s="52" t="s">
        <v>352</v>
      </c>
      <c r="F99" s="63" t="s">
        <v>235</v>
      </c>
      <c r="G99" s="88"/>
      <c r="H99" s="66">
        <v>110</v>
      </c>
      <c r="I99" s="70">
        <f t="shared" si="1"/>
        <v>0</v>
      </c>
    </row>
    <row r="100" spans="1:9" ht="33.6" customHeight="1" x14ac:dyDescent="0.2">
      <c r="A100" s="49" t="s">
        <v>392</v>
      </c>
      <c r="B100" s="50" t="s">
        <v>357</v>
      </c>
      <c r="C100" s="51"/>
      <c r="D100" s="53" t="s">
        <v>393</v>
      </c>
      <c r="E100" s="52" t="s">
        <v>352</v>
      </c>
      <c r="F100" s="63" t="s">
        <v>235</v>
      </c>
      <c r="G100" s="88"/>
      <c r="H100" s="66">
        <v>280</v>
      </c>
      <c r="I100" s="70">
        <f t="shared" si="1"/>
        <v>0</v>
      </c>
    </row>
    <row r="101" spans="1:9" ht="33.6" customHeight="1" x14ac:dyDescent="0.2">
      <c r="A101" s="49" t="s">
        <v>394</v>
      </c>
      <c r="B101" s="50" t="s">
        <v>357</v>
      </c>
      <c r="C101" s="51"/>
      <c r="D101" s="53" t="s">
        <v>395</v>
      </c>
      <c r="E101" s="52" t="s">
        <v>352</v>
      </c>
      <c r="F101" s="63" t="s">
        <v>235</v>
      </c>
      <c r="G101" s="88"/>
      <c r="H101" s="66">
        <v>180</v>
      </c>
      <c r="I101" s="70">
        <f t="shared" si="1"/>
        <v>0</v>
      </c>
    </row>
    <row r="102" spans="1:9" ht="33.6" customHeight="1" x14ac:dyDescent="0.2">
      <c r="A102" s="49" t="s">
        <v>396</v>
      </c>
      <c r="B102" s="50" t="s">
        <v>357</v>
      </c>
      <c r="C102" s="51"/>
      <c r="D102" s="53" t="s">
        <v>397</v>
      </c>
      <c r="E102" s="52" t="s">
        <v>352</v>
      </c>
      <c r="F102" s="63" t="s">
        <v>235</v>
      </c>
      <c r="G102" s="88"/>
      <c r="H102" s="66">
        <v>180</v>
      </c>
      <c r="I102" s="70">
        <f t="shared" si="1"/>
        <v>0</v>
      </c>
    </row>
    <row r="103" spans="1:9" ht="33.75" customHeight="1" x14ac:dyDescent="0.2">
      <c r="A103" s="83" t="s">
        <v>158</v>
      </c>
      <c r="B103" s="84">
        <v>30</v>
      </c>
      <c r="C103" s="85" t="s">
        <v>41</v>
      </c>
      <c r="D103" s="80" t="s">
        <v>706</v>
      </c>
      <c r="E103" s="86">
        <v>8</v>
      </c>
      <c r="F103" s="87" t="s">
        <v>235</v>
      </c>
      <c r="G103" s="88"/>
      <c r="H103" s="89">
        <v>770</v>
      </c>
      <c r="I103" s="90">
        <f t="shared" si="1"/>
        <v>0</v>
      </c>
    </row>
    <row r="104" spans="1:9" ht="33.75" customHeight="1" x14ac:dyDescent="0.2">
      <c r="A104" s="49" t="s">
        <v>398</v>
      </c>
      <c r="B104" s="50" t="s">
        <v>357</v>
      </c>
      <c r="C104" s="51"/>
      <c r="D104" s="53" t="s">
        <v>399</v>
      </c>
      <c r="E104" s="52" t="s">
        <v>344</v>
      </c>
      <c r="F104" s="63" t="s">
        <v>235</v>
      </c>
      <c r="G104" s="88"/>
      <c r="H104" s="66">
        <v>130</v>
      </c>
      <c r="I104" s="70">
        <f t="shared" si="1"/>
        <v>0</v>
      </c>
    </row>
    <row r="105" spans="1:9" ht="33.75" customHeight="1" x14ac:dyDescent="0.2">
      <c r="A105" s="49" t="s">
        <v>400</v>
      </c>
      <c r="B105" s="50" t="s">
        <v>357</v>
      </c>
      <c r="C105" s="51"/>
      <c r="D105" s="53" t="s">
        <v>401</v>
      </c>
      <c r="E105" s="52" t="s">
        <v>344</v>
      </c>
      <c r="F105" s="63" t="s">
        <v>235</v>
      </c>
      <c r="G105" s="88"/>
      <c r="H105" s="66">
        <v>130</v>
      </c>
      <c r="I105" s="70">
        <f t="shared" si="1"/>
        <v>0</v>
      </c>
    </row>
    <row r="106" spans="1:9" ht="33.75" customHeight="1" x14ac:dyDescent="0.2">
      <c r="A106" s="49" t="s">
        <v>402</v>
      </c>
      <c r="B106" s="50" t="s">
        <v>357</v>
      </c>
      <c r="C106" s="51"/>
      <c r="D106" s="53" t="s">
        <v>403</v>
      </c>
      <c r="E106" s="52" t="s">
        <v>344</v>
      </c>
      <c r="F106" s="63" t="s">
        <v>235</v>
      </c>
      <c r="G106" s="88"/>
      <c r="H106" s="66">
        <v>110</v>
      </c>
      <c r="I106" s="70">
        <f t="shared" si="1"/>
        <v>0</v>
      </c>
    </row>
    <row r="107" spans="1:9" ht="32.25" customHeight="1" x14ac:dyDescent="0.2">
      <c r="A107" s="83" t="s">
        <v>159</v>
      </c>
      <c r="B107" s="84">
        <v>31</v>
      </c>
      <c r="C107" s="85" t="s">
        <v>42</v>
      </c>
      <c r="D107" s="80" t="s">
        <v>707</v>
      </c>
      <c r="E107" s="86">
        <v>9</v>
      </c>
      <c r="F107" s="87" t="s">
        <v>235</v>
      </c>
      <c r="G107" s="88"/>
      <c r="H107" s="89">
        <v>770</v>
      </c>
      <c r="I107" s="90">
        <f t="shared" si="1"/>
        <v>0</v>
      </c>
    </row>
    <row r="108" spans="1:9" ht="32.25" customHeight="1" x14ac:dyDescent="0.2">
      <c r="A108" s="49" t="s">
        <v>404</v>
      </c>
      <c r="B108" s="50" t="s">
        <v>357</v>
      </c>
      <c r="C108" s="51"/>
      <c r="D108" s="53" t="s">
        <v>405</v>
      </c>
      <c r="E108" s="52" t="s">
        <v>355</v>
      </c>
      <c r="F108" s="63" t="s">
        <v>235</v>
      </c>
      <c r="G108" s="88"/>
      <c r="H108" s="66">
        <v>280</v>
      </c>
      <c r="I108" s="70">
        <f t="shared" si="1"/>
        <v>0</v>
      </c>
    </row>
    <row r="109" spans="1:9" ht="28.5" customHeight="1" x14ac:dyDescent="0.2">
      <c r="A109" s="83" t="s">
        <v>160</v>
      </c>
      <c r="B109" s="84">
        <v>32</v>
      </c>
      <c r="C109" s="85" t="s">
        <v>43</v>
      </c>
      <c r="D109" s="80" t="s">
        <v>708</v>
      </c>
      <c r="E109" s="86">
        <v>5</v>
      </c>
      <c r="F109" s="87" t="s">
        <v>235</v>
      </c>
      <c r="G109" s="88"/>
      <c r="H109" s="89">
        <v>627</v>
      </c>
      <c r="I109" s="90">
        <f t="shared" si="1"/>
        <v>0</v>
      </c>
    </row>
    <row r="110" spans="1:9" ht="47.45" customHeight="1" x14ac:dyDescent="0.2">
      <c r="A110" s="49" t="s">
        <v>406</v>
      </c>
      <c r="B110" s="50" t="s">
        <v>250</v>
      </c>
      <c r="C110" s="51"/>
      <c r="D110" s="53" t="s">
        <v>407</v>
      </c>
      <c r="E110" s="52" t="s">
        <v>331</v>
      </c>
      <c r="F110" s="63" t="s">
        <v>235</v>
      </c>
      <c r="G110" s="88"/>
      <c r="H110" s="66">
        <v>290</v>
      </c>
      <c r="I110" s="70">
        <f t="shared" si="1"/>
        <v>0</v>
      </c>
    </row>
    <row r="111" spans="1:9" ht="47.45" customHeight="1" x14ac:dyDescent="0.2">
      <c r="A111" s="49" t="s">
        <v>408</v>
      </c>
      <c r="B111" s="50" t="s">
        <v>250</v>
      </c>
      <c r="C111" s="51"/>
      <c r="D111" s="53" t="s">
        <v>409</v>
      </c>
      <c r="E111" s="52" t="s">
        <v>331</v>
      </c>
      <c r="F111" s="63" t="s">
        <v>235</v>
      </c>
      <c r="G111" s="88"/>
      <c r="H111" s="66">
        <v>380</v>
      </c>
      <c r="I111" s="70">
        <f t="shared" si="1"/>
        <v>0</v>
      </c>
    </row>
    <row r="112" spans="1:9" ht="25.15" customHeight="1" x14ac:dyDescent="0.2">
      <c r="A112" s="49" t="s">
        <v>410</v>
      </c>
      <c r="B112" s="50" t="s">
        <v>250</v>
      </c>
      <c r="C112" s="51"/>
      <c r="D112" s="53" t="s">
        <v>411</v>
      </c>
      <c r="E112" s="52" t="s">
        <v>371</v>
      </c>
      <c r="F112" s="63" t="s">
        <v>235</v>
      </c>
      <c r="G112" s="88"/>
      <c r="H112" s="66">
        <v>220</v>
      </c>
      <c r="I112" s="70">
        <f t="shared" si="1"/>
        <v>0</v>
      </c>
    </row>
    <row r="113" spans="1:9" ht="47.45" customHeight="1" x14ac:dyDescent="0.2">
      <c r="A113" s="49" t="s">
        <v>412</v>
      </c>
      <c r="B113" s="50" t="s">
        <v>250</v>
      </c>
      <c r="C113" s="51"/>
      <c r="D113" s="53" t="s">
        <v>413</v>
      </c>
      <c r="E113" s="52" t="s">
        <v>371</v>
      </c>
      <c r="F113" s="63" t="s">
        <v>235</v>
      </c>
      <c r="G113" s="88"/>
      <c r="H113" s="66">
        <v>280</v>
      </c>
      <c r="I113" s="70">
        <f t="shared" si="1"/>
        <v>0</v>
      </c>
    </row>
    <row r="114" spans="1:9" ht="34.5" customHeight="1" x14ac:dyDescent="0.2">
      <c r="A114" s="83" t="s">
        <v>161</v>
      </c>
      <c r="B114" s="84">
        <v>33</v>
      </c>
      <c r="C114" s="85" t="s">
        <v>44</v>
      </c>
      <c r="D114" s="80" t="s">
        <v>709</v>
      </c>
      <c r="E114" s="86">
        <v>6</v>
      </c>
      <c r="F114" s="87" t="s">
        <v>235</v>
      </c>
      <c r="G114" s="88"/>
      <c r="H114" s="89">
        <v>627</v>
      </c>
      <c r="I114" s="90">
        <f t="shared" si="1"/>
        <v>0</v>
      </c>
    </row>
    <row r="115" spans="1:9" ht="48" customHeight="1" x14ac:dyDescent="0.2">
      <c r="A115" s="49" t="s">
        <v>414</v>
      </c>
      <c r="B115" s="50" t="s">
        <v>250</v>
      </c>
      <c r="C115" s="51"/>
      <c r="D115" s="53" t="s">
        <v>415</v>
      </c>
      <c r="E115" s="52" t="s">
        <v>347</v>
      </c>
      <c r="F115" s="63" t="s">
        <v>235</v>
      </c>
      <c r="G115" s="88"/>
      <c r="H115" s="66">
        <v>320</v>
      </c>
      <c r="I115" s="70">
        <f t="shared" si="1"/>
        <v>0</v>
      </c>
    </row>
    <row r="116" spans="1:9" ht="48" customHeight="1" x14ac:dyDescent="0.2">
      <c r="A116" s="49" t="s">
        <v>416</v>
      </c>
      <c r="B116" s="50" t="s">
        <v>250</v>
      </c>
      <c r="C116" s="51"/>
      <c r="D116" s="53" t="s">
        <v>417</v>
      </c>
      <c r="E116" s="52" t="s">
        <v>347</v>
      </c>
      <c r="F116" s="63" t="s">
        <v>235</v>
      </c>
      <c r="G116" s="88"/>
      <c r="H116" s="66">
        <v>410</v>
      </c>
      <c r="I116" s="70">
        <f t="shared" si="1"/>
        <v>0</v>
      </c>
    </row>
    <row r="117" spans="1:9" ht="34.5" customHeight="1" x14ac:dyDescent="0.2">
      <c r="A117" s="83" t="s">
        <v>162</v>
      </c>
      <c r="B117" s="84">
        <v>34</v>
      </c>
      <c r="C117" s="85" t="s">
        <v>45</v>
      </c>
      <c r="D117" s="80" t="s">
        <v>710</v>
      </c>
      <c r="E117" s="86">
        <v>7</v>
      </c>
      <c r="F117" s="87" t="s">
        <v>235</v>
      </c>
      <c r="G117" s="88"/>
      <c r="H117" s="89">
        <v>638</v>
      </c>
      <c r="I117" s="90">
        <f t="shared" si="1"/>
        <v>0</v>
      </c>
    </row>
    <row r="118" spans="1:9" ht="34.5" customHeight="1" x14ac:dyDescent="0.2">
      <c r="A118" s="49" t="s">
        <v>418</v>
      </c>
      <c r="B118" s="50" t="s">
        <v>250</v>
      </c>
      <c r="C118" s="51"/>
      <c r="D118" s="53" t="s">
        <v>419</v>
      </c>
      <c r="E118" s="52" t="s">
        <v>352</v>
      </c>
      <c r="F118" s="63" t="s">
        <v>235</v>
      </c>
      <c r="G118" s="88"/>
      <c r="H118" s="66">
        <v>320</v>
      </c>
      <c r="I118" s="70">
        <f t="shared" si="1"/>
        <v>0</v>
      </c>
    </row>
    <row r="119" spans="1:9" ht="34.5" customHeight="1" x14ac:dyDescent="0.2">
      <c r="A119" s="49" t="s">
        <v>420</v>
      </c>
      <c r="B119" s="50" t="s">
        <v>250</v>
      </c>
      <c r="C119" s="51"/>
      <c r="D119" s="53" t="s">
        <v>421</v>
      </c>
      <c r="E119" s="52" t="s">
        <v>352</v>
      </c>
      <c r="F119" s="63" t="s">
        <v>235</v>
      </c>
      <c r="G119" s="88"/>
      <c r="H119" s="66">
        <v>420</v>
      </c>
      <c r="I119" s="70">
        <f t="shared" si="1"/>
        <v>0</v>
      </c>
    </row>
    <row r="120" spans="1:9" ht="39.75" customHeight="1" x14ac:dyDescent="0.2">
      <c r="A120" s="83" t="s">
        <v>163</v>
      </c>
      <c r="B120" s="84">
        <v>35</v>
      </c>
      <c r="C120" s="85" t="s">
        <v>46</v>
      </c>
      <c r="D120" s="80" t="s">
        <v>710</v>
      </c>
      <c r="E120" s="86">
        <v>8</v>
      </c>
      <c r="F120" s="87" t="s">
        <v>235</v>
      </c>
      <c r="G120" s="88"/>
      <c r="H120" s="89">
        <v>638</v>
      </c>
      <c r="I120" s="90">
        <f t="shared" si="1"/>
        <v>0</v>
      </c>
    </row>
    <row r="121" spans="1:9" ht="45.6" customHeight="1" x14ac:dyDescent="0.2">
      <c r="A121" s="49" t="s">
        <v>422</v>
      </c>
      <c r="B121" s="50" t="s">
        <v>250</v>
      </c>
      <c r="C121" s="51"/>
      <c r="D121" s="53" t="s">
        <v>423</v>
      </c>
      <c r="E121" s="52" t="s">
        <v>344</v>
      </c>
      <c r="F121" s="63" t="s">
        <v>235</v>
      </c>
      <c r="G121" s="88"/>
      <c r="H121" s="66">
        <v>320</v>
      </c>
      <c r="I121" s="70">
        <f t="shared" si="1"/>
        <v>0</v>
      </c>
    </row>
    <row r="122" spans="1:9" ht="45.6" customHeight="1" x14ac:dyDescent="0.2">
      <c r="A122" s="49" t="s">
        <v>424</v>
      </c>
      <c r="B122" s="50" t="s">
        <v>250</v>
      </c>
      <c r="C122" s="51"/>
      <c r="D122" s="53" t="s">
        <v>425</v>
      </c>
      <c r="E122" s="52" t="s">
        <v>344</v>
      </c>
      <c r="F122" s="63" t="s">
        <v>235</v>
      </c>
      <c r="G122" s="88"/>
      <c r="H122" s="66">
        <v>380</v>
      </c>
      <c r="I122" s="70">
        <f t="shared" si="1"/>
        <v>0</v>
      </c>
    </row>
    <row r="123" spans="1:9" ht="33" customHeight="1" x14ac:dyDescent="0.2">
      <c r="A123" s="83" t="s">
        <v>164</v>
      </c>
      <c r="B123" s="84">
        <v>36</v>
      </c>
      <c r="C123" s="85" t="s">
        <v>47</v>
      </c>
      <c r="D123" s="80" t="s">
        <v>711</v>
      </c>
      <c r="E123" s="86">
        <v>9</v>
      </c>
      <c r="F123" s="87" t="s">
        <v>235</v>
      </c>
      <c r="G123" s="88"/>
      <c r="H123" s="89">
        <v>638</v>
      </c>
      <c r="I123" s="90">
        <f t="shared" si="1"/>
        <v>0</v>
      </c>
    </row>
    <row r="124" spans="1:9" ht="45" customHeight="1" x14ac:dyDescent="0.2">
      <c r="A124" s="49" t="s">
        <v>426</v>
      </c>
      <c r="B124" s="50" t="s">
        <v>250</v>
      </c>
      <c r="C124" s="51"/>
      <c r="D124" s="53" t="s">
        <v>427</v>
      </c>
      <c r="E124" s="52" t="s">
        <v>355</v>
      </c>
      <c r="F124" s="63" t="s">
        <v>235</v>
      </c>
      <c r="G124" s="88"/>
      <c r="H124" s="66">
        <v>320</v>
      </c>
      <c r="I124" s="70">
        <f t="shared" si="1"/>
        <v>0</v>
      </c>
    </row>
    <row r="125" spans="1:9" ht="45" customHeight="1" x14ac:dyDescent="0.2">
      <c r="A125" s="49" t="s">
        <v>428</v>
      </c>
      <c r="B125" s="50" t="s">
        <v>250</v>
      </c>
      <c r="C125" s="51"/>
      <c r="D125" s="53" t="s">
        <v>429</v>
      </c>
      <c r="E125" s="52" t="s">
        <v>355</v>
      </c>
      <c r="F125" s="63" t="s">
        <v>235</v>
      </c>
      <c r="G125" s="88"/>
      <c r="H125" s="66">
        <v>410</v>
      </c>
      <c r="I125" s="70">
        <f t="shared" si="1"/>
        <v>0</v>
      </c>
    </row>
    <row r="126" spans="1:9" ht="36" customHeight="1" x14ac:dyDescent="0.2">
      <c r="A126" s="83" t="s">
        <v>165</v>
      </c>
      <c r="B126" s="84">
        <v>37</v>
      </c>
      <c r="C126" s="85" t="s">
        <v>112</v>
      </c>
      <c r="D126" s="80" t="s">
        <v>712</v>
      </c>
      <c r="E126" s="86">
        <v>6</v>
      </c>
      <c r="F126" s="87" t="s">
        <v>235</v>
      </c>
      <c r="G126" s="88"/>
      <c r="H126" s="89">
        <v>363</v>
      </c>
      <c r="I126" s="90">
        <f t="shared" si="1"/>
        <v>0</v>
      </c>
    </row>
    <row r="127" spans="1:9" ht="52.15" customHeight="1" x14ac:dyDescent="0.2">
      <c r="A127" s="49" t="s">
        <v>430</v>
      </c>
      <c r="B127" s="50" t="s">
        <v>431</v>
      </c>
      <c r="C127" s="51"/>
      <c r="D127" s="53" t="s">
        <v>432</v>
      </c>
      <c r="E127" s="52" t="s">
        <v>347</v>
      </c>
      <c r="F127" s="63" t="s">
        <v>235</v>
      </c>
      <c r="G127" s="88"/>
      <c r="H127" s="66">
        <v>150</v>
      </c>
      <c r="I127" s="70">
        <f t="shared" si="1"/>
        <v>0</v>
      </c>
    </row>
    <row r="128" spans="1:9" ht="52.15" customHeight="1" x14ac:dyDescent="0.2">
      <c r="A128" s="49" t="s">
        <v>433</v>
      </c>
      <c r="B128" s="50" t="s">
        <v>431</v>
      </c>
      <c r="C128" s="51"/>
      <c r="D128" s="53" t="s">
        <v>434</v>
      </c>
      <c r="E128" s="52" t="s">
        <v>347</v>
      </c>
      <c r="F128" s="63" t="s">
        <v>235</v>
      </c>
      <c r="G128" s="88"/>
      <c r="H128" s="66">
        <v>110</v>
      </c>
      <c r="I128" s="70">
        <f t="shared" si="1"/>
        <v>0</v>
      </c>
    </row>
    <row r="129" spans="1:9" ht="52.15" customHeight="1" x14ac:dyDescent="0.2">
      <c r="A129" s="49" t="s">
        <v>435</v>
      </c>
      <c r="B129" s="50" t="s">
        <v>431</v>
      </c>
      <c r="C129" s="51"/>
      <c r="D129" s="53" t="s">
        <v>436</v>
      </c>
      <c r="E129" s="52" t="s">
        <v>347</v>
      </c>
      <c r="F129" s="63" t="s">
        <v>235</v>
      </c>
      <c r="G129" s="88"/>
      <c r="H129" s="66">
        <v>130</v>
      </c>
      <c r="I129" s="70">
        <f t="shared" si="1"/>
        <v>0</v>
      </c>
    </row>
    <row r="130" spans="1:9" ht="52.15" customHeight="1" x14ac:dyDescent="0.2">
      <c r="A130" s="49" t="s">
        <v>437</v>
      </c>
      <c r="B130" s="50" t="s">
        <v>431</v>
      </c>
      <c r="C130" s="51"/>
      <c r="D130" s="53" t="s">
        <v>438</v>
      </c>
      <c r="E130" s="52" t="s">
        <v>347</v>
      </c>
      <c r="F130" s="63" t="s">
        <v>235</v>
      </c>
      <c r="G130" s="88"/>
      <c r="H130" s="66">
        <v>120</v>
      </c>
      <c r="I130" s="70">
        <f t="shared" si="1"/>
        <v>0</v>
      </c>
    </row>
    <row r="131" spans="1:9" ht="32.25" customHeight="1" x14ac:dyDescent="0.2">
      <c r="A131" s="83" t="s">
        <v>166</v>
      </c>
      <c r="B131" s="84">
        <v>38</v>
      </c>
      <c r="C131" s="85" t="s">
        <v>113</v>
      </c>
      <c r="D131" s="80" t="s">
        <v>713</v>
      </c>
      <c r="E131" s="86">
        <v>7</v>
      </c>
      <c r="F131" s="87" t="s">
        <v>235</v>
      </c>
      <c r="G131" s="88"/>
      <c r="H131" s="89">
        <v>363</v>
      </c>
      <c r="I131" s="90">
        <f t="shared" si="1"/>
        <v>0</v>
      </c>
    </row>
    <row r="132" spans="1:9" ht="37.15" customHeight="1" x14ac:dyDescent="0.2">
      <c r="A132" s="49" t="s">
        <v>439</v>
      </c>
      <c r="B132" s="50" t="s">
        <v>431</v>
      </c>
      <c r="C132" s="51"/>
      <c r="D132" s="53" t="s">
        <v>440</v>
      </c>
      <c r="E132" s="52" t="s">
        <v>352</v>
      </c>
      <c r="F132" s="63" t="s">
        <v>235</v>
      </c>
      <c r="G132" s="88"/>
      <c r="H132" s="66">
        <v>150</v>
      </c>
      <c r="I132" s="70">
        <f t="shared" si="1"/>
        <v>0</v>
      </c>
    </row>
    <row r="133" spans="1:9" ht="36.6" customHeight="1" x14ac:dyDescent="0.2">
      <c r="A133" s="49" t="s">
        <v>441</v>
      </c>
      <c r="B133" s="50" t="s">
        <v>431</v>
      </c>
      <c r="C133" s="51"/>
      <c r="D133" s="53" t="s">
        <v>442</v>
      </c>
      <c r="E133" s="52" t="s">
        <v>352</v>
      </c>
      <c r="F133" s="63" t="s">
        <v>235</v>
      </c>
      <c r="G133" s="88"/>
      <c r="H133" s="66">
        <v>130</v>
      </c>
      <c r="I133" s="70">
        <f t="shared" si="1"/>
        <v>0</v>
      </c>
    </row>
    <row r="134" spans="1:9" ht="36" customHeight="1" x14ac:dyDescent="0.2">
      <c r="A134" s="49" t="s">
        <v>443</v>
      </c>
      <c r="B134" s="50" t="s">
        <v>431</v>
      </c>
      <c r="C134" s="51"/>
      <c r="D134" s="53" t="s">
        <v>444</v>
      </c>
      <c r="E134" s="52" t="s">
        <v>352</v>
      </c>
      <c r="F134" s="63" t="s">
        <v>235</v>
      </c>
      <c r="G134" s="88"/>
      <c r="H134" s="66">
        <v>120</v>
      </c>
      <c r="I134" s="70">
        <f t="shared" si="1"/>
        <v>0</v>
      </c>
    </row>
    <row r="135" spans="1:9" ht="34.15" customHeight="1" x14ac:dyDescent="0.2">
      <c r="A135" s="83" t="s">
        <v>167</v>
      </c>
      <c r="B135" s="84">
        <v>39</v>
      </c>
      <c r="C135" s="85" t="s">
        <v>114</v>
      </c>
      <c r="D135" s="80" t="s">
        <v>714</v>
      </c>
      <c r="E135" s="86">
        <v>8</v>
      </c>
      <c r="F135" s="87" t="s">
        <v>235</v>
      </c>
      <c r="G135" s="88"/>
      <c r="H135" s="89">
        <v>363</v>
      </c>
      <c r="I135" s="90">
        <f t="shared" si="1"/>
        <v>0</v>
      </c>
    </row>
    <row r="136" spans="1:9" ht="44.45" customHeight="1" x14ac:dyDescent="0.2">
      <c r="A136" s="49" t="s">
        <v>445</v>
      </c>
      <c r="B136" s="50" t="s">
        <v>431</v>
      </c>
      <c r="C136" s="51"/>
      <c r="D136" s="53" t="s">
        <v>446</v>
      </c>
      <c r="E136" s="52" t="s">
        <v>344</v>
      </c>
      <c r="F136" s="63" t="s">
        <v>235</v>
      </c>
      <c r="G136" s="88"/>
      <c r="H136" s="66">
        <v>210</v>
      </c>
      <c r="I136" s="70">
        <f t="shared" ref="I136:I199" si="2">H136*G136</f>
        <v>0</v>
      </c>
    </row>
    <row r="137" spans="1:9" ht="39.6" customHeight="1" x14ac:dyDescent="0.2">
      <c r="A137" s="49" t="s">
        <v>447</v>
      </c>
      <c r="B137" s="50" t="s">
        <v>431</v>
      </c>
      <c r="C137" s="51"/>
      <c r="D137" s="53" t="s">
        <v>448</v>
      </c>
      <c r="E137" s="52" t="s">
        <v>344</v>
      </c>
      <c r="F137" s="63" t="s">
        <v>235</v>
      </c>
      <c r="G137" s="88"/>
      <c r="H137" s="66">
        <v>130</v>
      </c>
      <c r="I137" s="70">
        <f t="shared" si="2"/>
        <v>0</v>
      </c>
    </row>
    <row r="138" spans="1:9" ht="30" customHeight="1" x14ac:dyDescent="0.2">
      <c r="A138" s="83" t="s">
        <v>168</v>
      </c>
      <c r="B138" s="84">
        <v>40</v>
      </c>
      <c r="C138" s="85" t="s">
        <v>115</v>
      </c>
      <c r="D138" s="80" t="s">
        <v>715</v>
      </c>
      <c r="E138" s="86">
        <v>9</v>
      </c>
      <c r="F138" s="87" t="s">
        <v>235</v>
      </c>
      <c r="G138" s="88"/>
      <c r="H138" s="89">
        <v>363</v>
      </c>
      <c r="I138" s="90">
        <f t="shared" si="2"/>
        <v>0</v>
      </c>
    </row>
    <row r="139" spans="1:9" ht="38.450000000000003" customHeight="1" x14ac:dyDescent="0.2">
      <c r="A139" s="49" t="s">
        <v>449</v>
      </c>
      <c r="B139" s="50" t="s">
        <v>431</v>
      </c>
      <c r="C139" s="51"/>
      <c r="D139" s="53" t="s">
        <v>450</v>
      </c>
      <c r="E139" s="52" t="s">
        <v>355</v>
      </c>
      <c r="F139" s="63" t="s">
        <v>235</v>
      </c>
      <c r="G139" s="88"/>
      <c r="H139" s="66">
        <v>210</v>
      </c>
      <c r="I139" s="70">
        <f t="shared" si="2"/>
        <v>0</v>
      </c>
    </row>
    <row r="140" spans="1:9" ht="38.450000000000003" customHeight="1" x14ac:dyDescent="0.2">
      <c r="A140" s="49" t="s">
        <v>451</v>
      </c>
      <c r="B140" s="50" t="s">
        <v>431</v>
      </c>
      <c r="C140" s="51"/>
      <c r="D140" s="53" t="s">
        <v>452</v>
      </c>
      <c r="E140" s="52" t="s">
        <v>355</v>
      </c>
      <c r="F140" s="63" t="s">
        <v>235</v>
      </c>
      <c r="G140" s="88"/>
      <c r="H140" s="66">
        <v>170</v>
      </c>
      <c r="I140" s="70">
        <f t="shared" si="2"/>
        <v>0</v>
      </c>
    </row>
    <row r="141" spans="1:9" ht="38.450000000000003" customHeight="1" x14ac:dyDescent="0.2">
      <c r="A141" s="49" t="s">
        <v>453</v>
      </c>
      <c r="B141" s="50" t="s">
        <v>431</v>
      </c>
      <c r="C141" s="51"/>
      <c r="D141" s="53" t="s">
        <v>454</v>
      </c>
      <c r="E141" s="52" t="s">
        <v>355</v>
      </c>
      <c r="F141" s="63" t="s">
        <v>235</v>
      </c>
      <c r="G141" s="88"/>
      <c r="H141" s="66">
        <v>170</v>
      </c>
      <c r="I141" s="70">
        <f t="shared" si="2"/>
        <v>0</v>
      </c>
    </row>
    <row r="142" spans="1:9" ht="30" customHeight="1" x14ac:dyDescent="0.2">
      <c r="A142" s="49" t="s">
        <v>455</v>
      </c>
      <c r="B142" s="50" t="s">
        <v>431</v>
      </c>
      <c r="C142" s="51"/>
      <c r="D142" s="53" t="s">
        <v>456</v>
      </c>
      <c r="E142" s="52" t="s">
        <v>344</v>
      </c>
      <c r="F142" s="63" t="s">
        <v>235</v>
      </c>
      <c r="G142" s="88"/>
      <c r="H142" s="66">
        <v>190</v>
      </c>
      <c r="I142" s="70">
        <f t="shared" si="2"/>
        <v>0</v>
      </c>
    </row>
    <row r="143" spans="1:9" ht="30" customHeight="1" x14ac:dyDescent="0.2">
      <c r="A143" s="49" t="s">
        <v>457</v>
      </c>
      <c r="B143" s="50" t="s">
        <v>431</v>
      </c>
      <c r="C143" s="51"/>
      <c r="D143" s="53" t="s">
        <v>458</v>
      </c>
      <c r="E143" s="52" t="s">
        <v>355</v>
      </c>
      <c r="F143" s="63" t="s">
        <v>235</v>
      </c>
      <c r="G143" s="88"/>
      <c r="H143" s="66">
        <v>170</v>
      </c>
      <c r="I143" s="70">
        <f t="shared" si="2"/>
        <v>0</v>
      </c>
    </row>
    <row r="144" spans="1:9" ht="30" customHeight="1" x14ac:dyDescent="0.2">
      <c r="A144" s="83" t="s">
        <v>169</v>
      </c>
      <c r="B144" s="84">
        <v>41</v>
      </c>
      <c r="C144" s="85" t="s">
        <v>48</v>
      </c>
      <c r="D144" s="80" t="s">
        <v>716</v>
      </c>
      <c r="E144" s="86">
        <v>5</v>
      </c>
      <c r="F144" s="87" t="s">
        <v>235</v>
      </c>
      <c r="G144" s="88"/>
      <c r="H144" s="89">
        <v>407</v>
      </c>
      <c r="I144" s="90">
        <f t="shared" si="2"/>
        <v>0</v>
      </c>
    </row>
    <row r="145" spans="1:9" ht="46.15" customHeight="1" x14ac:dyDescent="0.2">
      <c r="A145" s="49" t="s">
        <v>459</v>
      </c>
      <c r="B145" s="50" t="s">
        <v>460</v>
      </c>
      <c r="C145" s="51"/>
      <c r="D145" s="53" t="s">
        <v>461</v>
      </c>
      <c r="E145" s="52" t="s">
        <v>331</v>
      </c>
      <c r="F145" s="63" t="s">
        <v>235</v>
      </c>
      <c r="G145" s="88"/>
      <c r="H145" s="66">
        <v>150</v>
      </c>
      <c r="I145" s="70">
        <f t="shared" si="2"/>
        <v>0</v>
      </c>
    </row>
    <row r="146" spans="1:9" ht="48" customHeight="1" x14ac:dyDescent="0.2">
      <c r="A146" s="49" t="s">
        <v>462</v>
      </c>
      <c r="B146" s="50" t="s">
        <v>460</v>
      </c>
      <c r="C146" s="51"/>
      <c r="D146" s="53" t="s">
        <v>463</v>
      </c>
      <c r="E146" s="52" t="s">
        <v>331</v>
      </c>
      <c r="F146" s="63" t="s">
        <v>235</v>
      </c>
      <c r="G146" s="88"/>
      <c r="H146" s="66">
        <v>110</v>
      </c>
      <c r="I146" s="70">
        <f t="shared" si="2"/>
        <v>0</v>
      </c>
    </row>
    <row r="147" spans="1:9" ht="46.15" customHeight="1" x14ac:dyDescent="0.2">
      <c r="A147" s="49" t="s">
        <v>464</v>
      </c>
      <c r="B147" s="50" t="s">
        <v>460</v>
      </c>
      <c r="C147" s="51"/>
      <c r="D147" s="53" t="s">
        <v>465</v>
      </c>
      <c r="E147" s="52" t="s">
        <v>331</v>
      </c>
      <c r="F147" s="63" t="s">
        <v>235</v>
      </c>
      <c r="G147" s="88"/>
      <c r="H147" s="66">
        <v>140</v>
      </c>
      <c r="I147" s="70">
        <f t="shared" si="2"/>
        <v>0</v>
      </c>
    </row>
    <row r="148" spans="1:9" ht="46.15" customHeight="1" x14ac:dyDescent="0.2">
      <c r="A148" s="49" t="s">
        <v>466</v>
      </c>
      <c r="B148" s="50" t="s">
        <v>460</v>
      </c>
      <c r="C148" s="51"/>
      <c r="D148" s="53" t="s">
        <v>467</v>
      </c>
      <c r="E148" s="52" t="s">
        <v>331</v>
      </c>
      <c r="F148" s="63" t="s">
        <v>235</v>
      </c>
      <c r="G148" s="88"/>
      <c r="H148" s="66">
        <v>490</v>
      </c>
      <c r="I148" s="70">
        <f t="shared" si="2"/>
        <v>0</v>
      </c>
    </row>
    <row r="149" spans="1:9" ht="36" customHeight="1" x14ac:dyDescent="0.2">
      <c r="A149" s="83" t="s">
        <v>170</v>
      </c>
      <c r="B149" s="84">
        <v>42</v>
      </c>
      <c r="C149" s="85" t="s">
        <v>49</v>
      </c>
      <c r="D149" s="80" t="s">
        <v>717</v>
      </c>
      <c r="E149" s="86">
        <v>6</v>
      </c>
      <c r="F149" s="87" t="s">
        <v>235</v>
      </c>
      <c r="G149" s="88"/>
      <c r="H149" s="89">
        <v>407</v>
      </c>
      <c r="I149" s="90">
        <f t="shared" si="2"/>
        <v>0</v>
      </c>
    </row>
    <row r="150" spans="1:9" ht="36" customHeight="1" x14ac:dyDescent="0.2">
      <c r="A150" s="49" t="s">
        <v>468</v>
      </c>
      <c r="B150" s="50" t="s">
        <v>460</v>
      </c>
      <c r="C150" s="51"/>
      <c r="D150" s="53" t="s">
        <v>469</v>
      </c>
      <c r="E150" s="52" t="s">
        <v>347</v>
      </c>
      <c r="F150" s="63" t="s">
        <v>235</v>
      </c>
      <c r="G150" s="88"/>
      <c r="H150" s="66">
        <v>130</v>
      </c>
      <c r="I150" s="70">
        <f t="shared" si="2"/>
        <v>0</v>
      </c>
    </row>
    <row r="151" spans="1:9" ht="36" customHeight="1" x14ac:dyDescent="0.2">
      <c r="A151" s="49" t="s">
        <v>470</v>
      </c>
      <c r="B151" s="50" t="s">
        <v>460</v>
      </c>
      <c r="C151" s="51"/>
      <c r="D151" s="53" t="s">
        <v>471</v>
      </c>
      <c r="E151" s="52" t="s">
        <v>347</v>
      </c>
      <c r="F151" s="63" t="s">
        <v>235</v>
      </c>
      <c r="G151" s="88"/>
      <c r="H151" s="66">
        <v>140</v>
      </c>
      <c r="I151" s="70">
        <f t="shared" si="2"/>
        <v>0</v>
      </c>
    </row>
    <row r="152" spans="1:9" ht="27" customHeight="1" x14ac:dyDescent="0.2">
      <c r="A152" s="49" t="s">
        <v>472</v>
      </c>
      <c r="B152" s="50" t="s">
        <v>460</v>
      </c>
      <c r="C152" s="51"/>
      <c r="D152" s="53" t="s">
        <v>473</v>
      </c>
      <c r="E152" s="52" t="s">
        <v>347</v>
      </c>
      <c r="F152" s="63" t="s">
        <v>235</v>
      </c>
      <c r="G152" s="88"/>
      <c r="H152" s="66">
        <v>60</v>
      </c>
      <c r="I152" s="70">
        <f t="shared" si="2"/>
        <v>0</v>
      </c>
    </row>
    <row r="153" spans="1:9" ht="37.5" customHeight="1" x14ac:dyDescent="0.2">
      <c r="A153" s="83" t="s">
        <v>171</v>
      </c>
      <c r="B153" s="84">
        <v>43</v>
      </c>
      <c r="C153" s="85" t="s">
        <v>50</v>
      </c>
      <c r="D153" s="80" t="s">
        <v>718</v>
      </c>
      <c r="E153" s="86">
        <v>7</v>
      </c>
      <c r="F153" s="87" t="s">
        <v>235</v>
      </c>
      <c r="G153" s="88"/>
      <c r="H153" s="89">
        <v>407</v>
      </c>
      <c r="I153" s="90">
        <f t="shared" si="2"/>
        <v>0</v>
      </c>
    </row>
    <row r="154" spans="1:9" ht="48" customHeight="1" x14ac:dyDescent="0.2">
      <c r="A154" s="49" t="s">
        <v>474</v>
      </c>
      <c r="B154" s="50" t="s">
        <v>460</v>
      </c>
      <c r="C154" s="51"/>
      <c r="D154" s="53" t="s">
        <v>475</v>
      </c>
      <c r="E154" s="52" t="s">
        <v>352</v>
      </c>
      <c r="F154" s="63" t="s">
        <v>235</v>
      </c>
      <c r="G154" s="88"/>
      <c r="H154" s="66">
        <v>260</v>
      </c>
      <c r="I154" s="70">
        <f t="shared" si="2"/>
        <v>0</v>
      </c>
    </row>
    <row r="155" spans="1:9" ht="48" customHeight="1" x14ac:dyDescent="0.2">
      <c r="A155" s="49" t="s">
        <v>476</v>
      </c>
      <c r="B155" s="50" t="s">
        <v>460</v>
      </c>
      <c r="C155" s="51"/>
      <c r="D155" s="53" t="s">
        <v>477</v>
      </c>
      <c r="E155" s="52" t="s">
        <v>352</v>
      </c>
      <c r="F155" s="63" t="s">
        <v>235</v>
      </c>
      <c r="G155" s="88"/>
      <c r="H155" s="66">
        <v>140</v>
      </c>
      <c r="I155" s="70">
        <f t="shared" si="2"/>
        <v>0</v>
      </c>
    </row>
    <row r="156" spans="1:9" ht="30.75" customHeight="1" x14ac:dyDescent="0.2">
      <c r="A156" s="83" t="s">
        <v>172</v>
      </c>
      <c r="B156" s="84">
        <v>44</v>
      </c>
      <c r="C156" s="85" t="s">
        <v>51</v>
      </c>
      <c r="D156" s="80" t="s">
        <v>719</v>
      </c>
      <c r="E156" s="86">
        <v>8</v>
      </c>
      <c r="F156" s="87" t="s">
        <v>235</v>
      </c>
      <c r="G156" s="88"/>
      <c r="H156" s="89">
        <v>407</v>
      </c>
      <c r="I156" s="90">
        <f t="shared" si="2"/>
        <v>0</v>
      </c>
    </row>
    <row r="157" spans="1:9" ht="34.9" customHeight="1" x14ac:dyDescent="0.2">
      <c r="A157" s="49" t="s">
        <v>478</v>
      </c>
      <c r="B157" s="50" t="s">
        <v>479</v>
      </c>
      <c r="C157" s="51"/>
      <c r="D157" s="53" t="s">
        <v>480</v>
      </c>
      <c r="E157" s="52" t="s">
        <v>344</v>
      </c>
      <c r="F157" s="63" t="s">
        <v>235</v>
      </c>
      <c r="G157" s="88"/>
      <c r="H157" s="66">
        <v>130</v>
      </c>
      <c r="I157" s="70">
        <f t="shared" si="2"/>
        <v>0</v>
      </c>
    </row>
    <row r="158" spans="1:9" ht="32.25" customHeight="1" x14ac:dyDescent="0.2">
      <c r="A158" s="83" t="s">
        <v>173</v>
      </c>
      <c r="B158" s="84">
        <v>45</v>
      </c>
      <c r="C158" s="85" t="s">
        <v>52</v>
      </c>
      <c r="D158" s="80" t="s">
        <v>720</v>
      </c>
      <c r="E158" s="86">
        <v>9</v>
      </c>
      <c r="F158" s="87" t="s">
        <v>235</v>
      </c>
      <c r="G158" s="88"/>
      <c r="H158" s="89">
        <v>418</v>
      </c>
      <c r="I158" s="90">
        <f t="shared" si="2"/>
        <v>0</v>
      </c>
    </row>
    <row r="159" spans="1:9" ht="38.450000000000003" customHeight="1" x14ac:dyDescent="0.2">
      <c r="A159" s="49" t="s">
        <v>481</v>
      </c>
      <c r="B159" s="50" t="s">
        <v>460</v>
      </c>
      <c r="C159" s="51"/>
      <c r="D159" s="53" t="s">
        <v>482</v>
      </c>
      <c r="E159" s="52" t="s">
        <v>355</v>
      </c>
      <c r="F159" s="63" t="s">
        <v>235</v>
      </c>
      <c r="G159" s="88"/>
      <c r="H159" s="66">
        <v>130</v>
      </c>
      <c r="I159" s="70">
        <f t="shared" si="2"/>
        <v>0</v>
      </c>
    </row>
    <row r="160" spans="1:9" ht="56.25" customHeight="1" x14ac:dyDescent="0.2">
      <c r="A160" s="91" t="s">
        <v>174</v>
      </c>
      <c r="B160" s="84">
        <v>46</v>
      </c>
      <c r="C160" s="85" t="s">
        <v>53</v>
      </c>
      <c r="D160" s="80" t="s">
        <v>721</v>
      </c>
      <c r="E160" s="86">
        <v>5</v>
      </c>
      <c r="F160" s="87" t="s">
        <v>235</v>
      </c>
      <c r="G160" s="88"/>
      <c r="H160" s="89">
        <v>385</v>
      </c>
      <c r="I160" s="90">
        <f t="shared" si="2"/>
        <v>0</v>
      </c>
    </row>
    <row r="161" spans="1:9" ht="56.25" customHeight="1" x14ac:dyDescent="0.2">
      <c r="A161" s="54" t="s">
        <v>483</v>
      </c>
      <c r="B161" s="50" t="s">
        <v>484</v>
      </c>
      <c r="C161" s="51"/>
      <c r="D161" s="53" t="s">
        <v>485</v>
      </c>
      <c r="E161" s="52" t="s">
        <v>371</v>
      </c>
      <c r="F161" s="63" t="s">
        <v>235</v>
      </c>
      <c r="G161" s="88"/>
      <c r="H161" s="66">
        <v>110</v>
      </c>
      <c r="I161" s="70">
        <f t="shared" si="2"/>
        <v>0</v>
      </c>
    </row>
    <row r="162" spans="1:9" ht="56.25" customHeight="1" x14ac:dyDescent="0.2">
      <c r="A162" s="54" t="s">
        <v>486</v>
      </c>
      <c r="B162" s="50" t="s">
        <v>484</v>
      </c>
      <c r="C162" s="51"/>
      <c r="D162" s="53" t="s">
        <v>487</v>
      </c>
      <c r="E162" s="52" t="s">
        <v>331</v>
      </c>
      <c r="F162" s="63" t="s">
        <v>235</v>
      </c>
      <c r="G162" s="88"/>
      <c r="H162" s="66">
        <v>130</v>
      </c>
      <c r="I162" s="70">
        <f t="shared" si="2"/>
        <v>0</v>
      </c>
    </row>
    <row r="163" spans="1:9" ht="56.25" customHeight="1" x14ac:dyDescent="0.2">
      <c r="A163" s="54" t="s">
        <v>488</v>
      </c>
      <c r="B163" s="50" t="s">
        <v>484</v>
      </c>
      <c r="C163" s="51"/>
      <c r="D163" s="53" t="s">
        <v>489</v>
      </c>
      <c r="E163" s="52" t="s">
        <v>331</v>
      </c>
      <c r="F163" s="63" t="s">
        <v>235</v>
      </c>
      <c r="G163" s="88"/>
      <c r="H163" s="66">
        <v>130</v>
      </c>
      <c r="I163" s="70">
        <f t="shared" si="2"/>
        <v>0</v>
      </c>
    </row>
    <row r="164" spans="1:9" ht="56.25" customHeight="1" x14ac:dyDescent="0.2">
      <c r="A164" s="54" t="s">
        <v>490</v>
      </c>
      <c r="B164" s="50" t="s">
        <v>484</v>
      </c>
      <c r="C164" s="51"/>
      <c r="D164" s="53" t="s">
        <v>491</v>
      </c>
      <c r="E164" s="52" t="s">
        <v>331</v>
      </c>
      <c r="F164" s="63" t="s">
        <v>235</v>
      </c>
      <c r="G164" s="88"/>
      <c r="H164" s="66">
        <v>150</v>
      </c>
      <c r="I164" s="70">
        <f t="shared" si="2"/>
        <v>0</v>
      </c>
    </row>
    <row r="165" spans="1:9" ht="56.25" customHeight="1" x14ac:dyDescent="0.2">
      <c r="A165" s="54" t="s">
        <v>492</v>
      </c>
      <c r="B165" s="50" t="s">
        <v>484</v>
      </c>
      <c r="C165" s="51"/>
      <c r="D165" s="53" t="s">
        <v>493</v>
      </c>
      <c r="E165" s="52" t="s">
        <v>331</v>
      </c>
      <c r="F165" s="63" t="s">
        <v>235</v>
      </c>
      <c r="G165" s="88"/>
      <c r="H165" s="66">
        <v>140</v>
      </c>
      <c r="I165" s="70">
        <f t="shared" si="2"/>
        <v>0</v>
      </c>
    </row>
    <row r="166" spans="1:9" ht="56.25" customHeight="1" x14ac:dyDescent="0.2">
      <c r="A166" s="54" t="s">
        <v>494</v>
      </c>
      <c r="B166" s="50" t="s">
        <v>484</v>
      </c>
      <c r="C166" s="51"/>
      <c r="D166" s="53" t="s">
        <v>495</v>
      </c>
      <c r="E166" s="52" t="s">
        <v>331</v>
      </c>
      <c r="F166" s="63" t="s">
        <v>235</v>
      </c>
      <c r="G166" s="88"/>
      <c r="H166" s="66">
        <v>120</v>
      </c>
      <c r="I166" s="70">
        <f t="shared" si="2"/>
        <v>0</v>
      </c>
    </row>
    <row r="167" spans="1:9" ht="56.25" customHeight="1" x14ac:dyDescent="0.2">
      <c r="A167" s="54" t="s">
        <v>496</v>
      </c>
      <c r="B167" s="50" t="s">
        <v>484</v>
      </c>
      <c r="C167" s="51"/>
      <c r="D167" s="53" t="s">
        <v>497</v>
      </c>
      <c r="E167" s="52" t="s">
        <v>498</v>
      </c>
      <c r="F167" s="63" t="s">
        <v>235</v>
      </c>
      <c r="G167" s="88"/>
      <c r="H167" s="66">
        <v>140</v>
      </c>
      <c r="I167" s="70">
        <f t="shared" si="2"/>
        <v>0</v>
      </c>
    </row>
    <row r="168" spans="1:9" ht="56.25" customHeight="1" x14ac:dyDescent="0.2">
      <c r="A168" s="54" t="s">
        <v>499</v>
      </c>
      <c r="B168" s="50" t="s">
        <v>484</v>
      </c>
      <c r="C168" s="51"/>
      <c r="D168" s="53" t="s">
        <v>500</v>
      </c>
      <c r="E168" s="52" t="s">
        <v>331</v>
      </c>
      <c r="F168" s="63" t="s">
        <v>235</v>
      </c>
      <c r="G168" s="88"/>
      <c r="H168" s="66">
        <v>70</v>
      </c>
      <c r="I168" s="70">
        <f t="shared" si="2"/>
        <v>0</v>
      </c>
    </row>
    <row r="169" spans="1:9" ht="38.25" customHeight="1" x14ac:dyDescent="0.2">
      <c r="A169" s="91" t="s">
        <v>175</v>
      </c>
      <c r="B169" s="84">
        <v>47</v>
      </c>
      <c r="C169" s="85" t="s">
        <v>54</v>
      </c>
      <c r="D169" s="80" t="s">
        <v>722</v>
      </c>
      <c r="E169" s="86">
        <v>6</v>
      </c>
      <c r="F169" s="87" t="s">
        <v>235</v>
      </c>
      <c r="G169" s="88"/>
      <c r="H169" s="89">
        <v>396</v>
      </c>
      <c r="I169" s="90">
        <f t="shared" si="2"/>
        <v>0</v>
      </c>
    </row>
    <row r="170" spans="1:9" ht="38.25" customHeight="1" x14ac:dyDescent="0.2">
      <c r="A170" s="54" t="s">
        <v>501</v>
      </c>
      <c r="B170" s="50" t="s">
        <v>484</v>
      </c>
      <c r="C170" s="51"/>
      <c r="D170" s="53" t="s">
        <v>502</v>
      </c>
      <c r="E170" s="52" t="s">
        <v>347</v>
      </c>
      <c r="F170" s="63" t="s">
        <v>235</v>
      </c>
      <c r="G170" s="88"/>
      <c r="H170" s="66">
        <v>130</v>
      </c>
      <c r="I170" s="70">
        <f t="shared" si="2"/>
        <v>0</v>
      </c>
    </row>
    <row r="171" spans="1:9" ht="48" customHeight="1" x14ac:dyDescent="0.2">
      <c r="A171" s="54" t="s">
        <v>503</v>
      </c>
      <c r="B171" s="50" t="s">
        <v>484</v>
      </c>
      <c r="C171" s="51"/>
      <c r="D171" s="53" t="s">
        <v>504</v>
      </c>
      <c r="E171" s="52" t="s">
        <v>347</v>
      </c>
      <c r="F171" s="63" t="s">
        <v>235</v>
      </c>
      <c r="G171" s="88"/>
      <c r="H171" s="66">
        <v>140</v>
      </c>
      <c r="I171" s="70">
        <f t="shared" si="2"/>
        <v>0</v>
      </c>
    </row>
    <row r="172" spans="1:9" ht="38.25" customHeight="1" x14ac:dyDescent="0.2">
      <c r="A172" s="54" t="s">
        <v>505</v>
      </c>
      <c r="B172" s="50" t="s">
        <v>484</v>
      </c>
      <c r="C172" s="51"/>
      <c r="D172" s="53" t="s">
        <v>506</v>
      </c>
      <c r="E172" s="52" t="s">
        <v>347</v>
      </c>
      <c r="F172" s="63" t="s">
        <v>235</v>
      </c>
      <c r="G172" s="88"/>
      <c r="H172" s="66">
        <v>250</v>
      </c>
      <c r="I172" s="70">
        <f t="shared" si="2"/>
        <v>0</v>
      </c>
    </row>
    <row r="173" spans="1:9" ht="38.25" customHeight="1" x14ac:dyDescent="0.2">
      <c r="A173" s="54" t="s">
        <v>507</v>
      </c>
      <c r="B173" s="50" t="s">
        <v>484</v>
      </c>
      <c r="C173" s="51"/>
      <c r="D173" s="53" t="s">
        <v>508</v>
      </c>
      <c r="E173" s="52" t="s">
        <v>347</v>
      </c>
      <c r="F173" s="63" t="s">
        <v>235</v>
      </c>
      <c r="G173" s="88"/>
      <c r="H173" s="66">
        <v>120</v>
      </c>
      <c r="I173" s="70">
        <f t="shared" si="2"/>
        <v>0</v>
      </c>
    </row>
    <row r="174" spans="1:9" ht="38.25" customHeight="1" x14ac:dyDescent="0.2">
      <c r="A174" s="54" t="s">
        <v>509</v>
      </c>
      <c r="B174" s="50" t="s">
        <v>484</v>
      </c>
      <c r="C174" s="51"/>
      <c r="D174" s="53" t="s">
        <v>510</v>
      </c>
      <c r="E174" s="52" t="s">
        <v>347</v>
      </c>
      <c r="F174" s="63" t="s">
        <v>235</v>
      </c>
      <c r="G174" s="88"/>
      <c r="H174" s="66">
        <v>130</v>
      </c>
      <c r="I174" s="70">
        <f t="shared" si="2"/>
        <v>0</v>
      </c>
    </row>
    <row r="175" spans="1:9" ht="45" customHeight="1" x14ac:dyDescent="0.2">
      <c r="A175" s="54" t="s">
        <v>511</v>
      </c>
      <c r="B175" s="50" t="s">
        <v>484</v>
      </c>
      <c r="C175" s="51"/>
      <c r="D175" s="53" t="s">
        <v>512</v>
      </c>
      <c r="E175" s="52" t="s">
        <v>347</v>
      </c>
      <c r="F175" s="63" t="s">
        <v>235</v>
      </c>
      <c r="G175" s="88"/>
      <c r="H175" s="66">
        <v>70</v>
      </c>
      <c r="I175" s="70">
        <f t="shared" si="2"/>
        <v>0</v>
      </c>
    </row>
    <row r="176" spans="1:9" ht="32.25" customHeight="1" x14ac:dyDescent="0.2">
      <c r="A176" s="91" t="s">
        <v>176</v>
      </c>
      <c r="B176" s="84">
        <v>48</v>
      </c>
      <c r="C176" s="85" t="s">
        <v>55</v>
      </c>
      <c r="D176" s="80" t="s">
        <v>723</v>
      </c>
      <c r="E176" s="86">
        <v>7</v>
      </c>
      <c r="F176" s="87" t="s">
        <v>235</v>
      </c>
      <c r="G176" s="88"/>
      <c r="H176" s="89">
        <v>770</v>
      </c>
      <c r="I176" s="90">
        <f t="shared" si="2"/>
        <v>0</v>
      </c>
    </row>
    <row r="177" spans="1:9" ht="32.25" customHeight="1" x14ac:dyDescent="0.2">
      <c r="A177" s="54" t="s">
        <v>513</v>
      </c>
      <c r="B177" s="50" t="s">
        <v>484</v>
      </c>
      <c r="C177" s="51"/>
      <c r="D177" s="53" t="s">
        <v>514</v>
      </c>
      <c r="E177" s="52" t="s">
        <v>352</v>
      </c>
      <c r="F177" s="63" t="s">
        <v>235</v>
      </c>
      <c r="G177" s="88"/>
      <c r="H177" s="66">
        <v>260</v>
      </c>
      <c r="I177" s="70">
        <f t="shared" si="2"/>
        <v>0</v>
      </c>
    </row>
    <row r="178" spans="1:9" ht="38.450000000000003" customHeight="1" x14ac:dyDescent="0.2">
      <c r="A178" s="54" t="s">
        <v>515</v>
      </c>
      <c r="B178" s="50" t="s">
        <v>484</v>
      </c>
      <c r="C178" s="51"/>
      <c r="D178" s="53" t="s">
        <v>516</v>
      </c>
      <c r="E178" s="52" t="s">
        <v>352</v>
      </c>
      <c r="F178" s="63" t="s">
        <v>235</v>
      </c>
      <c r="G178" s="88"/>
      <c r="H178" s="66">
        <v>180</v>
      </c>
      <c r="I178" s="70">
        <f t="shared" si="2"/>
        <v>0</v>
      </c>
    </row>
    <row r="179" spans="1:9" ht="46.15" customHeight="1" x14ac:dyDescent="0.2">
      <c r="A179" s="54" t="s">
        <v>517</v>
      </c>
      <c r="B179" s="50" t="s">
        <v>484</v>
      </c>
      <c r="C179" s="51"/>
      <c r="D179" s="53" t="s">
        <v>518</v>
      </c>
      <c r="E179" s="52" t="s">
        <v>352</v>
      </c>
      <c r="F179" s="63" t="s">
        <v>235</v>
      </c>
      <c r="G179" s="88"/>
      <c r="H179" s="66">
        <v>260</v>
      </c>
      <c r="I179" s="70">
        <f t="shared" si="2"/>
        <v>0</v>
      </c>
    </row>
    <row r="180" spans="1:9" ht="46.15" customHeight="1" x14ac:dyDescent="0.2">
      <c r="A180" s="54" t="s">
        <v>519</v>
      </c>
      <c r="B180" s="50" t="s">
        <v>484</v>
      </c>
      <c r="C180" s="51"/>
      <c r="D180" s="53" t="s">
        <v>520</v>
      </c>
      <c r="E180" s="52" t="s">
        <v>352</v>
      </c>
      <c r="F180" s="63" t="s">
        <v>235</v>
      </c>
      <c r="G180" s="88"/>
      <c r="H180" s="66">
        <v>60</v>
      </c>
      <c r="I180" s="70">
        <f t="shared" si="2"/>
        <v>0</v>
      </c>
    </row>
    <row r="181" spans="1:9" ht="46.15" customHeight="1" x14ac:dyDescent="0.2">
      <c r="A181" s="54" t="s">
        <v>521</v>
      </c>
      <c r="B181" s="50" t="s">
        <v>484</v>
      </c>
      <c r="C181" s="51"/>
      <c r="D181" s="53" t="s">
        <v>522</v>
      </c>
      <c r="E181" s="52" t="s">
        <v>352</v>
      </c>
      <c r="F181" s="63" t="s">
        <v>235</v>
      </c>
      <c r="G181" s="88"/>
      <c r="H181" s="66">
        <v>60</v>
      </c>
      <c r="I181" s="70">
        <f t="shared" si="2"/>
        <v>0</v>
      </c>
    </row>
    <row r="182" spans="1:9" ht="46.15" customHeight="1" x14ac:dyDescent="0.2">
      <c r="A182" s="54" t="s">
        <v>523</v>
      </c>
      <c r="B182" s="50" t="s">
        <v>484</v>
      </c>
      <c r="C182" s="51"/>
      <c r="D182" s="53" t="s">
        <v>520</v>
      </c>
      <c r="E182" s="52" t="s">
        <v>352</v>
      </c>
      <c r="F182" s="63" t="s">
        <v>235</v>
      </c>
      <c r="G182" s="88"/>
      <c r="H182" s="66">
        <v>140</v>
      </c>
      <c r="I182" s="70">
        <f t="shared" si="2"/>
        <v>0</v>
      </c>
    </row>
    <row r="183" spans="1:9" ht="46.15" customHeight="1" x14ac:dyDescent="0.2">
      <c r="A183" s="54" t="s">
        <v>524</v>
      </c>
      <c r="B183" s="50" t="s">
        <v>484</v>
      </c>
      <c r="C183" s="51"/>
      <c r="D183" s="53" t="s">
        <v>522</v>
      </c>
      <c r="E183" s="52" t="s">
        <v>352</v>
      </c>
      <c r="F183" s="63" t="s">
        <v>235</v>
      </c>
      <c r="G183" s="88"/>
      <c r="H183" s="66">
        <v>140</v>
      </c>
      <c r="I183" s="70">
        <f t="shared" si="2"/>
        <v>0</v>
      </c>
    </row>
    <row r="184" spans="1:9" ht="46.15" customHeight="1" x14ac:dyDescent="0.2">
      <c r="A184" s="54" t="s">
        <v>525</v>
      </c>
      <c r="B184" s="50" t="s">
        <v>484</v>
      </c>
      <c r="C184" s="51"/>
      <c r="D184" s="53" t="s">
        <v>526</v>
      </c>
      <c r="E184" s="52" t="s">
        <v>352</v>
      </c>
      <c r="F184" s="63" t="s">
        <v>235</v>
      </c>
      <c r="G184" s="88"/>
      <c r="H184" s="66">
        <v>150</v>
      </c>
      <c r="I184" s="70">
        <f t="shared" si="2"/>
        <v>0</v>
      </c>
    </row>
    <row r="185" spans="1:9" ht="46.15" customHeight="1" x14ac:dyDescent="0.2">
      <c r="A185" s="54" t="s">
        <v>527</v>
      </c>
      <c r="B185" s="50" t="s">
        <v>484</v>
      </c>
      <c r="C185" s="51"/>
      <c r="D185" s="53" t="s">
        <v>528</v>
      </c>
      <c r="E185" s="52" t="s">
        <v>352</v>
      </c>
      <c r="F185" s="63" t="s">
        <v>235</v>
      </c>
      <c r="G185" s="88"/>
      <c r="H185" s="66">
        <v>140</v>
      </c>
      <c r="I185" s="70">
        <f t="shared" si="2"/>
        <v>0</v>
      </c>
    </row>
    <row r="186" spans="1:9" ht="46.15" customHeight="1" x14ac:dyDescent="0.2">
      <c r="A186" s="54" t="s">
        <v>529</v>
      </c>
      <c r="B186" s="50" t="s">
        <v>484</v>
      </c>
      <c r="C186" s="51"/>
      <c r="D186" s="53" t="s">
        <v>530</v>
      </c>
      <c r="E186" s="52" t="s">
        <v>352</v>
      </c>
      <c r="F186" s="63" t="s">
        <v>235</v>
      </c>
      <c r="G186" s="88"/>
      <c r="H186" s="66">
        <v>90</v>
      </c>
      <c r="I186" s="70">
        <f t="shared" si="2"/>
        <v>0</v>
      </c>
    </row>
    <row r="187" spans="1:9" ht="41.25" customHeight="1" x14ac:dyDescent="0.2">
      <c r="A187" s="91" t="s">
        <v>177</v>
      </c>
      <c r="B187" s="84">
        <v>49</v>
      </c>
      <c r="C187" s="85" t="s">
        <v>56</v>
      </c>
      <c r="D187" s="80" t="s">
        <v>722</v>
      </c>
      <c r="E187" s="86">
        <v>8</v>
      </c>
      <c r="F187" s="87" t="s">
        <v>235</v>
      </c>
      <c r="G187" s="88"/>
      <c r="H187" s="89">
        <v>424</v>
      </c>
      <c r="I187" s="90">
        <f t="shared" si="2"/>
        <v>0</v>
      </c>
    </row>
    <row r="188" spans="1:9" ht="48.6" customHeight="1" x14ac:dyDescent="0.2">
      <c r="A188" s="54" t="s">
        <v>531</v>
      </c>
      <c r="B188" s="50" t="s">
        <v>484</v>
      </c>
      <c r="C188" s="51"/>
      <c r="D188" s="53" t="s">
        <v>532</v>
      </c>
      <c r="E188" s="52" t="s">
        <v>344</v>
      </c>
      <c r="F188" s="63" t="s">
        <v>235</v>
      </c>
      <c r="G188" s="88"/>
      <c r="H188" s="66">
        <v>60</v>
      </c>
      <c r="I188" s="70">
        <f t="shared" si="2"/>
        <v>0</v>
      </c>
    </row>
    <row r="189" spans="1:9" ht="48.6" customHeight="1" x14ac:dyDescent="0.2">
      <c r="A189" s="54" t="s">
        <v>533</v>
      </c>
      <c r="B189" s="50" t="s">
        <v>484</v>
      </c>
      <c r="C189" s="51"/>
      <c r="D189" s="53" t="s">
        <v>534</v>
      </c>
      <c r="E189" s="52" t="s">
        <v>344</v>
      </c>
      <c r="F189" s="63" t="s">
        <v>235</v>
      </c>
      <c r="G189" s="88"/>
      <c r="H189" s="66">
        <v>60</v>
      </c>
      <c r="I189" s="70">
        <f t="shared" si="2"/>
        <v>0</v>
      </c>
    </row>
    <row r="190" spans="1:9" ht="48.6" customHeight="1" x14ac:dyDescent="0.2">
      <c r="A190" s="54" t="s">
        <v>535</v>
      </c>
      <c r="B190" s="50" t="s">
        <v>484</v>
      </c>
      <c r="C190" s="51"/>
      <c r="D190" s="53" t="s">
        <v>532</v>
      </c>
      <c r="E190" s="52" t="s">
        <v>344</v>
      </c>
      <c r="F190" s="63" t="s">
        <v>235</v>
      </c>
      <c r="G190" s="88"/>
      <c r="H190" s="66">
        <v>130</v>
      </c>
      <c r="I190" s="70">
        <f t="shared" si="2"/>
        <v>0</v>
      </c>
    </row>
    <row r="191" spans="1:9" ht="48.6" customHeight="1" x14ac:dyDescent="0.2">
      <c r="A191" s="54" t="s">
        <v>536</v>
      </c>
      <c r="B191" s="50" t="s">
        <v>484</v>
      </c>
      <c r="C191" s="51"/>
      <c r="D191" s="53" t="s">
        <v>534</v>
      </c>
      <c r="E191" s="52" t="s">
        <v>344</v>
      </c>
      <c r="F191" s="63" t="s">
        <v>235</v>
      </c>
      <c r="G191" s="88"/>
      <c r="H191" s="66">
        <v>130</v>
      </c>
      <c r="I191" s="70">
        <f t="shared" si="2"/>
        <v>0</v>
      </c>
    </row>
    <row r="192" spans="1:9" ht="48.6" customHeight="1" x14ac:dyDescent="0.2">
      <c r="A192" s="54" t="s">
        <v>537</v>
      </c>
      <c r="B192" s="50" t="s">
        <v>484</v>
      </c>
      <c r="C192" s="51"/>
      <c r="D192" s="53" t="s">
        <v>538</v>
      </c>
      <c r="E192" s="52" t="s">
        <v>344</v>
      </c>
      <c r="F192" s="63" t="s">
        <v>235</v>
      </c>
      <c r="G192" s="88"/>
      <c r="H192" s="66">
        <v>290</v>
      </c>
      <c r="I192" s="70">
        <f t="shared" si="2"/>
        <v>0</v>
      </c>
    </row>
    <row r="193" spans="1:9" ht="41.25" customHeight="1" x14ac:dyDescent="0.2">
      <c r="A193" s="54" t="s">
        <v>539</v>
      </c>
      <c r="B193" s="50" t="s">
        <v>484</v>
      </c>
      <c r="C193" s="51"/>
      <c r="D193" s="53" t="s">
        <v>540</v>
      </c>
      <c r="E193" s="52" t="s">
        <v>344</v>
      </c>
      <c r="F193" s="63" t="s">
        <v>235</v>
      </c>
      <c r="G193" s="88"/>
      <c r="H193" s="66">
        <v>230</v>
      </c>
      <c r="I193" s="70">
        <f t="shared" si="2"/>
        <v>0</v>
      </c>
    </row>
    <row r="194" spans="1:9" ht="41.25" customHeight="1" x14ac:dyDescent="0.2">
      <c r="A194" s="54" t="s">
        <v>541</v>
      </c>
      <c r="B194" s="50" t="s">
        <v>484</v>
      </c>
      <c r="C194" s="51"/>
      <c r="D194" s="53" t="s">
        <v>542</v>
      </c>
      <c r="E194" s="52" t="s">
        <v>344</v>
      </c>
      <c r="F194" s="63" t="s">
        <v>235</v>
      </c>
      <c r="G194" s="88"/>
      <c r="H194" s="66">
        <v>80</v>
      </c>
      <c r="I194" s="70">
        <f t="shared" si="2"/>
        <v>0</v>
      </c>
    </row>
    <row r="195" spans="1:9" ht="41.25" customHeight="1" x14ac:dyDescent="0.2">
      <c r="A195" s="54" t="s">
        <v>543</v>
      </c>
      <c r="B195" s="50" t="s">
        <v>484</v>
      </c>
      <c r="C195" s="51"/>
      <c r="D195" s="53" t="s">
        <v>544</v>
      </c>
      <c r="E195" s="52" t="s">
        <v>545</v>
      </c>
      <c r="F195" s="63" t="s">
        <v>235</v>
      </c>
      <c r="G195" s="88"/>
      <c r="H195" s="66">
        <v>210</v>
      </c>
      <c r="I195" s="70">
        <f t="shared" si="2"/>
        <v>0</v>
      </c>
    </row>
    <row r="196" spans="1:9" ht="57" customHeight="1" x14ac:dyDescent="0.2">
      <c r="A196" s="83" t="s">
        <v>178</v>
      </c>
      <c r="B196" s="84">
        <v>50</v>
      </c>
      <c r="C196" s="85" t="s">
        <v>57</v>
      </c>
      <c r="D196" s="80" t="s">
        <v>724</v>
      </c>
      <c r="E196" s="86">
        <v>9</v>
      </c>
      <c r="F196" s="87" t="s">
        <v>235</v>
      </c>
      <c r="G196" s="88"/>
      <c r="H196" s="89">
        <v>424</v>
      </c>
      <c r="I196" s="90">
        <f t="shared" si="2"/>
        <v>0</v>
      </c>
    </row>
    <row r="197" spans="1:9" ht="57" customHeight="1" x14ac:dyDescent="0.2">
      <c r="A197" s="49" t="s">
        <v>546</v>
      </c>
      <c r="B197" s="50" t="s">
        <v>484</v>
      </c>
      <c r="C197" s="51"/>
      <c r="D197" s="53" t="s">
        <v>547</v>
      </c>
      <c r="E197" s="52" t="s">
        <v>355</v>
      </c>
      <c r="F197" s="63" t="s">
        <v>235</v>
      </c>
      <c r="G197" s="88"/>
      <c r="H197" s="66">
        <v>130</v>
      </c>
      <c r="I197" s="70">
        <f t="shared" si="2"/>
        <v>0</v>
      </c>
    </row>
    <row r="198" spans="1:9" ht="57" customHeight="1" x14ac:dyDescent="0.2">
      <c r="A198" s="49" t="s">
        <v>548</v>
      </c>
      <c r="B198" s="50" t="s">
        <v>484</v>
      </c>
      <c r="C198" s="51"/>
      <c r="D198" s="53" t="s">
        <v>549</v>
      </c>
      <c r="E198" s="52" t="s">
        <v>355</v>
      </c>
      <c r="F198" s="63" t="s">
        <v>235</v>
      </c>
      <c r="G198" s="88"/>
      <c r="H198" s="66">
        <v>130</v>
      </c>
      <c r="I198" s="70">
        <f t="shared" si="2"/>
        <v>0</v>
      </c>
    </row>
    <row r="199" spans="1:9" ht="57" customHeight="1" x14ac:dyDescent="0.2">
      <c r="A199" s="49" t="s">
        <v>550</v>
      </c>
      <c r="B199" s="50" t="s">
        <v>484</v>
      </c>
      <c r="C199" s="51"/>
      <c r="D199" s="53" t="s">
        <v>551</v>
      </c>
      <c r="E199" s="52" t="s">
        <v>355</v>
      </c>
      <c r="F199" s="63" t="s">
        <v>235</v>
      </c>
      <c r="G199" s="88"/>
      <c r="H199" s="66">
        <v>290</v>
      </c>
      <c r="I199" s="70">
        <f t="shared" si="2"/>
        <v>0</v>
      </c>
    </row>
    <row r="200" spans="1:9" ht="57" customHeight="1" x14ac:dyDescent="0.2">
      <c r="A200" s="49" t="s">
        <v>552</v>
      </c>
      <c r="B200" s="50" t="s">
        <v>484</v>
      </c>
      <c r="C200" s="51"/>
      <c r="D200" s="53" t="s">
        <v>553</v>
      </c>
      <c r="E200" s="52" t="s">
        <v>355</v>
      </c>
      <c r="F200" s="63" t="s">
        <v>235</v>
      </c>
      <c r="G200" s="88"/>
      <c r="H200" s="66">
        <v>200</v>
      </c>
      <c r="I200" s="70">
        <f t="shared" ref="I200:I263" si="3">H200*G200</f>
        <v>0</v>
      </c>
    </row>
    <row r="201" spans="1:9" ht="57" customHeight="1" x14ac:dyDescent="0.2">
      <c r="A201" s="49" t="s">
        <v>554</v>
      </c>
      <c r="B201" s="50" t="s">
        <v>484</v>
      </c>
      <c r="C201" s="51"/>
      <c r="D201" s="53" t="s">
        <v>542</v>
      </c>
      <c r="E201" s="52" t="s">
        <v>355</v>
      </c>
      <c r="F201" s="63" t="s">
        <v>235</v>
      </c>
      <c r="G201" s="88"/>
      <c r="H201" s="66">
        <v>80</v>
      </c>
      <c r="I201" s="70">
        <f t="shared" si="3"/>
        <v>0</v>
      </c>
    </row>
    <row r="202" spans="1:9" ht="57" customHeight="1" x14ac:dyDescent="0.2">
      <c r="A202" s="49" t="s">
        <v>555</v>
      </c>
      <c r="B202" s="50" t="s">
        <v>484</v>
      </c>
      <c r="C202" s="51"/>
      <c r="D202" s="53" t="s">
        <v>556</v>
      </c>
      <c r="E202" s="52" t="s">
        <v>355</v>
      </c>
      <c r="F202" s="63" t="s">
        <v>235</v>
      </c>
      <c r="G202" s="88"/>
      <c r="H202" s="66">
        <v>180</v>
      </c>
      <c r="I202" s="70">
        <f t="shared" si="3"/>
        <v>0</v>
      </c>
    </row>
    <row r="203" spans="1:9" ht="36" customHeight="1" x14ac:dyDescent="0.2">
      <c r="A203" s="83" t="s">
        <v>179</v>
      </c>
      <c r="B203" s="84">
        <v>51</v>
      </c>
      <c r="C203" s="85" t="s">
        <v>58</v>
      </c>
      <c r="D203" s="80" t="s">
        <v>725</v>
      </c>
      <c r="E203" s="86">
        <v>5</v>
      </c>
      <c r="F203" s="87" t="s">
        <v>235</v>
      </c>
      <c r="G203" s="88"/>
      <c r="H203" s="89">
        <v>374</v>
      </c>
      <c r="I203" s="90">
        <f t="shared" si="3"/>
        <v>0</v>
      </c>
    </row>
    <row r="204" spans="1:9" ht="36" customHeight="1" x14ac:dyDescent="0.2">
      <c r="A204" s="49" t="s">
        <v>557</v>
      </c>
      <c r="B204" s="50" t="s">
        <v>558</v>
      </c>
      <c r="C204" s="51"/>
      <c r="D204" s="53" t="s">
        <v>559</v>
      </c>
      <c r="E204" s="52" t="s">
        <v>331</v>
      </c>
      <c r="F204" s="63" t="s">
        <v>235</v>
      </c>
      <c r="G204" s="88"/>
      <c r="H204" s="66">
        <v>140</v>
      </c>
      <c r="I204" s="70">
        <f t="shared" si="3"/>
        <v>0</v>
      </c>
    </row>
    <row r="205" spans="1:9" ht="36" customHeight="1" x14ac:dyDescent="0.2">
      <c r="A205" s="49" t="s">
        <v>560</v>
      </c>
      <c r="B205" s="50" t="s">
        <v>558</v>
      </c>
      <c r="C205" s="51"/>
      <c r="D205" s="53" t="s">
        <v>561</v>
      </c>
      <c r="E205" s="52" t="s">
        <v>371</v>
      </c>
      <c r="F205" s="63" t="s">
        <v>235</v>
      </c>
      <c r="G205" s="88"/>
      <c r="H205" s="66">
        <v>190</v>
      </c>
      <c r="I205" s="70">
        <f t="shared" si="3"/>
        <v>0</v>
      </c>
    </row>
    <row r="206" spans="1:9" ht="36" customHeight="1" x14ac:dyDescent="0.2">
      <c r="A206" s="49" t="s">
        <v>562</v>
      </c>
      <c r="B206" s="50" t="s">
        <v>558</v>
      </c>
      <c r="C206" s="51"/>
      <c r="D206" s="53" t="s">
        <v>563</v>
      </c>
      <c r="E206" s="52" t="s">
        <v>331</v>
      </c>
      <c r="F206" s="63" t="s">
        <v>235</v>
      </c>
      <c r="G206" s="88"/>
      <c r="H206" s="66">
        <v>70</v>
      </c>
      <c r="I206" s="70">
        <f t="shared" si="3"/>
        <v>0</v>
      </c>
    </row>
    <row r="207" spans="1:9" ht="36" customHeight="1" x14ac:dyDescent="0.2">
      <c r="A207" s="49" t="s">
        <v>564</v>
      </c>
      <c r="B207" s="50" t="s">
        <v>558</v>
      </c>
      <c r="C207" s="51"/>
      <c r="D207" s="53" t="s">
        <v>565</v>
      </c>
      <c r="E207" s="52" t="s">
        <v>331</v>
      </c>
      <c r="F207" s="63" t="s">
        <v>235</v>
      </c>
      <c r="G207" s="88"/>
      <c r="H207" s="66">
        <v>70</v>
      </c>
      <c r="I207" s="70">
        <f t="shared" si="3"/>
        <v>0</v>
      </c>
    </row>
    <row r="208" spans="1:9" ht="36" customHeight="1" x14ac:dyDescent="0.2">
      <c r="A208" s="49" t="s">
        <v>566</v>
      </c>
      <c r="B208" s="50" t="s">
        <v>558</v>
      </c>
      <c r="C208" s="51"/>
      <c r="D208" s="53" t="s">
        <v>567</v>
      </c>
      <c r="E208" s="52" t="s">
        <v>331</v>
      </c>
      <c r="F208" s="63" t="s">
        <v>235</v>
      </c>
      <c r="G208" s="88"/>
      <c r="H208" s="66">
        <v>70</v>
      </c>
      <c r="I208" s="70">
        <f t="shared" si="3"/>
        <v>0</v>
      </c>
    </row>
    <row r="209" spans="1:9" ht="36" customHeight="1" x14ac:dyDescent="0.2">
      <c r="A209" s="49" t="s">
        <v>568</v>
      </c>
      <c r="B209" s="50" t="s">
        <v>558</v>
      </c>
      <c r="C209" s="51"/>
      <c r="D209" s="53" t="s">
        <v>569</v>
      </c>
      <c r="E209" s="52" t="s">
        <v>331</v>
      </c>
      <c r="F209" s="63" t="s">
        <v>235</v>
      </c>
      <c r="G209" s="88"/>
      <c r="H209" s="66">
        <v>70</v>
      </c>
      <c r="I209" s="70">
        <f t="shared" si="3"/>
        <v>0</v>
      </c>
    </row>
    <row r="210" spans="1:9" ht="36" customHeight="1" x14ac:dyDescent="0.2">
      <c r="A210" s="49" t="s">
        <v>570</v>
      </c>
      <c r="B210" s="50" t="s">
        <v>558</v>
      </c>
      <c r="C210" s="51"/>
      <c r="D210" s="53" t="s">
        <v>571</v>
      </c>
      <c r="E210" s="52" t="s">
        <v>331</v>
      </c>
      <c r="F210" s="63" t="s">
        <v>235</v>
      </c>
      <c r="G210" s="88"/>
      <c r="H210" s="66">
        <v>190</v>
      </c>
      <c r="I210" s="70">
        <f t="shared" si="3"/>
        <v>0</v>
      </c>
    </row>
    <row r="211" spans="1:9" ht="38.25" customHeight="1" x14ac:dyDescent="0.2">
      <c r="A211" s="83" t="s">
        <v>180</v>
      </c>
      <c r="B211" s="84">
        <v>52</v>
      </c>
      <c r="C211" s="85" t="s">
        <v>59</v>
      </c>
      <c r="D211" s="80" t="s">
        <v>725</v>
      </c>
      <c r="E211" s="86">
        <v>6</v>
      </c>
      <c r="F211" s="87" t="s">
        <v>235</v>
      </c>
      <c r="G211" s="88"/>
      <c r="H211" s="89">
        <v>374</v>
      </c>
      <c r="I211" s="90">
        <f t="shared" si="3"/>
        <v>0</v>
      </c>
    </row>
    <row r="212" spans="1:9" ht="48" customHeight="1" x14ac:dyDescent="0.2">
      <c r="A212" s="49" t="s">
        <v>572</v>
      </c>
      <c r="B212" s="50" t="s">
        <v>558</v>
      </c>
      <c r="C212" s="51"/>
      <c r="D212" s="53" t="s">
        <v>573</v>
      </c>
      <c r="E212" s="52" t="s">
        <v>347</v>
      </c>
      <c r="F212" s="63" t="s">
        <v>235</v>
      </c>
      <c r="G212" s="88"/>
      <c r="H212" s="66">
        <v>110</v>
      </c>
      <c r="I212" s="70">
        <f t="shared" si="3"/>
        <v>0</v>
      </c>
    </row>
    <row r="213" spans="1:9" ht="48" customHeight="1" x14ac:dyDescent="0.2">
      <c r="A213" s="49" t="s">
        <v>574</v>
      </c>
      <c r="B213" s="50" t="s">
        <v>558</v>
      </c>
      <c r="C213" s="51"/>
      <c r="D213" s="53" t="s">
        <v>575</v>
      </c>
      <c r="E213" s="52" t="s">
        <v>347</v>
      </c>
      <c r="F213" s="63" t="s">
        <v>235</v>
      </c>
      <c r="G213" s="88"/>
      <c r="H213" s="66">
        <v>110</v>
      </c>
      <c r="I213" s="70">
        <f t="shared" si="3"/>
        <v>0</v>
      </c>
    </row>
    <row r="214" spans="1:9" ht="48" customHeight="1" x14ac:dyDescent="0.2">
      <c r="A214" s="49" t="s">
        <v>576</v>
      </c>
      <c r="B214" s="50" t="s">
        <v>558</v>
      </c>
      <c r="C214" s="51"/>
      <c r="D214" s="53" t="s">
        <v>577</v>
      </c>
      <c r="E214" s="52" t="s">
        <v>347</v>
      </c>
      <c r="F214" s="63" t="s">
        <v>235</v>
      </c>
      <c r="G214" s="88"/>
      <c r="H214" s="66">
        <v>100</v>
      </c>
      <c r="I214" s="70">
        <f t="shared" si="3"/>
        <v>0</v>
      </c>
    </row>
    <row r="215" spans="1:9" ht="48" customHeight="1" x14ac:dyDescent="0.2">
      <c r="A215" s="49" t="s">
        <v>578</v>
      </c>
      <c r="B215" s="50" t="s">
        <v>558</v>
      </c>
      <c r="C215" s="51"/>
      <c r="D215" s="53" t="s">
        <v>579</v>
      </c>
      <c r="E215" s="52" t="s">
        <v>347</v>
      </c>
      <c r="F215" s="63" t="s">
        <v>235</v>
      </c>
      <c r="G215" s="88"/>
      <c r="H215" s="66">
        <v>100</v>
      </c>
      <c r="I215" s="70">
        <f t="shared" si="3"/>
        <v>0</v>
      </c>
    </row>
    <row r="216" spans="1:9" ht="48" customHeight="1" x14ac:dyDescent="0.2">
      <c r="A216" s="49" t="s">
        <v>580</v>
      </c>
      <c r="B216" s="50" t="s">
        <v>558</v>
      </c>
      <c r="C216" s="51"/>
      <c r="D216" s="53" t="s">
        <v>581</v>
      </c>
      <c r="E216" s="52" t="s">
        <v>347</v>
      </c>
      <c r="F216" s="63" t="s">
        <v>235</v>
      </c>
      <c r="G216" s="88"/>
      <c r="H216" s="66">
        <v>180</v>
      </c>
      <c r="I216" s="70">
        <f t="shared" si="3"/>
        <v>0</v>
      </c>
    </row>
    <row r="217" spans="1:9" ht="41.25" customHeight="1" x14ac:dyDescent="0.2">
      <c r="A217" s="83" t="s">
        <v>181</v>
      </c>
      <c r="B217" s="84">
        <v>53</v>
      </c>
      <c r="C217" s="85" t="s">
        <v>60</v>
      </c>
      <c r="D217" s="80" t="s">
        <v>726</v>
      </c>
      <c r="E217" s="86">
        <v>7</v>
      </c>
      <c r="F217" s="87" t="s">
        <v>235</v>
      </c>
      <c r="G217" s="88"/>
      <c r="H217" s="89">
        <v>396</v>
      </c>
      <c r="I217" s="90">
        <f t="shared" si="3"/>
        <v>0</v>
      </c>
    </row>
    <row r="218" spans="1:9" ht="46.9" customHeight="1" x14ac:dyDescent="0.2">
      <c r="A218" s="49" t="s">
        <v>582</v>
      </c>
      <c r="B218" s="50" t="s">
        <v>558</v>
      </c>
      <c r="C218" s="51"/>
      <c r="D218" s="53" t="s">
        <v>583</v>
      </c>
      <c r="E218" s="52" t="s">
        <v>352</v>
      </c>
      <c r="F218" s="63" t="s">
        <v>235</v>
      </c>
      <c r="G218" s="88"/>
      <c r="H218" s="66">
        <v>110</v>
      </c>
      <c r="I218" s="70">
        <f t="shared" si="3"/>
        <v>0</v>
      </c>
    </row>
    <row r="219" spans="1:9" ht="46.9" customHeight="1" x14ac:dyDescent="0.2">
      <c r="A219" s="49" t="s">
        <v>584</v>
      </c>
      <c r="B219" s="50" t="s">
        <v>558</v>
      </c>
      <c r="C219" s="51"/>
      <c r="D219" s="53" t="s">
        <v>585</v>
      </c>
      <c r="E219" s="52" t="s">
        <v>352</v>
      </c>
      <c r="F219" s="63" t="s">
        <v>235</v>
      </c>
      <c r="G219" s="88"/>
      <c r="H219" s="66">
        <v>140</v>
      </c>
      <c r="I219" s="70">
        <f t="shared" si="3"/>
        <v>0</v>
      </c>
    </row>
    <row r="220" spans="1:9" ht="46.9" customHeight="1" x14ac:dyDescent="0.2">
      <c r="A220" s="49" t="s">
        <v>586</v>
      </c>
      <c r="B220" s="50" t="s">
        <v>558</v>
      </c>
      <c r="C220" s="51"/>
      <c r="D220" s="53" t="s">
        <v>587</v>
      </c>
      <c r="E220" s="52" t="s">
        <v>352</v>
      </c>
      <c r="F220" s="63" t="s">
        <v>235</v>
      </c>
      <c r="G220" s="88"/>
      <c r="H220" s="66">
        <v>180</v>
      </c>
      <c r="I220" s="70">
        <f t="shared" si="3"/>
        <v>0</v>
      </c>
    </row>
    <row r="221" spans="1:9" ht="46.9" customHeight="1" x14ac:dyDescent="0.2">
      <c r="A221" s="49" t="s">
        <v>588</v>
      </c>
      <c r="B221" s="50" t="s">
        <v>558</v>
      </c>
      <c r="C221" s="51"/>
      <c r="D221" s="53" t="s">
        <v>589</v>
      </c>
      <c r="E221" s="52" t="s">
        <v>352</v>
      </c>
      <c r="F221" s="63" t="s">
        <v>235</v>
      </c>
      <c r="G221" s="88"/>
      <c r="H221" s="66">
        <v>100</v>
      </c>
      <c r="I221" s="70">
        <f t="shared" si="3"/>
        <v>0</v>
      </c>
    </row>
    <row r="222" spans="1:9" ht="46.9" customHeight="1" x14ac:dyDescent="0.2">
      <c r="A222" s="49" t="s">
        <v>590</v>
      </c>
      <c r="B222" s="50" t="s">
        <v>558</v>
      </c>
      <c r="C222" s="51"/>
      <c r="D222" s="53" t="s">
        <v>591</v>
      </c>
      <c r="E222" s="52" t="s">
        <v>352</v>
      </c>
      <c r="F222" s="63" t="s">
        <v>235</v>
      </c>
      <c r="G222" s="88"/>
      <c r="H222" s="66">
        <v>100</v>
      </c>
      <c r="I222" s="70">
        <f t="shared" si="3"/>
        <v>0</v>
      </c>
    </row>
    <row r="223" spans="1:9" ht="46.9" customHeight="1" x14ac:dyDescent="0.2">
      <c r="A223" s="49" t="s">
        <v>592</v>
      </c>
      <c r="B223" s="50" t="s">
        <v>558</v>
      </c>
      <c r="C223" s="51"/>
      <c r="D223" s="53" t="s">
        <v>593</v>
      </c>
      <c r="E223" s="52" t="s">
        <v>352</v>
      </c>
      <c r="F223" s="63" t="s">
        <v>235</v>
      </c>
      <c r="G223" s="88"/>
      <c r="H223" s="66">
        <v>110</v>
      </c>
      <c r="I223" s="70">
        <f t="shared" si="3"/>
        <v>0</v>
      </c>
    </row>
    <row r="224" spans="1:9" ht="39.75" customHeight="1" x14ac:dyDescent="0.2">
      <c r="A224" s="83" t="s">
        <v>182</v>
      </c>
      <c r="B224" s="84">
        <v>54</v>
      </c>
      <c r="C224" s="85" t="s">
        <v>61</v>
      </c>
      <c r="D224" s="80" t="s">
        <v>727</v>
      </c>
      <c r="E224" s="86">
        <v>8</v>
      </c>
      <c r="F224" s="87" t="s">
        <v>235</v>
      </c>
      <c r="G224" s="88"/>
      <c r="H224" s="89">
        <v>396</v>
      </c>
      <c r="I224" s="90">
        <f t="shared" si="3"/>
        <v>0</v>
      </c>
    </row>
    <row r="225" spans="1:9" ht="39.75" customHeight="1" x14ac:dyDescent="0.2">
      <c r="A225" s="49" t="s">
        <v>594</v>
      </c>
      <c r="B225" s="50" t="s">
        <v>558</v>
      </c>
      <c r="C225" s="51"/>
      <c r="D225" s="53" t="s">
        <v>595</v>
      </c>
      <c r="E225" s="52" t="s">
        <v>344</v>
      </c>
      <c r="F225" s="63" t="s">
        <v>235</v>
      </c>
      <c r="G225" s="88"/>
      <c r="H225" s="66">
        <v>210</v>
      </c>
      <c r="I225" s="70">
        <f t="shared" si="3"/>
        <v>0</v>
      </c>
    </row>
    <row r="226" spans="1:9" ht="51.6" customHeight="1" x14ac:dyDescent="0.2">
      <c r="A226" s="49" t="s">
        <v>596</v>
      </c>
      <c r="B226" s="50" t="s">
        <v>558</v>
      </c>
      <c r="C226" s="51"/>
      <c r="D226" s="53" t="s">
        <v>597</v>
      </c>
      <c r="E226" s="52" t="s">
        <v>344</v>
      </c>
      <c r="F226" s="63" t="s">
        <v>235</v>
      </c>
      <c r="G226" s="88"/>
      <c r="H226" s="66">
        <v>265</v>
      </c>
      <c r="I226" s="70">
        <f t="shared" si="3"/>
        <v>0</v>
      </c>
    </row>
    <row r="227" spans="1:9" ht="42.75" customHeight="1" x14ac:dyDescent="0.2">
      <c r="A227" s="83" t="s">
        <v>183</v>
      </c>
      <c r="B227" s="84">
        <v>55</v>
      </c>
      <c r="C227" s="85" t="s">
        <v>62</v>
      </c>
      <c r="D227" s="80" t="s">
        <v>727</v>
      </c>
      <c r="E227" s="86">
        <v>9</v>
      </c>
      <c r="F227" s="87" t="s">
        <v>235</v>
      </c>
      <c r="G227" s="88"/>
      <c r="H227" s="89">
        <v>407</v>
      </c>
      <c r="I227" s="90">
        <f t="shared" si="3"/>
        <v>0</v>
      </c>
    </row>
    <row r="228" spans="1:9" ht="51.6" customHeight="1" x14ac:dyDescent="0.2">
      <c r="A228" s="49" t="s">
        <v>598</v>
      </c>
      <c r="B228" s="50" t="s">
        <v>558</v>
      </c>
      <c r="C228" s="51"/>
      <c r="D228" s="53" t="s">
        <v>599</v>
      </c>
      <c r="E228" s="52" t="s">
        <v>355</v>
      </c>
      <c r="F228" s="63" t="s">
        <v>235</v>
      </c>
      <c r="G228" s="88"/>
      <c r="H228" s="66">
        <v>330</v>
      </c>
      <c r="I228" s="70">
        <f t="shared" si="3"/>
        <v>0</v>
      </c>
    </row>
    <row r="229" spans="1:9" ht="55.5" customHeight="1" x14ac:dyDescent="0.2">
      <c r="A229" s="83" t="s">
        <v>184</v>
      </c>
      <c r="B229" s="84">
        <v>56</v>
      </c>
      <c r="C229" s="85" t="s">
        <v>63</v>
      </c>
      <c r="D229" s="80" t="s">
        <v>728</v>
      </c>
      <c r="E229" s="86">
        <v>5</v>
      </c>
      <c r="F229" s="87" t="s">
        <v>235</v>
      </c>
      <c r="G229" s="88"/>
      <c r="H229" s="89">
        <v>363</v>
      </c>
      <c r="I229" s="90">
        <f t="shared" si="3"/>
        <v>0</v>
      </c>
    </row>
    <row r="230" spans="1:9" ht="55.5" customHeight="1" x14ac:dyDescent="0.2">
      <c r="A230" s="49" t="s">
        <v>600</v>
      </c>
      <c r="B230" s="50" t="s">
        <v>275</v>
      </c>
      <c r="C230" s="51"/>
      <c r="D230" s="53" t="s">
        <v>601</v>
      </c>
      <c r="E230" s="52" t="s">
        <v>331</v>
      </c>
      <c r="F230" s="63" t="s">
        <v>235</v>
      </c>
      <c r="G230" s="88"/>
      <c r="H230" s="66">
        <v>70</v>
      </c>
      <c r="I230" s="70">
        <f t="shared" si="3"/>
        <v>0</v>
      </c>
    </row>
    <row r="231" spans="1:9" ht="45" customHeight="1" x14ac:dyDescent="0.2">
      <c r="A231" s="83" t="s">
        <v>185</v>
      </c>
      <c r="B231" s="84">
        <v>57</v>
      </c>
      <c r="C231" s="85" t="s">
        <v>64</v>
      </c>
      <c r="D231" s="80" t="s">
        <v>729</v>
      </c>
      <c r="E231" s="86">
        <v>5</v>
      </c>
      <c r="F231" s="87" t="s">
        <v>235</v>
      </c>
      <c r="G231" s="88"/>
      <c r="H231" s="89">
        <v>363</v>
      </c>
      <c r="I231" s="90">
        <f t="shared" si="3"/>
        <v>0</v>
      </c>
    </row>
    <row r="232" spans="1:9" ht="45" customHeight="1" x14ac:dyDescent="0.2">
      <c r="A232" s="49" t="s">
        <v>602</v>
      </c>
      <c r="B232" s="50" t="s">
        <v>275</v>
      </c>
      <c r="C232" s="51"/>
      <c r="D232" s="53" t="s">
        <v>603</v>
      </c>
      <c r="E232" s="52" t="s">
        <v>331</v>
      </c>
      <c r="F232" s="63" t="s">
        <v>235</v>
      </c>
      <c r="G232" s="88"/>
      <c r="H232" s="66" t="s">
        <v>766</v>
      </c>
      <c r="I232" s="70">
        <f t="shared" si="3"/>
        <v>0</v>
      </c>
    </row>
    <row r="233" spans="1:9" ht="36.75" customHeight="1" x14ac:dyDescent="0.2">
      <c r="A233" s="83" t="s">
        <v>186</v>
      </c>
      <c r="B233" s="84">
        <v>58</v>
      </c>
      <c r="C233" s="85" t="s">
        <v>65</v>
      </c>
      <c r="D233" s="80" t="s">
        <v>730</v>
      </c>
      <c r="E233" s="86">
        <v>5</v>
      </c>
      <c r="F233" s="87" t="s">
        <v>246</v>
      </c>
      <c r="G233" s="88"/>
      <c r="H233" s="89">
        <v>339</v>
      </c>
      <c r="I233" s="90">
        <f t="shared" si="3"/>
        <v>0</v>
      </c>
    </row>
    <row r="234" spans="1:9" ht="36.75" customHeight="1" x14ac:dyDescent="0.2">
      <c r="A234" s="83" t="s">
        <v>187</v>
      </c>
      <c r="B234" s="84">
        <v>59</v>
      </c>
      <c r="C234" s="85" t="s">
        <v>91</v>
      </c>
      <c r="D234" s="80" t="s">
        <v>731</v>
      </c>
      <c r="E234" s="86">
        <v>5</v>
      </c>
      <c r="F234" s="87" t="s">
        <v>235</v>
      </c>
      <c r="G234" s="88"/>
      <c r="H234" s="89">
        <v>315</v>
      </c>
      <c r="I234" s="90">
        <f t="shared" si="3"/>
        <v>0</v>
      </c>
    </row>
    <row r="235" spans="1:9" ht="36.75" customHeight="1" x14ac:dyDescent="0.2">
      <c r="A235" s="49" t="s">
        <v>604</v>
      </c>
      <c r="B235" s="50" t="s">
        <v>605</v>
      </c>
      <c r="C235" s="51"/>
      <c r="D235" s="53" t="s">
        <v>606</v>
      </c>
      <c r="E235" s="52" t="s">
        <v>331</v>
      </c>
      <c r="F235" s="63" t="s">
        <v>235</v>
      </c>
      <c r="G235" s="88"/>
      <c r="H235" s="66">
        <v>180</v>
      </c>
      <c r="I235" s="70">
        <f t="shared" si="3"/>
        <v>0</v>
      </c>
    </row>
    <row r="236" spans="1:9" ht="46.9" customHeight="1" x14ac:dyDescent="0.2">
      <c r="A236" s="49" t="s">
        <v>607</v>
      </c>
      <c r="B236" s="50" t="s">
        <v>605</v>
      </c>
      <c r="C236" s="51"/>
      <c r="D236" s="53" t="s">
        <v>608</v>
      </c>
      <c r="E236" s="52" t="s">
        <v>331</v>
      </c>
      <c r="F236" s="63" t="s">
        <v>235</v>
      </c>
      <c r="G236" s="88"/>
      <c r="H236" s="66">
        <v>110</v>
      </c>
      <c r="I236" s="70">
        <f t="shared" si="3"/>
        <v>0</v>
      </c>
    </row>
    <row r="237" spans="1:9" ht="33" customHeight="1" x14ac:dyDescent="0.2">
      <c r="A237" s="83" t="s">
        <v>188</v>
      </c>
      <c r="B237" s="84">
        <v>60</v>
      </c>
      <c r="C237" s="85" t="s">
        <v>92</v>
      </c>
      <c r="D237" s="80" t="s">
        <v>732</v>
      </c>
      <c r="E237" s="86">
        <v>6</v>
      </c>
      <c r="F237" s="87" t="s">
        <v>235</v>
      </c>
      <c r="G237" s="88"/>
      <c r="H237" s="89">
        <v>315</v>
      </c>
      <c r="I237" s="90">
        <f t="shared" si="3"/>
        <v>0</v>
      </c>
    </row>
    <row r="238" spans="1:9" ht="33" customHeight="1" x14ac:dyDescent="0.2">
      <c r="A238" s="49" t="s">
        <v>609</v>
      </c>
      <c r="B238" s="50" t="s">
        <v>605</v>
      </c>
      <c r="C238" s="51"/>
      <c r="D238" s="53" t="s">
        <v>610</v>
      </c>
      <c r="E238" s="52" t="s">
        <v>347</v>
      </c>
      <c r="F238" s="63" t="s">
        <v>235</v>
      </c>
      <c r="G238" s="88"/>
      <c r="H238" s="66">
        <v>100</v>
      </c>
      <c r="I238" s="70">
        <f t="shared" si="3"/>
        <v>0</v>
      </c>
    </row>
    <row r="239" spans="1:9" ht="33" customHeight="1" x14ac:dyDescent="0.2">
      <c r="A239" s="49" t="s">
        <v>611</v>
      </c>
      <c r="B239" s="50" t="s">
        <v>605</v>
      </c>
      <c r="C239" s="51"/>
      <c r="D239" s="53" t="s">
        <v>612</v>
      </c>
      <c r="E239" s="52" t="s">
        <v>347</v>
      </c>
      <c r="F239" s="63" t="s">
        <v>235</v>
      </c>
      <c r="G239" s="88"/>
      <c r="H239" s="66">
        <v>120</v>
      </c>
      <c r="I239" s="70">
        <f t="shared" si="3"/>
        <v>0</v>
      </c>
    </row>
    <row r="240" spans="1:9" ht="33" customHeight="1" x14ac:dyDescent="0.2">
      <c r="A240" s="49" t="s">
        <v>613</v>
      </c>
      <c r="B240" s="50" t="s">
        <v>605</v>
      </c>
      <c r="C240" s="51"/>
      <c r="D240" s="53" t="s">
        <v>614</v>
      </c>
      <c r="E240" s="52" t="s">
        <v>347</v>
      </c>
      <c r="F240" s="63" t="s">
        <v>235</v>
      </c>
      <c r="G240" s="88"/>
      <c r="H240" s="66">
        <v>110</v>
      </c>
      <c r="I240" s="70">
        <f t="shared" si="3"/>
        <v>0</v>
      </c>
    </row>
    <row r="241" spans="1:9" ht="33" customHeight="1" x14ac:dyDescent="0.2">
      <c r="A241" s="49" t="s">
        <v>615</v>
      </c>
      <c r="B241" s="50" t="s">
        <v>605</v>
      </c>
      <c r="C241" s="51"/>
      <c r="D241" s="53" t="s">
        <v>616</v>
      </c>
      <c r="E241" s="52" t="s">
        <v>347</v>
      </c>
      <c r="F241" s="63" t="s">
        <v>235</v>
      </c>
      <c r="G241" s="88"/>
      <c r="H241" s="66">
        <v>50</v>
      </c>
      <c r="I241" s="70">
        <f t="shared" si="3"/>
        <v>0</v>
      </c>
    </row>
    <row r="242" spans="1:9" ht="33" customHeight="1" x14ac:dyDescent="0.2">
      <c r="A242" s="49" t="s">
        <v>617</v>
      </c>
      <c r="B242" s="50" t="s">
        <v>605</v>
      </c>
      <c r="C242" s="51"/>
      <c r="D242" s="53" t="s">
        <v>618</v>
      </c>
      <c r="E242" s="52" t="s">
        <v>347</v>
      </c>
      <c r="F242" s="63" t="s">
        <v>235</v>
      </c>
      <c r="G242" s="88"/>
      <c r="H242" s="66">
        <v>210</v>
      </c>
      <c r="I242" s="70">
        <f t="shared" si="3"/>
        <v>0</v>
      </c>
    </row>
    <row r="243" spans="1:9" ht="33" customHeight="1" x14ac:dyDescent="0.2">
      <c r="A243" s="83" t="s">
        <v>189</v>
      </c>
      <c r="B243" s="84">
        <v>61</v>
      </c>
      <c r="C243" s="85" t="s">
        <v>93</v>
      </c>
      <c r="D243" s="80" t="s">
        <v>733</v>
      </c>
      <c r="E243" s="86">
        <v>7</v>
      </c>
      <c r="F243" s="87" t="s">
        <v>235</v>
      </c>
      <c r="G243" s="88"/>
      <c r="H243" s="89">
        <v>363</v>
      </c>
      <c r="I243" s="90">
        <f t="shared" si="3"/>
        <v>0</v>
      </c>
    </row>
    <row r="244" spans="1:9" ht="33" customHeight="1" x14ac:dyDescent="0.2">
      <c r="A244" s="49" t="s">
        <v>619</v>
      </c>
      <c r="B244" s="50" t="s">
        <v>605</v>
      </c>
      <c r="C244" s="51"/>
      <c r="D244" s="53" t="s">
        <v>620</v>
      </c>
      <c r="E244" s="52" t="s">
        <v>352</v>
      </c>
      <c r="F244" s="63" t="s">
        <v>235</v>
      </c>
      <c r="G244" s="88"/>
      <c r="H244" s="66">
        <v>120</v>
      </c>
      <c r="I244" s="70">
        <f t="shared" si="3"/>
        <v>0</v>
      </c>
    </row>
    <row r="245" spans="1:9" ht="33" customHeight="1" x14ac:dyDescent="0.2">
      <c r="A245" s="49" t="s">
        <v>621</v>
      </c>
      <c r="B245" s="50" t="s">
        <v>605</v>
      </c>
      <c r="C245" s="51"/>
      <c r="D245" s="53" t="s">
        <v>622</v>
      </c>
      <c r="E245" s="52" t="s">
        <v>352</v>
      </c>
      <c r="F245" s="63" t="s">
        <v>235</v>
      </c>
      <c r="G245" s="88"/>
      <c r="H245" s="66">
        <v>150</v>
      </c>
      <c r="I245" s="70">
        <f t="shared" si="3"/>
        <v>0</v>
      </c>
    </row>
    <row r="246" spans="1:9" ht="33" customHeight="1" x14ac:dyDescent="0.2">
      <c r="A246" s="49" t="s">
        <v>623</v>
      </c>
      <c r="B246" s="50" t="s">
        <v>605</v>
      </c>
      <c r="C246" s="51"/>
      <c r="D246" s="53" t="s">
        <v>624</v>
      </c>
      <c r="E246" s="52" t="s">
        <v>352</v>
      </c>
      <c r="F246" s="63" t="s">
        <v>235</v>
      </c>
      <c r="G246" s="88"/>
      <c r="H246" s="66">
        <v>110</v>
      </c>
      <c r="I246" s="70">
        <f t="shared" si="3"/>
        <v>0</v>
      </c>
    </row>
    <row r="247" spans="1:9" ht="33" customHeight="1" x14ac:dyDescent="0.2">
      <c r="A247" s="49" t="s">
        <v>625</v>
      </c>
      <c r="B247" s="50" t="s">
        <v>605</v>
      </c>
      <c r="C247" s="51"/>
      <c r="D247" s="53" t="s">
        <v>626</v>
      </c>
      <c r="E247" s="52" t="s">
        <v>352</v>
      </c>
      <c r="F247" s="63" t="s">
        <v>235</v>
      </c>
      <c r="G247" s="88"/>
      <c r="H247" s="66">
        <v>200</v>
      </c>
      <c r="I247" s="70">
        <f t="shared" si="3"/>
        <v>0</v>
      </c>
    </row>
    <row r="248" spans="1:9" ht="33" customHeight="1" x14ac:dyDescent="0.2">
      <c r="A248" s="83" t="s">
        <v>190</v>
      </c>
      <c r="B248" s="84">
        <v>62</v>
      </c>
      <c r="C248" s="85" t="s">
        <v>94</v>
      </c>
      <c r="D248" s="80" t="s">
        <v>734</v>
      </c>
      <c r="E248" s="86">
        <v>8</v>
      </c>
      <c r="F248" s="87" t="s">
        <v>235</v>
      </c>
      <c r="G248" s="88"/>
      <c r="H248" s="89">
        <v>363</v>
      </c>
      <c r="I248" s="90">
        <f t="shared" si="3"/>
        <v>0</v>
      </c>
    </row>
    <row r="249" spans="1:9" ht="33" customHeight="1" x14ac:dyDescent="0.2">
      <c r="A249" s="49" t="s">
        <v>627</v>
      </c>
      <c r="B249" s="50" t="s">
        <v>605</v>
      </c>
      <c r="C249" s="51"/>
      <c r="D249" s="53" t="s">
        <v>628</v>
      </c>
      <c r="E249" s="52" t="s">
        <v>344</v>
      </c>
      <c r="F249" s="63" t="s">
        <v>235</v>
      </c>
      <c r="G249" s="88"/>
      <c r="H249" s="66">
        <v>120</v>
      </c>
      <c r="I249" s="70">
        <f t="shared" si="3"/>
        <v>0</v>
      </c>
    </row>
    <row r="250" spans="1:9" ht="33" customHeight="1" x14ac:dyDescent="0.2">
      <c r="A250" s="49" t="s">
        <v>629</v>
      </c>
      <c r="B250" s="50" t="s">
        <v>605</v>
      </c>
      <c r="C250" s="51"/>
      <c r="D250" s="53" t="s">
        <v>630</v>
      </c>
      <c r="E250" s="52" t="s">
        <v>344</v>
      </c>
      <c r="F250" s="63" t="s">
        <v>235</v>
      </c>
      <c r="G250" s="88"/>
      <c r="H250" s="66">
        <v>120</v>
      </c>
      <c r="I250" s="70">
        <f t="shared" si="3"/>
        <v>0</v>
      </c>
    </row>
    <row r="251" spans="1:9" ht="33" customHeight="1" x14ac:dyDescent="0.2">
      <c r="A251" s="49" t="s">
        <v>631</v>
      </c>
      <c r="B251" s="50" t="s">
        <v>605</v>
      </c>
      <c r="C251" s="51"/>
      <c r="D251" s="53" t="s">
        <v>632</v>
      </c>
      <c r="E251" s="52" t="s">
        <v>344</v>
      </c>
      <c r="F251" s="63" t="s">
        <v>235</v>
      </c>
      <c r="G251" s="88"/>
      <c r="H251" s="66">
        <v>70</v>
      </c>
      <c r="I251" s="70">
        <f t="shared" si="3"/>
        <v>0</v>
      </c>
    </row>
    <row r="252" spans="1:9" ht="33" customHeight="1" x14ac:dyDescent="0.2">
      <c r="A252" s="49" t="s">
        <v>633</v>
      </c>
      <c r="B252" s="50" t="s">
        <v>605</v>
      </c>
      <c r="C252" s="51"/>
      <c r="D252" s="53" t="s">
        <v>634</v>
      </c>
      <c r="E252" s="52" t="s">
        <v>344</v>
      </c>
      <c r="F252" s="63" t="s">
        <v>235</v>
      </c>
      <c r="G252" s="88"/>
      <c r="H252" s="66">
        <v>130</v>
      </c>
      <c r="I252" s="70">
        <f t="shared" si="3"/>
        <v>0</v>
      </c>
    </row>
    <row r="253" spans="1:9" ht="43.15" customHeight="1" x14ac:dyDescent="0.2">
      <c r="A253" s="49" t="s">
        <v>635</v>
      </c>
      <c r="B253" s="50" t="s">
        <v>605</v>
      </c>
      <c r="C253" s="51"/>
      <c r="D253" s="53" t="s">
        <v>636</v>
      </c>
      <c r="E253" s="52" t="s">
        <v>344</v>
      </c>
      <c r="F253" s="63" t="s">
        <v>235</v>
      </c>
      <c r="G253" s="88"/>
      <c r="H253" s="66">
        <v>350</v>
      </c>
      <c r="I253" s="70">
        <f t="shared" si="3"/>
        <v>0</v>
      </c>
    </row>
    <row r="254" spans="1:9" ht="34.5" customHeight="1" x14ac:dyDescent="0.2">
      <c r="A254" s="83" t="s">
        <v>191</v>
      </c>
      <c r="B254" s="84">
        <v>63</v>
      </c>
      <c r="C254" s="85" t="s">
        <v>95</v>
      </c>
      <c r="D254" s="80" t="s">
        <v>735</v>
      </c>
      <c r="E254" s="86">
        <v>9</v>
      </c>
      <c r="F254" s="87" t="s">
        <v>235</v>
      </c>
      <c r="G254" s="88"/>
      <c r="H254" s="89">
        <v>363</v>
      </c>
      <c r="I254" s="90">
        <f t="shared" si="3"/>
        <v>0</v>
      </c>
    </row>
    <row r="255" spans="1:9" ht="45.6" customHeight="1" x14ac:dyDescent="0.2">
      <c r="A255" s="49" t="s">
        <v>637</v>
      </c>
      <c r="B255" s="50" t="s">
        <v>605</v>
      </c>
      <c r="C255" s="51"/>
      <c r="D255" s="53" t="s">
        <v>638</v>
      </c>
      <c r="E255" s="52" t="s">
        <v>355</v>
      </c>
      <c r="F255" s="63" t="s">
        <v>235</v>
      </c>
      <c r="G255" s="88"/>
      <c r="H255" s="66">
        <v>150</v>
      </c>
      <c r="I255" s="70">
        <f t="shared" si="3"/>
        <v>0</v>
      </c>
    </row>
    <row r="256" spans="1:9" ht="45.6" customHeight="1" x14ac:dyDescent="0.2">
      <c r="A256" s="49" t="s">
        <v>639</v>
      </c>
      <c r="B256" s="50" t="s">
        <v>605</v>
      </c>
      <c r="C256" s="51"/>
      <c r="D256" s="53" t="s">
        <v>640</v>
      </c>
      <c r="E256" s="52" t="s">
        <v>355</v>
      </c>
      <c r="F256" s="63" t="s">
        <v>235</v>
      </c>
      <c r="G256" s="88"/>
      <c r="H256" s="66">
        <v>210</v>
      </c>
      <c r="I256" s="70">
        <f t="shared" si="3"/>
        <v>0</v>
      </c>
    </row>
    <row r="257" spans="1:9" ht="45.6" customHeight="1" x14ac:dyDescent="0.2">
      <c r="A257" s="49" t="s">
        <v>641</v>
      </c>
      <c r="B257" s="50" t="s">
        <v>605</v>
      </c>
      <c r="C257" s="51"/>
      <c r="D257" s="53" t="s">
        <v>642</v>
      </c>
      <c r="E257" s="52" t="s">
        <v>355</v>
      </c>
      <c r="F257" s="63" t="s">
        <v>235</v>
      </c>
      <c r="G257" s="88"/>
      <c r="H257" s="66">
        <v>110</v>
      </c>
      <c r="I257" s="70">
        <f t="shared" si="3"/>
        <v>0</v>
      </c>
    </row>
    <row r="258" spans="1:9" ht="45.6" customHeight="1" x14ac:dyDescent="0.2">
      <c r="A258" s="49" t="s">
        <v>643</v>
      </c>
      <c r="B258" s="50" t="s">
        <v>605</v>
      </c>
      <c r="C258" s="51"/>
      <c r="D258" s="53" t="s">
        <v>644</v>
      </c>
      <c r="E258" s="52" t="s">
        <v>355</v>
      </c>
      <c r="F258" s="63" t="s">
        <v>235</v>
      </c>
      <c r="G258" s="88"/>
      <c r="H258" s="66">
        <v>90</v>
      </c>
      <c r="I258" s="70">
        <f t="shared" si="3"/>
        <v>0</v>
      </c>
    </row>
    <row r="259" spans="1:9" ht="45.6" customHeight="1" x14ac:dyDescent="0.2">
      <c r="A259" s="49" t="s">
        <v>639</v>
      </c>
      <c r="B259" s="50" t="s">
        <v>605</v>
      </c>
      <c r="C259" s="51"/>
      <c r="D259" s="53" t="s">
        <v>640</v>
      </c>
      <c r="E259" s="52" t="s">
        <v>355</v>
      </c>
      <c r="F259" s="63" t="s">
        <v>235</v>
      </c>
      <c r="G259" s="88"/>
      <c r="H259" s="66">
        <v>210</v>
      </c>
      <c r="I259" s="70">
        <f t="shared" si="3"/>
        <v>0</v>
      </c>
    </row>
    <row r="260" spans="1:9" ht="49.5" customHeight="1" x14ac:dyDescent="0.2">
      <c r="A260" s="83" t="s">
        <v>192</v>
      </c>
      <c r="B260" s="84">
        <v>64</v>
      </c>
      <c r="C260" s="85" t="s">
        <v>96</v>
      </c>
      <c r="D260" s="80" t="s">
        <v>736</v>
      </c>
      <c r="E260" s="86" t="s">
        <v>1</v>
      </c>
      <c r="F260" s="87" t="s">
        <v>235</v>
      </c>
      <c r="G260" s="88"/>
      <c r="H260" s="89">
        <v>418</v>
      </c>
      <c r="I260" s="90">
        <f t="shared" si="3"/>
        <v>0</v>
      </c>
    </row>
    <row r="261" spans="1:9" ht="49.5" customHeight="1" x14ac:dyDescent="0.2">
      <c r="A261" s="49" t="s">
        <v>660</v>
      </c>
      <c r="B261" s="50" t="s">
        <v>290</v>
      </c>
      <c r="C261" s="51"/>
      <c r="D261" s="53" t="s">
        <v>661</v>
      </c>
      <c r="E261" s="52" t="s">
        <v>331</v>
      </c>
      <c r="F261" s="63" t="s">
        <v>235</v>
      </c>
      <c r="G261" s="88"/>
      <c r="H261" s="66">
        <v>220</v>
      </c>
      <c r="I261" s="70">
        <f t="shared" si="3"/>
        <v>0</v>
      </c>
    </row>
    <row r="262" spans="1:9" ht="48" customHeight="1" x14ac:dyDescent="0.2">
      <c r="A262" s="83" t="s">
        <v>193</v>
      </c>
      <c r="B262" s="84">
        <v>65</v>
      </c>
      <c r="C262" s="85" t="s">
        <v>97</v>
      </c>
      <c r="D262" s="80" t="s">
        <v>736</v>
      </c>
      <c r="E262" s="92" t="s">
        <v>9</v>
      </c>
      <c r="F262" s="87" t="s">
        <v>235</v>
      </c>
      <c r="G262" s="88"/>
      <c r="H262" s="89">
        <v>418</v>
      </c>
      <c r="I262" s="90">
        <f t="shared" si="3"/>
        <v>0</v>
      </c>
    </row>
    <row r="263" spans="1:9" s="55" customFormat="1" ht="30.75" customHeight="1" x14ac:dyDescent="0.2">
      <c r="A263" s="83" t="s">
        <v>194</v>
      </c>
      <c r="B263" s="84">
        <v>66</v>
      </c>
      <c r="C263" s="85" t="s">
        <v>98</v>
      </c>
      <c r="D263" s="80" t="s">
        <v>737</v>
      </c>
      <c r="E263" s="86" t="s">
        <v>3</v>
      </c>
      <c r="F263" s="87" t="s">
        <v>246</v>
      </c>
      <c r="G263" s="88"/>
      <c r="H263" s="89">
        <v>327</v>
      </c>
      <c r="I263" s="90">
        <f t="shared" si="3"/>
        <v>0</v>
      </c>
    </row>
    <row r="264" spans="1:9" ht="29.25" customHeight="1" x14ac:dyDescent="0.2">
      <c r="A264" s="83" t="s">
        <v>195</v>
      </c>
      <c r="B264" s="84">
        <v>67</v>
      </c>
      <c r="C264" s="85" t="s">
        <v>99</v>
      </c>
      <c r="D264" s="80" t="s">
        <v>737</v>
      </c>
      <c r="E264" s="86" t="s">
        <v>2</v>
      </c>
      <c r="F264" s="87" t="s">
        <v>246</v>
      </c>
      <c r="G264" s="88"/>
      <c r="H264" s="89">
        <v>327</v>
      </c>
      <c r="I264" s="90">
        <f t="shared" ref="I264:I309" si="4">H264*G264</f>
        <v>0</v>
      </c>
    </row>
    <row r="265" spans="1:9" ht="36" x14ac:dyDescent="0.2">
      <c r="A265" s="83" t="s">
        <v>196</v>
      </c>
      <c r="B265" s="84">
        <v>68</v>
      </c>
      <c r="C265" s="85" t="s">
        <v>66</v>
      </c>
      <c r="D265" s="80" t="s">
        <v>738</v>
      </c>
      <c r="E265" s="86" t="s">
        <v>106</v>
      </c>
      <c r="F265" s="87" t="s">
        <v>235</v>
      </c>
      <c r="G265" s="88"/>
      <c r="H265" s="89">
        <v>704</v>
      </c>
      <c r="I265" s="90">
        <f t="shared" si="4"/>
        <v>0</v>
      </c>
    </row>
    <row r="266" spans="1:9" ht="48" x14ac:dyDescent="0.2">
      <c r="A266" s="49" t="s">
        <v>667</v>
      </c>
      <c r="B266" s="50" t="s">
        <v>329</v>
      </c>
      <c r="C266" s="51"/>
      <c r="D266" s="53" t="s">
        <v>668</v>
      </c>
      <c r="E266" s="52" t="s">
        <v>652</v>
      </c>
      <c r="F266" s="63" t="s">
        <v>235</v>
      </c>
      <c r="G266" s="88"/>
      <c r="H266" s="66">
        <v>90</v>
      </c>
      <c r="I266" s="70">
        <f t="shared" si="4"/>
        <v>0</v>
      </c>
    </row>
    <row r="267" spans="1:9" ht="36" x14ac:dyDescent="0.2">
      <c r="A267" s="83" t="s">
        <v>197</v>
      </c>
      <c r="B267" s="84">
        <v>69</v>
      </c>
      <c r="C267" s="85" t="s">
        <v>100</v>
      </c>
      <c r="D267" s="80" t="s">
        <v>739</v>
      </c>
      <c r="E267" s="86">
        <v>10</v>
      </c>
      <c r="F267" s="87" t="s">
        <v>235</v>
      </c>
      <c r="G267" s="88"/>
      <c r="H267" s="89">
        <v>770</v>
      </c>
      <c r="I267" s="90">
        <f t="shared" si="4"/>
        <v>0</v>
      </c>
    </row>
    <row r="268" spans="1:9" ht="36" x14ac:dyDescent="0.2">
      <c r="A268" s="49" t="s">
        <v>669</v>
      </c>
      <c r="B268" s="50" t="s">
        <v>357</v>
      </c>
      <c r="C268" s="51"/>
      <c r="D268" s="53" t="s">
        <v>670</v>
      </c>
      <c r="E268" s="52" t="s">
        <v>647</v>
      </c>
      <c r="F268" s="63" t="s">
        <v>235</v>
      </c>
      <c r="G268" s="88"/>
      <c r="H268" s="66">
        <v>600</v>
      </c>
      <c r="I268" s="70">
        <f t="shared" si="4"/>
        <v>0</v>
      </c>
    </row>
    <row r="269" spans="1:9" ht="36" x14ac:dyDescent="0.2">
      <c r="A269" s="83" t="s">
        <v>198</v>
      </c>
      <c r="B269" s="84">
        <v>70</v>
      </c>
      <c r="C269" s="85" t="s">
        <v>101</v>
      </c>
      <c r="D269" s="80" t="s">
        <v>740</v>
      </c>
      <c r="E269" s="86">
        <v>11</v>
      </c>
      <c r="F269" s="87" t="s">
        <v>235</v>
      </c>
      <c r="G269" s="88"/>
      <c r="H269" s="89">
        <v>770</v>
      </c>
      <c r="I269" s="90">
        <f t="shared" si="4"/>
        <v>0</v>
      </c>
    </row>
    <row r="270" spans="1:9" ht="36" x14ac:dyDescent="0.2">
      <c r="A270" s="83" t="s">
        <v>199</v>
      </c>
      <c r="B270" s="84">
        <v>71</v>
      </c>
      <c r="C270" s="85" t="s">
        <v>102</v>
      </c>
      <c r="D270" s="80" t="s">
        <v>741</v>
      </c>
      <c r="E270" s="86">
        <v>10</v>
      </c>
      <c r="F270" s="87" t="s">
        <v>235</v>
      </c>
      <c r="G270" s="88"/>
      <c r="H270" s="89">
        <v>655</v>
      </c>
      <c r="I270" s="90">
        <f t="shared" si="4"/>
        <v>0</v>
      </c>
    </row>
    <row r="271" spans="1:9" ht="34.15" customHeight="1" x14ac:dyDescent="0.2">
      <c r="A271" s="83" t="s">
        <v>200</v>
      </c>
      <c r="B271" s="84">
        <v>72</v>
      </c>
      <c r="C271" s="85" t="s">
        <v>103</v>
      </c>
      <c r="D271" s="80" t="s">
        <v>742</v>
      </c>
      <c r="E271" s="86">
        <v>11</v>
      </c>
      <c r="F271" s="87" t="s">
        <v>235</v>
      </c>
      <c r="G271" s="88"/>
      <c r="H271" s="89">
        <v>655</v>
      </c>
      <c r="I271" s="90">
        <f t="shared" si="4"/>
        <v>0</v>
      </c>
    </row>
    <row r="272" spans="1:9" ht="24" x14ac:dyDescent="0.2">
      <c r="A272" s="83" t="s">
        <v>201</v>
      </c>
      <c r="B272" s="84">
        <v>73</v>
      </c>
      <c r="C272" s="85" t="s">
        <v>67</v>
      </c>
      <c r="D272" s="80" t="s">
        <v>743</v>
      </c>
      <c r="E272" s="86">
        <v>10</v>
      </c>
      <c r="F272" s="87" t="s">
        <v>235</v>
      </c>
      <c r="G272" s="88"/>
      <c r="H272" s="89">
        <v>479</v>
      </c>
      <c r="I272" s="90">
        <f t="shared" si="4"/>
        <v>0</v>
      </c>
    </row>
    <row r="273" spans="1:9" ht="37.15" customHeight="1" x14ac:dyDescent="0.2">
      <c r="A273" s="83" t="s">
        <v>202</v>
      </c>
      <c r="B273" s="84">
        <v>74</v>
      </c>
      <c r="C273" s="85" t="s">
        <v>68</v>
      </c>
      <c r="D273" s="80" t="s">
        <v>744</v>
      </c>
      <c r="E273" s="86">
        <v>11</v>
      </c>
      <c r="F273" s="87" t="s">
        <v>235</v>
      </c>
      <c r="G273" s="88"/>
      <c r="H273" s="89">
        <v>479</v>
      </c>
      <c r="I273" s="90">
        <f t="shared" si="4"/>
        <v>0</v>
      </c>
    </row>
    <row r="274" spans="1:9" s="56" customFormat="1" ht="24" x14ac:dyDescent="0.2">
      <c r="A274" s="83" t="s">
        <v>247</v>
      </c>
      <c r="B274" s="84">
        <v>75</v>
      </c>
      <c r="C274" s="85" t="s">
        <v>69</v>
      </c>
      <c r="D274" s="80" t="s">
        <v>745</v>
      </c>
      <c r="E274" s="86">
        <v>10</v>
      </c>
      <c r="F274" s="87" t="s">
        <v>235</v>
      </c>
      <c r="G274" s="88"/>
      <c r="H274" s="89">
        <v>435</v>
      </c>
      <c r="I274" s="90">
        <f t="shared" si="4"/>
        <v>0</v>
      </c>
    </row>
    <row r="275" spans="1:9" s="56" customFormat="1" ht="24" x14ac:dyDescent="0.2">
      <c r="A275" s="83" t="s">
        <v>203</v>
      </c>
      <c r="B275" s="84">
        <v>76</v>
      </c>
      <c r="C275" s="85" t="s">
        <v>70</v>
      </c>
      <c r="D275" s="80" t="s">
        <v>746</v>
      </c>
      <c r="E275" s="86">
        <v>11</v>
      </c>
      <c r="F275" s="87" t="s">
        <v>235</v>
      </c>
      <c r="G275" s="88"/>
      <c r="H275" s="89">
        <v>435</v>
      </c>
      <c r="I275" s="90">
        <f t="shared" si="4"/>
        <v>0</v>
      </c>
    </row>
    <row r="276" spans="1:9" ht="24" x14ac:dyDescent="0.2">
      <c r="A276" s="83" t="s">
        <v>204</v>
      </c>
      <c r="B276" s="84">
        <v>77</v>
      </c>
      <c r="C276" s="85" t="s">
        <v>71</v>
      </c>
      <c r="D276" s="80" t="s">
        <v>747</v>
      </c>
      <c r="E276" s="86" t="s">
        <v>13</v>
      </c>
      <c r="F276" s="87" t="s">
        <v>235</v>
      </c>
      <c r="G276" s="88"/>
      <c r="H276" s="89">
        <v>726</v>
      </c>
      <c r="I276" s="90">
        <f t="shared" si="4"/>
        <v>0</v>
      </c>
    </row>
    <row r="277" spans="1:9" ht="36" x14ac:dyDescent="0.2">
      <c r="A277" s="49" t="s">
        <v>671</v>
      </c>
      <c r="B277" s="50" t="s">
        <v>484</v>
      </c>
      <c r="C277" s="51"/>
      <c r="D277" s="53" t="s">
        <v>672</v>
      </c>
      <c r="E277" s="52" t="s">
        <v>652</v>
      </c>
      <c r="F277" s="63" t="s">
        <v>235</v>
      </c>
      <c r="G277" s="96"/>
      <c r="H277" s="97">
        <v>210</v>
      </c>
      <c r="I277" s="98">
        <f t="shared" si="4"/>
        <v>0</v>
      </c>
    </row>
    <row r="278" spans="1:9" ht="33.75" customHeight="1" x14ac:dyDescent="0.2">
      <c r="A278" s="53" t="s">
        <v>759</v>
      </c>
      <c r="B278" s="53" t="s">
        <v>484</v>
      </c>
      <c r="C278" s="53">
        <v>0</v>
      </c>
      <c r="D278" s="53" t="s">
        <v>760</v>
      </c>
      <c r="E278" s="53" t="s">
        <v>647</v>
      </c>
      <c r="F278" s="53" t="s">
        <v>235</v>
      </c>
      <c r="G278" s="53"/>
      <c r="H278" s="52">
        <v>70</v>
      </c>
      <c r="I278" s="52">
        <f>H278*G278</f>
        <v>0</v>
      </c>
    </row>
    <row r="279" spans="1:9" ht="33" customHeight="1" x14ac:dyDescent="0.2">
      <c r="A279" s="53" t="s">
        <v>761</v>
      </c>
      <c r="B279" s="53" t="s">
        <v>484</v>
      </c>
      <c r="C279" s="53">
        <v>0</v>
      </c>
      <c r="D279" s="53" t="s">
        <v>762</v>
      </c>
      <c r="E279" s="53" t="s">
        <v>657</v>
      </c>
      <c r="F279" s="53" t="s">
        <v>235</v>
      </c>
      <c r="G279" s="53"/>
      <c r="H279" s="52">
        <v>70</v>
      </c>
      <c r="I279" s="52">
        <f>H279*G279</f>
        <v>0</v>
      </c>
    </row>
    <row r="280" spans="1:9" ht="24" x14ac:dyDescent="0.2">
      <c r="A280" s="83" t="s">
        <v>205</v>
      </c>
      <c r="B280" s="84">
        <v>78</v>
      </c>
      <c r="C280" s="85" t="s">
        <v>72</v>
      </c>
      <c r="D280" s="80" t="s">
        <v>748</v>
      </c>
      <c r="E280" s="86">
        <v>10</v>
      </c>
      <c r="F280" s="87" t="s">
        <v>235</v>
      </c>
      <c r="G280" s="88"/>
      <c r="H280" s="89">
        <v>418</v>
      </c>
      <c r="I280" s="90">
        <f t="shared" si="4"/>
        <v>0</v>
      </c>
    </row>
    <row r="281" spans="1:9" ht="24" x14ac:dyDescent="0.2">
      <c r="A281" s="83" t="s">
        <v>206</v>
      </c>
      <c r="B281" s="84">
        <v>79</v>
      </c>
      <c r="C281" s="85" t="s">
        <v>73</v>
      </c>
      <c r="D281" s="80" t="s">
        <v>748</v>
      </c>
      <c r="E281" s="86">
        <v>11</v>
      </c>
      <c r="F281" s="87" t="s">
        <v>235</v>
      </c>
      <c r="G281" s="88"/>
      <c r="H281" s="89">
        <v>418</v>
      </c>
      <c r="I281" s="90">
        <f t="shared" si="4"/>
        <v>0</v>
      </c>
    </row>
    <row r="282" spans="1:9" ht="63" customHeight="1" x14ac:dyDescent="0.2">
      <c r="A282" s="83" t="s">
        <v>207</v>
      </c>
      <c r="B282" s="84">
        <v>80</v>
      </c>
      <c r="C282" s="85" t="s">
        <v>74</v>
      </c>
      <c r="D282" s="80" t="s">
        <v>749</v>
      </c>
      <c r="E282" s="86">
        <v>10</v>
      </c>
      <c r="F282" s="87" t="s">
        <v>235</v>
      </c>
      <c r="G282" s="88"/>
      <c r="H282" s="89">
        <v>660</v>
      </c>
      <c r="I282" s="90">
        <f t="shared" si="4"/>
        <v>0</v>
      </c>
    </row>
    <row r="283" spans="1:9" ht="65.25" customHeight="1" x14ac:dyDescent="0.2">
      <c r="A283" s="83" t="s">
        <v>208</v>
      </c>
      <c r="B283" s="84">
        <v>81</v>
      </c>
      <c r="C283" s="85" t="s">
        <v>75</v>
      </c>
      <c r="D283" s="80" t="s">
        <v>750</v>
      </c>
      <c r="E283" s="86">
        <v>11</v>
      </c>
      <c r="F283" s="87" t="s">
        <v>235</v>
      </c>
      <c r="G283" s="88"/>
      <c r="H283" s="89">
        <v>660</v>
      </c>
      <c r="I283" s="90">
        <f t="shared" si="4"/>
        <v>0</v>
      </c>
    </row>
    <row r="284" spans="1:9" ht="34.5" customHeight="1" x14ac:dyDescent="0.2">
      <c r="A284" s="83" t="s">
        <v>209</v>
      </c>
      <c r="B284" s="84">
        <v>82</v>
      </c>
      <c r="C284" s="85" t="s">
        <v>104</v>
      </c>
      <c r="D284" s="80" t="s">
        <v>751</v>
      </c>
      <c r="E284" s="86">
        <v>10</v>
      </c>
      <c r="F284" s="87" t="s">
        <v>235</v>
      </c>
      <c r="G284" s="88"/>
      <c r="H284" s="89">
        <v>440</v>
      </c>
      <c r="I284" s="90">
        <f t="shared" si="4"/>
        <v>0</v>
      </c>
    </row>
    <row r="285" spans="1:9" ht="34.5" customHeight="1" x14ac:dyDescent="0.2">
      <c r="A285" s="83" t="s">
        <v>210</v>
      </c>
      <c r="B285" s="84">
        <v>83</v>
      </c>
      <c r="C285" s="85" t="s">
        <v>105</v>
      </c>
      <c r="D285" s="80" t="s">
        <v>751</v>
      </c>
      <c r="E285" s="86">
        <v>11</v>
      </c>
      <c r="F285" s="87" t="s">
        <v>235</v>
      </c>
      <c r="G285" s="88"/>
      <c r="H285" s="89">
        <v>440</v>
      </c>
      <c r="I285" s="90">
        <f t="shared" si="4"/>
        <v>0</v>
      </c>
    </row>
    <row r="286" spans="1:9" ht="34.5" customHeight="1" x14ac:dyDescent="0.2">
      <c r="A286" s="83" t="s">
        <v>211</v>
      </c>
      <c r="B286" s="84">
        <v>84</v>
      </c>
      <c r="C286" s="85" t="s">
        <v>76</v>
      </c>
      <c r="D286" s="80" t="s">
        <v>752</v>
      </c>
      <c r="E286" s="86" t="s">
        <v>13</v>
      </c>
      <c r="F286" s="87" t="s">
        <v>235</v>
      </c>
      <c r="G286" s="88"/>
      <c r="H286" s="89">
        <v>440</v>
      </c>
      <c r="I286" s="90">
        <f t="shared" si="4"/>
        <v>0</v>
      </c>
    </row>
    <row r="287" spans="1:9" ht="36.75" customHeight="1" x14ac:dyDescent="0.2">
      <c r="A287" s="49" t="s">
        <v>678</v>
      </c>
      <c r="B287" s="50" t="s">
        <v>679</v>
      </c>
      <c r="C287" s="51"/>
      <c r="D287" s="53" t="s">
        <v>680</v>
      </c>
      <c r="E287" s="52" t="s">
        <v>647</v>
      </c>
      <c r="F287" s="63" t="s">
        <v>235</v>
      </c>
      <c r="G287" s="88"/>
      <c r="H287" s="66">
        <v>180</v>
      </c>
      <c r="I287" s="70">
        <f t="shared" si="4"/>
        <v>0</v>
      </c>
    </row>
    <row r="288" spans="1:9" ht="46.9" customHeight="1" x14ac:dyDescent="0.2">
      <c r="A288" s="49" t="s">
        <v>681</v>
      </c>
      <c r="B288" s="50" t="s">
        <v>679</v>
      </c>
      <c r="C288" s="51"/>
      <c r="D288" s="53" t="s">
        <v>682</v>
      </c>
      <c r="E288" s="52" t="s">
        <v>647</v>
      </c>
      <c r="F288" s="63" t="s">
        <v>235</v>
      </c>
      <c r="G288" s="88"/>
      <c r="H288" s="66">
        <v>180</v>
      </c>
      <c r="I288" s="70">
        <f t="shared" si="4"/>
        <v>0</v>
      </c>
    </row>
    <row r="289" spans="1:9" ht="46.9" customHeight="1" x14ac:dyDescent="0.2">
      <c r="A289" s="83" t="s">
        <v>212</v>
      </c>
      <c r="B289" s="84">
        <v>85</v>
      </c>
      <c r="C289" s="85" t="s">
        <v>77</v>
      </c>
      <c r="D289" s="80" t="s">
        <v>753</v>
      </c>
      <c r="E289" s="86" t="s">
        <v>14</v>
      </c>
      <c r="F289" s="87" t="s">
        <v>235</v>
      </c>
      <c r="G289" s="88"/>
      <c r="H289" s="89">
        <v>440</v>
      </c>
      <c r="I289" s="90">
        <f t="shared" si="4"/>
        <v>0</v>
      </c>
    </row>
    <row r="290" spans="1:9" ht="35.25" customHeight="1" x14ac:dyDescent="0.2">
      <c r="A290" s="49" t="s">
        <v>683</v>
      </c>
      <c r="B290" s="50" t="s">
        <v>679</v>
      </c>
      <c r="C290" s="51"/>
      <c r="D290" s="53" t="s">
        <v>684</v>
      </c>
      <c r="E290" s="52" t="s">
        <v>657</v>
      </c>
      <c r="F290" s="63" t="s">
        <v>235</v>
      </c>
      <c r="G290" s="88"/>
      <c r="H290" s="66">
        <v>200</v>
      </c>
      <c r="I290" s="70">
        <f t="shared" si="4"/>
        <v>0</v>
      </c>
    </row>
    <row r="291" spans="1:9" ht="35.25" customHeight="1" x14ac:dyDescent="0.2">
      <c r="A291" s="49" t="s">
        <v>685</v>
      </c>
      <c r="B291" s="50" t="s">
        <v>679</v>
      </c>
      <c r="C291" s="51"/>
      <c r="D291" s="53" t="s">
        <v>686</v>
      </c>
      <c r="E291" s="52" t="s">
        <v>657</v>
      </c>
      <c r="F291" s="63" t="s">
        <v>235</v>
      </c>
      <c r="G291" s="88"/>
      <c r="H291" s="66">
        <v>180</v>
      </c>
      <c r="I291" s="70">
        <f t="shared" si="4"/>
        <v>0</v>
      </c>
    </row>
    <row r="292" spans="1:9" ht="35.25" customHeight="1" x14ac:dyDescent="0.2">
      <c r="A292" s="83" t="s">
        <v>213</v>
      </c>
      <c r="B292" s="84">
        <v>86</v>
      </c>
      <c r="C292" s="85" t="s">
        <v>78</v>
      </c>
      <c r="D292" s="80" t="s">
        <v>754</v>
      </c>
      <c r="E292" s="86">
        <v>10</v>
      </c>
      <c r="F292" s="87" t="s">
        <v>235</v>
      </c>
      <c r="G292" s="88"/>
      <c r="H292" s="89">
        <v>375</v>
      </c>
      <c r="I292" s="90">
        <f t="shared" si="4"/>
        <v>0</v>
      </c>
    </row>
    <row r="293" spans="1:9" ht="35.25" customHeight="1" x14ac:dyDescent="0.2">
      <c r="A293" s="49" t="s">
        <v>645</v>
      </c>
      <c r="B293" s="50" t="s">
        <v>605</v>
      </c>
      <c r="C293" s="51"/>
      <c r="D293" s="53" t="s">
        <v>646</v>
      </c>
      <c r="E293" s="52" t="s">
        <v>647</v>
      </c>
      <c r="F293" s="63" t="s">
        <v>235</v>
      </c>
      <c r="G293" s="88"/>
      <c r="H293" s="66">
        <v>110</v>
      </c>
      <c r="I293" s="70">
        <f t="shared" si="4"/>
        <v>0</v>
      </c>
    </row>
    <row r="294" spans="1:9" ht="35.25" customHeight="1" x14ac:dyDescent="0.2">
      <c r="A294" s="49" t="s">
        <v>648</v>
      </c>
      <c r="B294" s="50" t="s">
        <v>605</v>
      </c>
      <c r="C294" s="51"/>
      <c r="D294" s="53" t="s">
        <v>649</v>
      </c>
      <c r="E294" s="52" t="s">
        <v>647</v>
      </c>
      <c r="F294" s="63" t="s">
        <v>235</v>
      </c>
      <c r="G294" s="88"/>
      <c r="H294" s="66">
        <v>110</v>
      </c>
      <c r="I294" s="70">
        <f t="shared" si="4"/>
        <v>0</v>
      </c>
    </row>
    <row r="295" spans="1:9" ht="35.25" customHeight="1" x14ac:dyDescent="0.2">
      <c r="A295" s="49" t="s">
        <v>650</v>
      </c>
      <c r="B295" s="50" t="s">
        <v>605</v>
      </c>
      <c r="C295" s="51"/>
      <c r="D295" s="53" t="s">
        <v>651</v>
      </c>
      <c r="E295" s="52" t="s">
        <v>652</v>
      </c>
      <c r="F295" s="63" t="s">
        <v>235</v>
      </c>
      <c r="G295" s="88"/>
      <c r="H295" s="66">
        <v>90</v>
      </c>
      <c r="I295" s="70">
        <f t="shared" si="4"/>
        <v>0</v>
      </c>
    </row>
    <row r="296" spans="1:9" ht="35.25" customHeight="1" x14ac:dyDescent="0.2">
      <c r="A296" s="49" t="s">
        <v>653</v>
      </c>
      <c r="B296" s="50" t="s">
        <v>605</v>
      </c>
      <c r="C296" s="51"/>
      <c r="D296" s="53" t="s">
        <v>654</v>
      </c>
      <c r="E296" s="52" t="s">
        <v>652</v>
      </c>
      <c r="F296" s="63" t="s">
        <v>235</v>
      </c>
      <c r="G296" s="88"/>
      <c r="H296" s="66">
        <v>70</v>
      </c>
      <c r="I296" s="70">
        <f t="shared" si="4"/>
        <v>0</v>
      </c>
    </row>
    <row r="297" spans="1:9" ht="30" customHeight="1" x14ac:dyDescent="0.2">
      <c r="A297" s="49" t="s">
        <v>662</v>
      </c>
      <c r="B297" s="50" t="s">
        <v>663</v>
      </c>
      <c r="C297" s="51"/>
      <c r="D297" s="53" t="s">
        <v>664</v>
      </c>
      <c r="E297" s="52" t="s">
        <v>652</v>
      </c>
      <c r="F297" s="63" t="s">
        <v>235</v>
      </c>
      <c r="G297" s="88"/>
      <c r="H297" s="66">
        <v>100</v>
      </c>
      <c r="I297" s="70">
        <f t="shared" si="4"/>
        <v>0</v>
      </c>
    </row>
    <row r="298" spans="1:9" ht="30" customHeight="1" x14ac:dyDescent="0.2">
      <c r="A298" s="49" t="s">
        <v>665</v>
      </c>
      <c r="B298" s="50" t="s">
        <v>663</v>
      </c>
      <c r="C298" s="51"/>
      <c r="D298" s="53" t="s">
        <v>666</v>
      </c>
      <c r="E298" s="52" t="s">
        <v>652</v>
      </c>
      <c r="F298" s="63" t="s">
        <v>235</v>
      </c>
      <c r="G298" s="88"/>
      <c r="H298" s="66">
        <v>170</v>
      </c>
      <c r="I298" s="70">
        <f t="shared" si="4"/>
        <v>0</v>
      </c>
    </row>
    <row r="299" spans="1:9" ht="42.75" customHeight="1" x14ac:dyDescent="0.2">
      <c r="A299" s="83" t="s">
        <v>214</v>
      </c>
      <c r="B299" s="84">
        <v>87</v>
      </c>
      <c r="C299" s="85" t="s">
        <v>79</v>
      </c>
      <c r="D299" s="80" t="s">
        <v>754</v>
      </c>
      <c r="E299" s="86">
        <v>11</v>
      </c>
      <c r="F299" s="87" t="s">
        <v>235</v>
      </c>
      <c r="G299" s="88"/>
      <c r="H299" s="93">
        <v>375</v>
      </c>
      <c r="I299" s="90">
        <f t="shared" si="4"/>
        <v>0</v>
      </c>
    </row>
    <row r="300" spans="1:9" ht="43.5" customHeight="1" x14ac:dyDescent="0.2">
      <c r="A300" s="49" t="s">
        <v>655</v>
      </c>
      <c r="B300" s="50" t="s">
        <v>605</v>
      </c>
      <c r="C300" s="51"/>
      <c r="D300" s="53" t="s">
        <v>656</v>
      </c>
      <c r="E300" s="52" t="s">
        <v>657</v>
      </c>
      <c r="F300" s="63" t="s">
        <v>235</v>
      </c>
      <c r="G300" s="88"/>
      <c r="H300" s="71">
        <v>60</v>
      </c>
      <c r="I300" s="70">
        <f t="shared" si="4"/>
        <v>0</v>
      </c>
    </row>
    <row r="301" spans="1:9" ht="32.25" customHeight="1" x14ac:dyDescent="0.2">
      <c r="A301" s="49" t="s">
        <v>658</v>
      </c>
      <c r="B301" s="50" t="s">
        <v>605</v>
      </c>
      <c r="C301" s="51"/>
      <c r="D301" s="53" t="s">
        <v>659</v>
      </c>
      <c r="E301" s="52" t="s">
        <v>657</v>
      </c>
      <c r="F301" s="63" t="s">
        <v>235</v>
      </c>
      <c r="G301" s="88"/>
      <c r="H301" s="71">
        <v>360</v>
      </c>
      <c r="I301" s="70">
        <f t="shared" si="4"/>
        <v>0</v>
      </c>
    </row>
    <row r="302" spans="1:9" ht="37.15" customHeight="1" x14ac:dyDescent="0.2">
      <c r="A302" s="83" t="s">
        <v>215</v>
      </c>
      <c r="B302" s="84">
        <v>88</v>
      </c>
      <c r="C302" s="85" t="s">
        <v>80</v>
      </c>
      <c r="D302" s="80" t="s">
        <v>755</v>
      </c>
      <c r="E302" s="86" t="s">
        <v>4</v>
      </c>
      <c r="F302" s="87" t="s">
        <v>246</v>
      </c>
      <c r="G302" s="88"/>
      <c r="H302" s="93">
        <v>327</v>
      </c>
      <c r="I302" s="90">
        <f t="shared" si="4"/>
        <v>0</v>
      </c>
    </row>
    <row r="303" spans="1:9" ht="37.15" customHeight="1" x14ac:dyDescent="0.2">
      <c r="A303" s="83" t="s">
        <v>216</v>
      </c>
      <c r="B303" s="84">
        <v>89</v>
      </c>
      <c r="C303" s="85" t="s">
        <v>81</v>
      </c>
      <c r="D303" s="80" t="s">
        <v>756</v>
      </c>
      <c r="E303" s="86">
        <v>10</v>
      </c>
      <c r="F303" s="87" t="s">
        <v>235</v>
      </c>
      <c r="G303" s="88"/>
      <c r="H303" s="93">
        <v>385</v>
      </c>
      <c r="I303" s="90">
        <f t="shared" si="4"/>
        <v>0</v>
      </c>
    </row>
    <row r="304" spans="1:9" ht="33" customHeight="1" x14ac:dyDescent="0.2">
      <c r="A304" s="49" t="s">
        <v>673</v>
      </c>
      <c r="B304" s="50" t="s">
        <v>674</v>
      </c>
      <c r="C304" s="51"/>
      <c r="D304" s="53" t="s">
        <v>675</v>
      </c>
      <c r="E304" s="52" t="s">
        <v>647</v>
      </c>
      <c r="F304" s="63" t="s">
        <v>235</v>
      </c>
      <c r="G304" s="88"/>
      <c r="H304" s="71">
        <v>90</v>
      </c>
      <c r="I304" s="70">
        <f t="shared" si="4"/>
        <v>0</v>
      </c>
    </row>
    <row r="305" spans="1:9" ht="24" x14ac:dyDescent="0.2">
      <c r="A305" s="49" t="s">
        <v>676</v>
      </c>
      <c r="B305" s="50" t="s">
        <v>674</v>
      </c>
      <c r="C305" s="51"/>
      <c r="D305" s="53" t="s">
        <v>677</v>
      </c>
      <c r="E305" s="52" t="s">
        <v>652</v>
      </c>
      <c r="F305" s="63" t="s">
        <v>235</v>
      </c>
      <c r="G305" s="88"/>
      <c r="H305" s="71">
        <v>70</v>
      </c>
      <c r="I305" s="70">
        <f t="shared" si="4"/>
        <v>0</v>
      </c>
    </row>
    <row r="306" spans="1:9" ht="24" x14ac:dyDescent="0.2">
      <c r="A306" s="83" t="s">
        <v>217</v>
      </c>
      <c r="B306" s="84">
        <v>90</v>
      </c>
      <c r="C306" s="85" t="s">
        <v>82</v>
      </c>
      <c r="D306" s="80" t="s">
        <v>756</v>
      </c>
      <c r="E306" s="86">
        <v>11</v>
      </c>
      <c r="F306" s="87" t="s">
        <v>235</v>
      </c>
      <c r="G306" s="88"/>
      <c r="H306" s="93">
        <v>385</v>
      </c>
      <c r="I306" s="90">
        <f t="shared" si="4"/>
        <v>0</v>
      </c>
    </row>
    <row r="307" spans="1:9" ht="24" x14ac:dyDescent="0.2">
      <c r="A307" s="111">
        <v>23027</v>
      </c>
      <c r="B307" s="48"/>
      <c r="C307" s="112"/>
      <c r="D307" s="119" t="s">
        <v>767</v>
      </c>
      <c r="E307" s="113"/>
      <c r="F307" s="114"/>
      <c r="G307" s="115"/>
      <c r="H307" s="116" t="s">
        <v>770</v>
      </c>
      <c r="I307" s="117">
        <f t="shared" si="4"/>
        <v>0</v>
      </c>
    </row>
    <row r="308" spans="1:9" ht="48" x14ac:dyDescent="0.2">
      <c r="A308" s="111">
        <v>23043</v>
      </c>
      <c r="B308" s="48"/>
      <c r="C308" s="112"/>
      <c r="D308" s="119" t="s">
        <v>768</v>
      </c>
      <c r="E308" s="113"/>
      <c r="F308" s="114"/>
      <c r="G308" s="115"/>
      <c r="H308" s="116" t="s">
        <v>771</v>
      </c>
      <c r="I308" s="117">
        <f t="shared" si="4"/>
        <v>0</v>
      </c>
    </row>
    <row r="309" spans="1:9" ht="48" x14ac:dyDescent="0.2">
      <c r="A309" s="111">
        <v>23042</v>
      </c>
      <c r="B309" s="48"/>
      <c r="C309" s="112"/>
      <c r="D309" s="119" t="s">
        <v>769</v>
      </c>
      <c r="E309" s="113"/>
      <c r="F309" s="114"/>
      <c r="G309" s="115"/>
      <c r="H309" s="116" t="s">
        <v>772</v>
      </c>
      <c r="I309" s="117">
        <f t="shared" si="4"/>
        <v>0</v>
      </c>
    </row>
    <row r="310" spans="1:9" x14ac:dyDescent="0.2">
      <c r="A310" s="57"/>
      <c r="B310" s="58"/>
      <c r="C310" s="58"/>
      <c r="D310" s="77" t="s">
        <v>11</v>
      </c>
      <c r="E310" s="58"/>
      <c r="F310" s="58"/>
      <c r="G310" s="118">
        <f>SUM(G6:G309)</f>
        <v>0</v>
      </c>
      <c r="H310" s="67"/>
      <c r="I310" s="70">
        <f>SUM(I6:I309)</f>
        <v>0</v>
      </c>
    </row>
    <row r="311" spans="1:9" s="61" customFormat="1" x14ac:dyDescent="0.2">
      <c r="A311" s="42"/>
      <c r="B311" s="44"/>
      <c r="C311" s="44"/>
      <c r="D311" s="78"/>
      <c r="E311" s="44"/>
      <c r="F311" s="44"/>
      <c r="G311" s="44"/>
      <c r="H311" s="65"/>
      <c r="I311" s="72"/>
    </row>
    <row r="312" spans="1:9" s="61" customFormat="1" x14ac:dyDescent="0.2">
      <c r="A312" s="42"/>
      <c r="B312" s="44"/>
      <c r="C312" s="44"/>
      <c r="D312" s="78"/>
      <c r="E312" s="44"/>
      <c r="F312" s="44"/>
      <c r="G312" s="44"/>
      <c r="H312" s="65"/>
      <c r="I312" s="72"/>
    </row>
    <row r="313" spans="1:9" ht="15.75" x14ac:dyDescent="0.25">
      <c r="A313" s="59"/>
      <c r="B313" s="60" t="s">
        <v>15</v>
      </c>
      <c r="C313" s="60"/>
      <c r="D313" s="79"/>
      <c r="E313" s="74" t="s">
        <v>16</v>
      </c>
      <c r="F313" s="60"/>
      <c r="G313" s="60"/>
      <c r="H313" s="73"/>
      <c r="I313" s="61"/>
    </row>
    <row r="314" spans="1:9" ht="15.75" x14ac:dyDescent="0.25">
      <c r="A314" s="59"/>
      <c r="B314" s="95"/>
      <c r="C314" s="60"/>
      <c r="D314" s="79"/>
      <c r="E314" s="74" t="s">
        <v>17</v>
      </c>
      <c r="F314" s="60"/>
      <c r="G314" s="60"/>
      <c r="H314" s="73"/>
      <c r="I314" s="61"/>
    </row>
    <row r="315" spans="1:9" ht="15.75" x14ac:dyDescent="0.25">
      <c r="B315" s="60"/>
      <c r="C315" s="60"/>
      <c r="D315" s="79"/>
      <c r="E315" s="76"/>
      <c r="F315" s="62"/>
      <c r="G315" s="62"/>
      <c r="H315" s="75"/>
      <c r="I315" s="44"/>
    </row>
    <row r="316" spans="1:9" ht="15.75" x14ac:dyDescent="0.25">
      <c r="B316" s="62" t="s">
        <v>107</v>
      </c>
      <c r="C316" s="62"/>
      <c r="D316" s="79"/>
      <c r="E316" s="76" t="s">
        <v>110</v>
      </c>
      <c r="F316" s="62"/>
      <c r="G316" s="62"/>
      <c r="H316" s="75"/>
      <c r="I316" s="44"/>
    </row>
    <row r="317" spans="1:9" ht="15.75" x14ac:dyDescent="0.25">
      <c r="B317" s="62" t="s">
        <v>109</v>
      </c>
      <c r="C317" s="62"/>
      <c r="D317" s="94"/>
      <c r="E317" s="76" t="s">
        <v>111</v>
      </c>
      <c r="F317" s="62"/>
      <c r="G317" s="62"/>
      <c r="H317" s="75"/>
      <c r="I317" s="44"/>
    </row>
  </sheetData>
  <autoFilter ref="A5:I306"/>
  <mergeCells count="2">
    <mergeCell ref="D2:I2"/>
    <mergeCell ref="G1:J1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rgb="FFFFFF00"/>
  </sheetPr>
  <dimension ref="A1:I20"/>
  <sheetViews>
    <sheetView workbookViewId="0">
      <selection activeCell="A2" sqref="A2"/>
    </sheetView>
  </sheetViews>
  <sheetFormatPr defaultRowHeight="12.75" x14ac:dyDescent="0.2"/>
  <cols>
    <col min="1" max="1" width="42.5703125" style="3" customWidth="1"/>
    <col min="2" max="2" width="42.5703125" style="22" customWidth="1"/>
    <col min="3" max="3" width="7.5703125" style="5" customWidth="1"/>
    <col min="7" max="7" width="52.7109375" style="9" customWidth="1"/>
    <col min="8" max="8" width="31.5703125" style="9" customWidth="1"/>
    <col min="9" max="9" width="24" customWidth="1"/>
  </cols>
  <sheetData>
    <row r="1" spans="1:8" ht="22.15" customHeight="1" thickBot="1" x14ac:dyDescent="0.25">
      <c r="C1" s="5" t="s">
        <v>237</v>
      </c>
      <c r="G1" s="109" t="s">
        <v>218</v>
      </c>
      <c r="H1" s="110"/>
    </row>
    <row r="2" spans="1:8" ht="75" x14ac:dyDescent="0.2">
      <c r="A2" s="24" t="s">
        <v>117</v>
      </c>
      <c r="B2" s="25"/>
      <c r="C2" s="5">
        <v>1</v>
      </c>
      <c r="G2" s="8" t="s">
        <v>117</v>
      </c>
      <c r="H2" s="10" t="s">
        <v>219</v>
      </c>
    </row>
    <row r="3" spans="1:8" s="4" customFormat="1" ht="15" x14ac:dyDescent="0.2">
      <c r="A3" s="26" t="s">
        <v>245</v>
      </c>
      <c r="B3" s="36"/>
      <c r="C3" s="6"/>
      <c r="G3" s="8" t="s">
        <v>245</v>
      </c>
      <c r="H3" s="8" t="s">
        <v>220</v>
      </c>
    </row>
    <row r="4" spans="1:8" s="4" customFormat="1" ht="15" x14ac:dyDescent="0.2">
      <c r="A4" s="27" t="s">
        <v>118</v>
      </c>
      <c r="B4" s="34"/>
      <c r="C4" s="33"/>
      <c r="G4" s="8" t="s">
        <v>118</v>
      </c>
      <c r="H4" s="7">
        <v>77223344</v>
      </c>
    </row>
    <row r="5" spans="1:8" s="4" customFormat="1" ht="15" x14ac:dyDescent="0.2">
      <c r="A5" s="26" t="s">
        <v>119</v>
      </c>
      <c r="B5" s="39"/>
      <c r="C5" s="6"/>
      <c r="G5" s="8" t="s">
        <v>119</v>
      </c>
      <c r="H5" s="7">
        <v>77220001</v>
      </c>
    </row>
    <row r="6" spans="1:8" ht="15" x14ac:dyDescent="0.2">
      <c r="A6" s="26" t="s">
        <v>120</v>
      </c>
      <c r="B6" s="39"/>
      <c r="G6" s="8" t="s">
        <v>120</v>
      </c>
      <c r="H6" s="7">
        <v>29495732</v>
      </c>
    </row>
    <row r="7" spans="1:8" ht="38.25" x14ac:dyDescent="0.2">
      <c r="A7" s="28" t="s">
        <v>121</v>
      </c>
      <c r="B7" s="36"/>
      <c r="G7" s="14" t="s">
        <v>121</v>
      </c>
      <c r="H7" s="8" t="s">
        <v>221</v>
      </c>
    </row>
    <row r="8" spans="1:8" ht="30" x14ac:dyDescent="0.2">
      <c r="A8" s="28" t="s">
        <v>122</v>
      </c>
      <c r="B8" s="36"/>
      <c r="G8" s="14" t="s">
        <v>122</v>
      </c>
      <c r="H8" s="8" t="s">
        <v>222</v>
      </c>
    </row>
    <row r="9" spans="1:8" ht="30" x14ac:dyDescent="0.2">
      <c r="A9" s="28" t="s">
        <v>123</v>
      </c>
      <c r="B9" s="36"/>
      <c r="G9" s="14" t="s">
        <v>123</v>
      </c>
      <c r="H9" s="8" t="s">
        <v>222</v>
      </c>
    </row>
    <row r="10" spans="1:8" ht="15" x14ac:dyDescent="0.2">
      <c r="A10" s="28" t="s">
        <v>124</v>
      </c>
      <c r="B10" s="36"/>
      <c r="G10" s="14" t="s">
        <v>124</v>
      </c>
      <c r="H10" s="8" t="s">
        <v>223</v>
      </c>
    </row>
    <row r="11" spans="1:8" ht="15" customHeight="1" x14ac:dyDescent="0.2">
      <c r="A11" s="29" t="s">
        <v>125</v>
      </c>
      <c r="B11" s="35"/>
      <c r="G11" s="15" t="s">
        <v>125</v>
      </c>
      <c r="H11" s="12" t="s">
        <v>234</v>
      </c>
    </row>
    <row r="12" spans="1:8" ht="14.45" customHeight="1" x14ac:dyDescent="0.2">
      <c r="A12" s="29" t="s">
        <v>126</v>
      </c>
      <c r="B12" s="40"/>
      <c r="G12" s="15" t="s">
        <v>126</v>
      </c>
      <c r="H12" s="19" t="s">
        <v>231</v>
      </c>
    </row>
    <row r="13" spans="1:8" x14ac:dyDescent="0.2">
      <c r="A13" s="28" t="s">
        <v>224</v>
      </c>
      <c r="B13" s="41"/>
      <c r="G13" s="14" t="s">
        <v>224</v>
      </c>
      <c r="H13" s="9" t="s">
        <v>225</v>
      </c>
    </row>
    <row r="14" spans="1:8" ht="15" x14ac:dyDescent="0.2">
      <c r="A14" s="27" t="s">
        <v>127</v>
      </c>
      <c r="B14" s="34"/>
      <c r="G14" s="14" t="s">
        <v>127</v>
      </c>
      <c r="H14" s="11" t="s">
        <v>226</v>
      </c>
    </row>
    <row r="15" spans="1:8" ht="15" x14ac:dyDescent="0.2">
      <c r="A15" s="27" t="s">
        <v>128</v>
      </c>
      <c r="B15" s="34"/>
      <c r="G15" s="14" t="s">
        <v>128</v>
      </c>
      <c r="H15" s="13">
        <v>4.0702810038040003E+19</v>
      </c>
    </row>
    <row r="16" spans="1:8" ht="15.6" customHeight="1" x14ac:dyDescent="0.2">
      <c r="A16" s="28" t="s">
        <v>227</v>
      </c>
      <c r="B16" s="36"/>
      <c r="G16" s="14" t="s">
        <v>227</v>
      </c>
      <c r="H16" s="11" t="s">
        <v>228</v>
      </c>
    </row>
    <row r="17" spans="1:9" ht="25.5" x14ac:dyDescent="0.2">
      <c r="A17" s="27" t="s">
        <v>233</v>
      </c>
      <c r="B17" s="34"/>
      <c r="G17" s="16" t="s">
        <v>233</v>
      </c>
      <c r="H17" s="17" t="s">
        <v>229</v>
      </c>
    </row>
    <row r="18" spans="1:9" ht="41.45" customHeight="1" x14ac:dyDescent="0.2">
      <c r="A18" s="30" t="s">
        <v>230</v>
      </c>
      <c r="B18" s="34"/>
      <c r="G18" s="18" t="s">
        <v>230</v>
      </c>
      <c r="H18" s="17" t="s">
        <v>238</v>
      </c>
      <c r="I18" s="23" t="s">
        <v>239</v>
      </c>
    </row>
    <row r="19" spans="1:9" ht="45" x14ac:dyDescent="0.2">
      <c r="A19" s="31" t="s">
        <v>232</v>
      </c>
      <c r="B19" s="37"/>
      <c r="G19" s="20" t="s">
        <v>232</v>
      </c>
      <c r="H19" s="21" t="s">
        <v>244</v>
      </c>
    </row>
    <row r="20" spans="1:9" ht="30.75" thickBot="1" x14ac:dyDescent="0.25">
      <c r="A20" s="32" t="s">
        <v>236</v>
      </c>
      <c r="B20" s="38"/>
      <c r="G20" s="20" t="s">
        <v>236</v>
      </c>
      <c r="H20" s="21" t="s">
        <v>243</v>
      </c>
    </row>
  </sheetData>
  <autoFilter ref="A1:C20"/>
  <mergeCells count="1">
    <mergeCell ref="G1:H1"/>
  </mergeCells>
  <dataValidations xWindow="776" yWindow="446" count="4">
    <dataValidation type="textLength" operator="equal" allowBlank="1" showInputMessage="1" showErrorMessage="1" promptTitle="ИНН" prompt="10 цифр" sqref="B4">
      <formula1>10</formula1>
    </dataValidation>
    <dataValidation allowBlank="1" showInputMessage="1" showErrorMessage="1" promptTitle="БИК" prompt="9 цифр" sqref="H14"/>
    <dataValidation type="textLength" operator="equal" allowBlank="1" showInputMessage="1" showErrorMessage="1" promptTitle="БИК" prompt="9 цифр" sqref="B14">
      <formula1>9</formula1>
    </dataValidation>
    <dataValidation type="textLength" operator="equal" allowBlank="1" showInputMessage="1" showErrorMessage="1" promptTitle="Расчетный счет" prompt="20 цифр" sqref="B15">
      <formula1>20</formula1>
    </dataValidation>
  </dataValidations>
  <hyperlinks>
    <hyperlink ref="H11" r:id="rId1"/>
    <hyperlink ref="H12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A97"/>
  <sheetViews>
    <sheetView workbookViewId="0">
      <selection activeCell="D20" sqref="D20"/>
    </sheetView>
  </sheetViews>
  <sheetFormatPr defaultRowHeight="12.75" x14ac:dyDescent="0.2"/>
  <sheetData>
    <row r="1" spans="1:1" x14ac:dyDescent="0.2">
      <c r="A1" t="s">
        <v>241</v>
      </c>
    </row>
    <row r="2" spans="1:1" x14ac:dyDescent="0.2">
      <c r="A2" t="s">
        <v>243</v>
      </c>
    </row>
    <row r="3" spans="1:1" x14ac:dyDescent="0.2">
      <c r="A3" t="s">
        <v>242</v>
      </c>
    </row>
    <row r="4" spans="1:1" x14ac:dyDescent="0.2">
      <c r="A4" t="s">
        <v>240</v>
      </c>
    </row>
    <row r="8" spans="1:1" x14ac:dyDescent="0.2">
      <c r="A8" s="1"/>
    </row>
    <row r="9" spans="1:1" x14ac:dyDescent="0.2">
      <c r="A9" s="1"/>
    </row>
    <row r="10" spans="1:1" x14ac:dyDescent="0.2">
      <c r="A10" s="1"/>
    </row>
    <row r="11" spans="1:1" x14ac:dyDescent="0.2">
      <c r="A11" s="1"/>
    </row>
    <row r="12" spans="1:1" x14ac:dyDescent="0.2">
      <c r="A12" s="1"/>
    </row>
    <row r="13" spans="1:1" x14ac:dyDescent="0.2">
      <c r="A13" s="1"/>
    </row>
    <row r="14" spans="1:1" x14ac:dyDescent="0.2">
      <c r="A14" s="1"/>
    </row>
    <row r="15" spans="1:1" x14ac:dyDescent="0.2">
      <c r="A15" s="1"/>
    </row>
    <row r="16" spans="1: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СПЕЦИФИКАЦИЯ</vt:lpstr>
      <vt:lpstr>Сначала заполняем РЕКВИЗИТЫ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SVETLANA</dc:creator>
  <cp:lastModifiedBy>Аркадий Валерьевич Бернадский</cp:lastModifiedBy>
  <cp:lastPrinted>2017-03-15T13:44:49Z</cp:lastPrinted>
  <dcterms:created xsi:type="dcterms:W3CDTF">2012-12-13T07:54:09Z</dcterms:created>
  <dcterms:modified xsi:type="dcterms:W3CDTF">2017-05-25T03:20:36Z</dcterms:modified>
</cp:coreProperties>
</file>