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лена\Desktop\КлиникаОнЛайн\"/>
    </mc:Choice>
  </mc:AlternateContent>
  <bookViews>
    <workbookView xWindow="0" yWindow="0" windowWidth="16380" windowHeight="8196" tabRatio="646"/>
  </bookViews>
  <sheets>
    <sheet name="Прайс" sheetId="12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3" i="12" l="1"/>
  <c r="D55" i="12"/>
</calcChain>
</file>

<file path=xl/sharedStrings.xml><?xml version="1.0" encoding="utf-8"?>
<sst xmlns="http://schemas.openxmlformats.org/spreadsheetml/2006/main" count="212" uniqueCount="212">
  <si>
    <t>Раздел / Наименование услуги</t>
  </si>
  <si>
    <t>Кольпоскопия</t>
  </si>
  <si>
    <t>Спермограмма</t>
  </si>
  <si>
    <t>Манипуляции</t>
  </si>
  <si>
    <t>Услуги ВРТ, в т.ч.:</t>
  </si>
  <si>
    <t>Комплексный приём врача репродуктолога первичный</t>
  </si>
  <si>
    <t>Комплексный приём врача репродуктолога повторный</t>
  </si>
  <si>
    <t>Комплексный приём врача уролога-андролога первичный</t>
  </si>
  <si>
    <t>Комплексный приём врача уролога-андролога повторный</t>
  </si>
  <si>
    <t>Комплексный приём врача акушера-гинеколога первичный</t>
  </si>
  <si>
    <t>Комплексный приём врача акушера-гинеколога повторный</t>
  </si>
  <si>
    <t>Постановка на учет по беременности (акушерский прием, разработка плана ведения беременности, оформление индивидуальной карты беременной и родильницы)</t>
  </si>
  <si>
    <t>Кардиотокография (КТГ)</t>
  </si>
  <si>
    <t>Приём акушера-гинеколога по беременности</t>
  </si>
  <si>
    <t>Аспирационная биопсия</t>
  </si>
  <si>
    <t>Биопсия шейки матки</t>
  </si>
  <si>
    <t>Раздельное диагностическое выскабливание (РДВ)</t>
  </si>
  <si>
    <t>Дневной стационар</t>
  </si>
  <si>
    <t>Трансвагинальная пункция фолликулов</t>
  </si>
  <si>
    <t>Внутриматочная инсеминация</t>
  </si>
  <si>
    <t>Перенос эмбрионов в полость матки</t>
  </si>
  <si>
    <t>Культивирование эмбрионов</t>
  </si>
  <si>
    <t>Использование спермы донора (1 доза) для оказания медицинских услуг с применением вспомогательных репродуктивных технологий</t>
  </si>
  <si>
    <t>Вспомогательный хетчинг</t>
  </si>
  <si>
    <t>Криоконсервация ооцитов</t>
  </si>
  <si>
    <t>Криоконсервация эмбрионов</t>
  </si>
  <si>
    <t>Консультация репродуктолога первичная</t>
  </si>
  <si>
    <t>Консультация репродуктолога повторная</t>
  </si>
  <si>
    <t>MAR - тест</t>
  </si>
  <si>
    <t>Диагностическая гидроультрасонография</t>
  </si>
  <si>
    <t>Пробная обработка спермы</t>
  </si>
  <si>
    <t>Удаление ВМС</t>
  </si>
  <si>
    <t>Введение  ВМС под УЗ контролем</t>
  </si>
  <si>
    <t>Выскабливание цервикального канала</t>
  </si>
  <si>
    <t>Выскабливание полости матки</t>
  </si>
  <si>
    <t>Диагностическая гистероскопия</t>
  </si>
  <si>
    <t>Гистологическое исследование 1 блок</t>
  </si>
  <si>
    <t>Консультация врача терапевта</t>
  </si>
  <si>
    <t>Интрацитоплазматическая инъекция сперматозоида в ооцит</t>
  </si>
  <si>
    <t>Идентификация и оценка степени зрелости ооцитов</t>
  </si>
  <si>
    <t>Экстракорпоральное оплодотворение ооцитов</t>
  </si>
  <si>
    <t>Размораживание эмбрионов</t>
  </si>
  <si>
    <t>Криоконсервация сперматозоидов</t>
  </si>
  <si>
    <t>Хранение криоконсервированного материала в течении 1 мес.</t>
  </si>
  <si>
    <t>Трансвагинальная пункция фолликулов в натуральном цикле</t>
  </si>
  <si>
    <t>Идентификация и оценка степени зрелости ооцита в натуральном цикле</t>
  </si>
  <si>
    <t>Экстракорпоральное оплодотворение ооцита в натуральном цикле</t>
  </si>
  <si>
    <t>Культивирование эмбрионов в натуральном цикле</t>
  </si>
  <si>
    <t>Перенос эмбриона в полость матки в натуральном цикле</t>
  </si>
  <si>
    <t>Анестезиологическое пособие</t>
  </si>
  <si>
    <t>Использование донорских ооцитов (один донор - один реципиент) для оказания медицинских услуг с применением вспомогательных репродуктивных технологий</t>
  </si>
  <si>
    <t>Трансвагинальная пункция кисты яичника</t>
  </si>
  <si>
    <t>Трансвагинальная пункция при синдроме гиперстимуляции яичников</t>
  </si>
  <si>
    <t>11.001</t>
  </si>
  <si>
    <t>11.002</t>
  </si>
  <si>
    <t>11.003</t>
  </si>
  <si>
    <t>11.004</t>
  </si>
  <si>
    <t>11.005</t>
  </si>
  <si>
    <t>11.006</t>
  </si>
  <si>
    <t>11.007</t>
  </si>
  <si>
    <t>11.008</t>
  </si>
  <si>
    <t>11.009</t>
  </si>
  <si>
    <t>11.010</t>
  </si>
  <si>
    <t>11.011</t>
  </si>
  <si>
    <t>11.012</t>
  </si>
  <si>
    <t>12.002</t>
  </si>
  <si>
    <t>12.003</t>
  </si>
  <si>
    <t>12.004</t>
  </si>
  <si>
    <t>12.005</t>
  </si>
  <si>
    <t>12.006</t>
  </si>
  <si>
    <t>12.007</t>
  </si>
  <si>
    <t>12.008</t>
  </si>
  <si>
    <t>12.009</t>
  </si>
  <si>
    <t>12.010</t>
  </si>
  <si>
    <t>21.001</t>
  </si>
  <si>
    <t>21.002</t>
  </si>
  <si>
    <t>21.003</t>
  </si>
  <si>
    <t>21.004</t>
  </si>
  <si>
    <t>21.005</t>
  </si>
  <si>
    <t>21.006</t>
  </si>
  <si>
    <t>21.007</t>
  </si>
  <si>
    <t>21.008</t>
  </si>
  <si>
    <t>21.009</t>
  </si>
  <si>
    <t>21.010</t>
  </si>
  <si>
    <t>41.001</t>
  </si>
  <si>
    <t>42.001</t>
  </si>
  <si>
    <t>42.002</t>
  </si>
  <si>
    <t>42.003</t>
  </si>
  <si>
    <t>42.004</t>
  </si>
  <si>
    <t>42.005</t>
  </si>
  <si>
    <t>42.006</t>
  </si>
  <si>
    <t>42.007</t>
  </si>
  <si>
    <t>42.008</t>
  </si>
  <si>
    <t>42.009</t>
  </si>
  <si>
    <t>42.010</t>
  </si>
  <si>
    <t>42.011</t>
  </si>
  <si>
    <t>43.001</t>
  </si>
  <si>
    <t>43.002</t>
  </si>
  <si>
    <t>Амбулаторные услуги</t>
  </si>
  <si>
    <t>29.001</t>
  </si>
  <si>
    <t>44.001</t>
  </si>
  <si>
    <t>44.002</t>
  </si>
  <si>
    <t>44.003</t>
  </si>
  <si>
    <t>44.004</t>
  </si>
  <si>
    <t>44.005</t>
  </si>
  <si>
    <t>45.001</t>
  </si>
  <si>
    <t>45.002</t>
  </si>
  <si>
    <t>45.003</t>
  </si>
  <si>
    <t>Введение препарата Гонал-ф 300 МЕ</t>
  </si>
  <si>
    <t>Введение препарата Гонал-ф 75 МЕ</t>
  </si>
  <si>
    <t>Введение препарата Гонал-ф 450 МЕ</t>
  </si>
  <si>
    <t>Введение препарата Гонал-ф 900 МЕ</t>
  </si>
  <si>
    <t>Введение препарата Диферелин 0,1</t>
  </si>
  <si>
    <t>Введение препарата Цетротид</t>
  </si>
  <si>
    <t>Введение препарата Овитрель</t>
  </si>
  <si>
    <t>Введение препарата Луверис</t>
  </si>
  <si>
    <t>Введение препарата Перговерис</t>
  </si>
  <si>
    <t>Введение препарата Декапептил 0,1 мг</t>
  </si>
  <si>
    <t>Введение препарата Декапептил 3,75 мг</t>
  </si>
  <si>
    <t>Введение препарата Диферелин 3,75 мг</t>
  </si>
  <si>
    <t>Введение препарата Менопур Мультидоза 1200 МЕ</t>
  </si>
  <si>
    <t>Введение препарата Менопур 75 МЕ</t>
  </si>
  <si>
    <t>Введение препарата Оргалутран</t>
  </si>
  <si>
    <t>Введение препарата Пурегон 100 МЕ</t>
  </si>
  <si>
    <t>Введение препарата Пурегон 300 МЕ</t>
  </si>
  <si>
    <t>Введение препарата Пурегон  600 МЕ</t>
  </si>
  <si>
    <t>Введение препарата Пурегон 900 МЕ</t>
  </si>
  <si>
    <t>Введение препарата Элонва 150</t>
  </si>
  <si>
    <t>Использование ручки для инъекций  Пурегон-Пэн</t>
  </si>
  <si>
    <t>Введение препарата Альтерпур 150 МЕ</t>
  </si>
  <si>
    <t>Введение препарата Мериоферт 150 МЕ</t>
  </si>
  <si>
    <t>Назначение препарата Прогинова</t>
  </si>
  <si>
    <t>Назначение препарата Дивигель1.0 г</t>
  </si>
  <si>
    <t>Назначение препарата Утрожестан 100 мг</t>
  </si>
  <si>
    <t>Назначение препарата Утрожестан 200 мг</t>
  </si>
  <si>
    <t>Назначение препарата Дюфастон</t>
  </si>
  <si>
    <t>Назначение препарата Микрогинон</t>
  </si>
  <si>
    <t>Назначение препарата Клостилбегит</t>
  </si>
  <si>
    <t>Введение препарата Волювен 6% - 1000 мл</t>
  </si>
  <si>
    <t>51.001</t>
  </si>
  <si>
    <t>51.002</t>
  </si>
  <si>
    <t>51.003</t>
  </si>
  <si>
    <t>51.004</t>
  </si>
  <si>
    <t>51.005</t>
  </si>
  <si>
    <t>51.006</t>
  </si>
  <si>
    <t>51.007</t>
  </si>
  <si>
    <t>51.008</t>
  </si>
  <si>
    <t>51.009</t>
  </si>
  <si>
    <t>51.010</t>
  </si>
  <si>
    <t>51.011</t>
  </si>
  <si>
    <t>51.012</t>
  </si>
  <si>
    <t>51.013</t>
  </si>
  <si>
    <t>51.014</t>
  </si>
  <si>
    <t>51.015</t>
  </si>
  <si>
    <t>51.016</t>
  </si>
  <si>
    <t>51.017</t>
  </si>
  <si>
    <t>51.018</t>
  </si>
  <si>
    <t>51.019</t>
  </si>
  <si>
    <t>51.020</t>
  </si>
  <si>
    <t>51.021</t>
  </si>
  <si>
    <t>51.022</t>
  </si>
  <si>
    <t>51.023</t>
  </si>
  <si>
    <t>51.024</t>
  </si>
  <si>
    <t>51.025</t>
  </si>
  <si>
    <t>51.026</t>
  </si>
  <si>
    <t>51.027</t>
  </si>
  <si>
    <t>52.001</t>
  </si>
  <si>
    <t>52.002</t>
  </si>
  <si>
    <t>52.003</t>
  </si>
  <si>
    <t>52.004</t>
  </si>
  <si>
    <t>52.005</t>
  </si>
  <si>
    <t>52.006</t>
  </si>
  <si>
    <t>52.007</t>
  </si>
  <si>
    <t>УТВЕРЖДАЮ</t>
  </si>
  <si>
    <t>Директор ООО "ИНЕП"</t>
  </si>
  <si>
    <t>_________________ Е.Л. Евменчук</t>
  </si>
  <si>
    <t>Прейскурант на оказание медицинских услуг</t>
  </si>
  <si>
    <t>Цена, руб.</t>
  </si>
  <si>
    <t>Код услуги</t>
  </si>
  <si>
    <t>11.013</t>
  </si>
  <si>
    <t>11.014</t>
  </si>
  <si>
    <t>11.015</t>
  </si>
  <si>
    <t>Консультация уролога-андролога первичная</t>
  </si>
  <si>
    <t>Консультация уролога-андролога повторная</t>
  </si>
  <si>
    <t>11.016</t>
  </si>
  <si>
    <t>11.017</t>
  </si>
  <si>
    <t>Консультация врача акушера-гинеколога первичная</t>
  </si>
  <si>
    <t>Приём врача терапевта первичный</t>
  </si>
  <si>
    <t>Приём врача терапевта повторный</t>
  </si>
  <si>
    <t>Комплексная спермограмма</t>
  </si>
  <si>
    <t>41.002</t>
  </si>
  <si>
    <t>Обработка спермы для внутриматочной инсеминации</t>
  </si>
  <si>
    <t>Преимплантационный скрининг одного эмбриона</t>
  </si>
  <si>
    <t>45.004</t>
  </si>
  <si>
    <t>Препараты для стимуляции яичников</t>
  </si>
  <si>
    <t>Введение препарата Менопур Мультидоза 600 МЕ</t>
  </si>
  <si>
    <t>Консультация врача акушера-гинеколога повторная</t>
  </si>
  <si>
    <t>Приёмы специалистов</t>
  </si>
  <si>
    <t>Биопсия эмбрионов</t>
  </si>
  <si>
    <t>Биопсия эмбриона в натуральном цикле</t>
  </si>
  <si>
    <t>Введение препарата Альтерпур 75 МЕ</t>
  </si>
  <si>
    <t>Введение препарата Мериоферт 75 МЕ</t>
  </si>
  <si>
    <t>Биопсия шейки матки с выскабливанием цервикального канала</t>
  </si>
  <si>
    <t>44.006</t>
  </si>
  <si>
    <t>Размораживание ооцитов</t>
  </si>
  <si>
    <t>42.012</t>
  </si>
  <si>
    <t>Тестикулярная биопсия</t>
  </si>
  <si>
    <t>42.013</t>
  </si>
  <si>
    <t>Идентификация сперматозоидов после тестикулярной биопсии</t>
  </si>
  <si>
    <t>42.014</t>
  </si>
  <si>
    <t>Физиологический отбор сперматозоидов (ПИКСИ)</t>
  </si>
  <si>
    <t>"01" февраля 2022г.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</si>
</sst>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#,##0.00&quot;    &quot;;\-#,##0.00&quot;    &quot;;&quot; -&quot;#&quot;    &quot;;@\ "/>
    <numFmt numFmtId="165" formatCode="_-* #,##0.00\ _₽_-;\-* #,##0.00\ _₽_-;_-* \-??\ _₽_-;_-@_-"/>
    <numFmt numFmtId="166" formatCode="_-* #,##0\ _₽_-;\-* #,##0\ _₽_-;_-* \-??\ _₽_-;_-@_-"/>
  </numFmts>
  <fonts count="5" x14ac:knownFonts="1"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4" fillId="0" borderId="0" applyBorder="0" applyProtection="0"/>
    <xf numFmtId="0" fontId="1" fillId="0" borderId="0"/>
    <xf numFmtId="164" fontId="4" fillId="0" borderId="0"/>
    <xf numFmtId="0" fontId="4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66" fontId="0" fillId="0" borderId="1" xfId="1" applyNumberFormat="1" applyFont="1" applyBorder="1" applyAlignment="1" applyProtection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166" fontId="0" fillId="0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5">
    <cellStyle name="Excel Built-in Normal" xfId="4"/>
    <cellStyle name="Обычный" xfId="0" builtinId="0"/>
    <cellStyle name="Обычный 2" xfId="2"/>
    <cellStyle name="Финансовый" xfId="1" builtinId="3"/>
    <cellStyle name="Финансовый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DDDDDD"/>
      <rgbColor rgb="FFE7E2E2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E114"/>
  <sheetViews>
    <sheetView tabSelected="1" topLeftCell="A12" zoomScale="120" zoomScaleNormal="120" workbookViewId="0">
      <selection activeCell="C19" sqref="C19"/>
    </sheetView>
  </sheetViews>
  <sheetFormatPr defaultRowHeight="14.4" x14ac:dyDescent="0.3"/>
  <cols>
    <col min="1" max="1" width="3.88671875" style="1" customWidth="1"/>
    <col min="2" max="2" width="11.109375" style="18" customWidth="1"/>
    <col min="3" max="3" width="67.21875" style="2" customWidth="1"/>
    <col min="4" max="4" width="12.6640625" style="1" customWidth="1"/>
    <col min="5" max="1019" width="9.109375" style="1" customWidth="1"/>
  </cols>
  <sheetData>
    <row r="1" spans="1:1019" x14ac:dyDescent="0.3">
      <c r="D1" s="1" t="s">
        <v>173</v>
      </c>
    </row>
    <row r="2" spans="1:1019" x14ac:dyDescent="0.3">
      <c r="D2" s="18" t="s">
        <v>174</v>
      </c>
    </row>
    <row r="3" spans="1:1019" ht="23.4" customHeight="1" x14ac:dyDescent="0.3">
      <c r="D3" s="15" t="s">
        <v>175</v>
      </c>
    </row>
    <row r="4" spans="1:1019" x14ac:dyDescent="0.3">
      <c r="D4" s="18" t="s">
        <v>211</v>
      </c>
    </row>
    <row r="6" spans="1:1019" ht="18" x14ac:dyDescent="0.3">
      <c r="C6" s="19" t="s">
        <v>176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</row>
    <row r="8" spans="1:1019" x14ac:dyDescent="0.3">
      <c r="B8" s="5" t="s">
        <v>178</v>
      </c>
      <c r="C8" s="5" t="s">
        <v>0</v>
      </c>
      <c r="D8" s="6" t="s">
        <v>177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</row>
    <row r="9" spans="1:1019" x14ac:dyDescent="0.3">
      <c r="B9" s="14">
        <v>11</v>
      </c>
      <c r="C9" s="7" t="s">
        <v>197</v>
      </c>
      <c r="D9" s="8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</row>
    <row r="10" spans="1:1019" x14ac:dyDescent="0.3">
      <c r="B10" s="20" t="s">
        <v>53</v>
      </c>
      <c r="C10" s="9" t="s">
        <v>5</v>
      </c>
      <c r="D10" s="10">
        <v>2900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</row>
    <row r="11" spans="1:1019" x14ac:dyDescent="0.3">
      <c r="B11" s="20" t="s">
        <v>54</v>
      </c>
      <c r="C11" s="9" t="s">
        <v>6</v>
      </c>
      <c r="D11" s="10">
        <v>2400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</row>
    <row r="12" spans="1:1019" x14ac:dyDescent="0.3">
      <c r="B12" s="20" t="s">
        <v>55</v>
      </c>
      <c r="C12" s="9" t="s">
        <v>26</v>
      </c>
      <c r="D12" s="10">
        <v>2300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</row>
    <row r="13" spans="1:1019" x14ac:dyDescent="0.3">
      <c r="B13" s="20" t="s">
        <v>56</v>
      </c>
      <c r="C13" s="9" t="s">
        <v>27</v>
      </c>
      <c r="D13" s="10">
        <v>1600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</row>
    <row r="14" spans="1:1019" x14ac:dyDescent="0.3">
      <c r="B14" s="20" t="s">
        <v>57</v>
      </c>
      <c r="C14" s="9" t="s">
        <v>7</v>
      </c>
      <c r="D14" s="10">
        <v>2900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</row>
    <row r="15" spans="1:1019" x14ac:dyDescent="0.3">
      <c r="B15" s="20" t="s">
        <v>58</v>
      </c>
      <c r="C15" s="9" t="s">
        <v>8</v>
      </c>
      <c r="D15" s="10">
        <v>2400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</row>
    <row r="16" spans="1:1019" x14ac:dyDescent="0.3">
      <c r="A16"/>
      <c r="B16" s="20" t="s">
        <v>59</v>
      </c>
      <c r="C16" s="9" t="s">
        <v>182</v>
      </c>
      <c r="D16" s="10">
        <v>2300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</row>
    <row r="17" spans="1:1019" x14ac:dyDescent="0.3">
      <c r="A17"/>
      <c r="B17" s="20" t="s">
        <v>60</v>
      </c>
      <c r="C17" s="9" t="s">
        <v>183</v>
      </c>
      <c r="D17" s="10">
        <v>1600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</row>
    <row r="18" spans="1:1019" x14ac:dyDescent="0.3">
      <c r="A18"/>
      <c r="B18" s="20" t="s">
        <v>61</v>
      </c>
      <c r="C18" s="9" t="s">
        <v>9</v>
      </c>
      <c r="D18" s="10">
        <v>2900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</row>
    <row r="19" spans="1:1019" x14ac:dyDescent="0.3">
      <c r="A19"/>
      <c r="B19" s="20" t="s">
        <v>62</v>
      </c>
      <c r="C19" s="9" t="s">
        <v>10</v>
      </c>
      <c r="D19" s="10">
        <v>2400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</row>
    <row r="20" spans="1:1019" x14ac:dyDescent="0.3">
      <c r="A20"/>
      <c r="B20" s="20" t="s">
        <v>63</v>
      </c>
      <c r="C20" s="9" t="s">
        <v>186</v>
      </c>
      <c r="D20" s="10">
        <v>2300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</row>
    <row r="21" spans="1:1019" x14ac:dyDescent="0.3">
      <c r="A21"/>
      <c r="B21" s="20" t="s">
        <v>64</v>
      </c>
      <c r="C21" s="9" t="s">
        <v>196</v>
      </c>
      <c r="D21" s="10">
        <v>1600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</row>
    <row r="22" spans="1:1019" ht="43.2" x14ac:dyDescent="0.3">
      <c r="A22"/>
      <c r="B22" s="20" t="s">
        <v>179</v>
      </c>
      <c r="C22" s="9" t="s">
        <v>11</v>
      </c>
      <c r="D22" s="10">
        <v>3100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</row>
    <row r="23" spans="1:1019" x14ac:dyDescent="0.3">
      <c r="A23"/>
      <c r="B23" s="20" t="s">
        <v>180</v>
      </c>
      <c r="C23" s="9" t="s">
        <v>13</v>
      </c>
      <c r="D23" s="10">
        <v>2600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</row>
    <row r="24" spans="1:1019" x14ac:dyDescent="0.3">
      <c r="A24"/>
      <c r="B24" s="20" t="s">
        <v>181</v>
      </c>
      <c r="C24" s="9" t="s">
        <v>187</v>
      </c>
      <c r="D24" s="10">
        <v>2300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</row>
    <row r="25" spans="1:1019" x14ac:dyDescent="0.3">
      <c r="A25"/>
      <c r="B25" s="20" t="s">
        <v>184</v>
      </c>
      <c r="C25" s="9" t="s">
        <v>188</v>
      </c>
      <c r="D25" s="10">
        <v>2100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</row>
    <row r="26" spans="1:1019" x14ac:dyDescent="0.3">
      <c r="A26"/>
      <c r="B26" s="20" t="s">
        <v>185</v>
      </c>
      <c r="C26" s="9" t="s">
        <v>37</v>
      </c>
      <c r="D26" s="10">
        <v>1600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</row>
    <row r="27" spans="1:1019" x14ac:dyDescent="0.3">
      <c r="B27" s="14">
        <v>12</v>
      </c>
      <c r="C27" s="7" t="s">
        <v>98</v>
      </c>
      <c r="D27" s="8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</row>
    <row r="28" spans="1:1019" s="4" customFormat="1" x14ac:dyDescent="0.3">
      <c r="A28" s="3"/>
      <c r="B28" s="21" t="s">
        <v>65</v>
      </c>
      <c r="C28" s="12" t="s">
        <v>1</v>
      </c>
      <c r="D28" s="13">
        <v>1900</v>
      </c>
    </row>
    <row r="29" spans="1:1019" s="4" customFormat="1" x14ac:dyDescent="0.3">
      <c r="A29" s="3"/>
      <c r="B29" s="21" t="s">
        <v>66</v>
      </c>
      <c r="C29" s="12" t="s">
        <v>189</v>
      </c>
      <c r="D29" s="13">
        <v>2400</v>
      </c>
    </row>
    <row r="30" spans="1:1019" s="4" customFormat="1" x14ac:dyDescent="0.3">
      <c r="A30" s="3"/>
      <c r="B30" s="21" t="s">
        <v>67</v>
      </c>
      <c r="C30" s="12" t="s">
        <v>2</v>
      </c>
      <c r="D30" s="13">
        <v>1900</v>
      </c>
    </row>
    <row r="31" spans="1:1019" s="4" customFormat="1" x14ac:dyDescent="0.3">
      <c r="B31" s="21" t="s">
        <v>68</v>
      </c>
      <c r="C31" s="12" t="s">
        <v>28</v>
      </c>
      <c r="D31" s="13">
        <v>500</v>
      </c>
    </row>
    <row r="32" spans="1:1019" s="4" customFormat="1" x14ac:dyDescent="0.3">
      <c r="B32" s="21" t="s">
        <v>69</v>
      </c>
      <c r="C32" s="12" t="s">
        <v>30</v>
      </c>
      <c r="D32" s="13">
        <v>3700</v>
      </c>
    </row>
    <row r="33" spans="1:1019" s="4" customFormat="1" x14ac:dyDescent="0.3">
      <c r="B33" s="21" t="s">
        <v>70</v>
      </c>
      <c r="C33" s="12" t="s">
        <v>29</v>
      </c>
      <c r="D33" s="13">
        <v>2100</v>
      </c>
    </row>
    <row r="34" spans="1:1019" s="4" customFormat="1" x14ac:dyDescent="0.3">
      <c r="B34" s="21" t="s">
        <v>71</v>
      </c>
      <c r="C34" s="12" t="s">
        <v>32</v>
      </c>
      <c r="D34" s="13">
        <v>2600</v>
      </c>
    </row>
    <row r="35" spans="1:1019" s="4" customFormat="1" x14ac:dyDescent="0.3">
      <c r="B35" s="21" t="s">
        <v>72</v>
      </c>
      <c r="C35" s="12" t="s">
        <v>31</v>
      </c>
      <c r="D35" s="13">
        <v>1600</v>
      </c>
    </row>
    <row r="36" spans="1:1019" s="4" customFormat="1" x14ac:dyDescent="0.3">
      <c r="B36" s="21" t="s">
        <v>73</v>
      </c>
      <c r="C36" s="12" t="s">
        <v>12</v>
      </c>
      <c r="D36" s="13">
        <v>1400</v>
      </c>
    </row>
    <row r="37" spans="1:1019" x14ac:dyDescent="0.3">
      <c r="A37"/>
      <c r="B37" s="14">
        <v>2</v>
      </c>
      <c r="C37" s="7" t="s">
        <v>3</v>
      </c>
      <c r="D37" s="8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</row>
    <row r="38" spans="1:1019" x14ac:dyDescent="0.3">
      <c r="B38" s="20" t="s">
        <v>74</v>
      </c>
      <c r="C38" s="9" t="s">
        <v>14</v>
      </c>
      <c r="D38" s="10">
        <v>2700</v>
      </c>
      <c r="AME38"/>
    </row>
    <row r="39" spans="1:1019" s="4" customFormat="1" x14ac:dyDescent="0.3">
      <c r="A39" s="3"/>
      <c r="B39" s="21" t="s">
        <v>75</v>
      </c>
      <c r="C39" s="12" t="s">
        <v>15</v>
      </c>
      <c r="D39" s="13">
        <v>3200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</row>
    <row r="40" spans="1:1019" s="4" customFormat="1" x14ac:dyDescent="0.3">
      <c r="A40" s="3"/>
      <c r="B40" s="21" t="s">
        <v>76</v>
      </c>
      <c r="C40" s="12" t="s">
        <v>33</v>
      </c>
      <c r="D40" s="13">
        <v>5200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</row>
    <row r="41" spans="1:1019" s="4" customFormat="1" x14ac:dyDescent="0.3">
      <c r="A41" s="3"/>
      <c r="B41" s="21" t="s">
        <v>77</v>
      </c>
      <c r="C41" s="12" t="s">
        <v>202</v>
      </c>
      <c r="D41" s="13">
        <v>7400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</row>
    <row r="42" spans="1:1019" s="4" customFormat="1" x14ac:dyDescent="0.3">
      <c r="A42" s="3"/>
      <c r="B42" s="21" t="s">
        <v>78</v>
      </c>
      <c r="C42" s="12" t="s">
        <v>34</v>
      </c>
      <c r="D42" s="13">
        <v>6500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</row>
    <row r="43" spans="1:1019" s="4" customFormat="1" x14ac:dyDescent="0.3">
      <c r="A43" s="3"/>
      <c r="B43" s="21" t="s">
        <v>79</v>
      </c>
      <c r="C43" s="12" t="s">
        <v>16</v>
      </c>
      <c r="D43" s="13">
        <v>9800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</row>
    <row r="44" spans="1:1019" s="4" customFormat="1" x14ac:dyDescent="0.3">
      <c r="A44" s="3"/>
      <c r="B44" s="21" t="s">
        <v>80</v>
      </c>
      <c r="C44" s="12" t="s">
        <v>35</v>
      </c>
      <c r="D44" s="13">
        <v>7800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</row>
    <row r="45" spans="1:1019" s="4" customFormat="1" x14ac:dyDescent="0.3">
      <c r="A45" s="3"/>
      <c r="B45" s="21" t="s">
        <v>81</v>
      </c>
      <c r="C45" s="12" t="s">
        <v>51</v>
      </c>
      <c r="D45" s="13">
        <v>9800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</row>
    <row r="46" spans="1:1019" s="4" customFormat="1" x14ac:dyDescent="0.3">
      <c r="A46" s="3"/>
      <c r="B46" s="21" t="s">
        <v>82</v>
      </c>
      <c r="C46" s="12" t="s">
        <v>52</v>
      </c>
      <c r="D46" s="13">
        <v>5600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</row>
    <row r="47" spans="1:1019" s="4" customFormat="1" x14ac:dyDescent="0.3">
      <c r="A47" s="3"/>
      <c r="B47" s="21" t="s">
        <v>83</v>
      </c>
      <c r="C47" s="12" t="s">
        <v>36</v>
      </c>
      <c r="D47" s="13">
        <v>1500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</row>
    <row r="48" spans="1:1019" x14ac:dyDescent="0.3">
      <c r="B48" s="20" t="s">
        <v>99</v>
      </c>
      <c r="C48" s="9" t="s">
        <v>49</v>
      </c>
      <c r="D48" s="10">
        <v>6800</v>
      </c>
      <c r="AME48"/>
    </row>
    <row r="49" spans="1:1019" hidden="1" x14ac:dyDescent="0.3">
      <c r="B49" s="14">
        <v>3</v>
      </c>
      <c r="C49" s="7" t="s">
        <v>17</v>
      </c>
      <c r="D49" s="8"/>
      <c r="AME49"/>
    </row>
    <row r="50" spans="1:1019" hidden="1" x14ac:dyDescent="0.3">
      <c r="B50" s="20"/>
      <c r="C50" s="9"/>
      <c r="D50" s="10"/>
      <c r="AME50"/>
    </row>
    <row r="51" spans="1:1019" x14ac:dyDescent="0.3">
      <c r="B51" s="14">
        <v>4</v>
      </c>
      <c r="C51" s="7" t="s">
        <v>4</v>
      </c>
      <c r="D51" s="8"/>
      <c r="AME51"/>
    </row>
    <row r="52" spans="1:1019" s="4" customFormat="1" x14ac:dyDescent="0.3">
      <c r="A52" s="3"/>
      <c r="B52" s="21" t="s">
        <v>84</v>
      </c>
      <c r="C52" s="12" t="s">
        <v>19</v>
      </c>
      <c r="D52" s="13">
        <v>16800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</row>
    <row r="53" spans="1:1019" s="4" customFormat="1" x14ac:dyDescent="0.3">
      <c r="A53" s="3"/>
      <c r="B53" s="21" t="s">
        <v>190</v>
      </c>
      <c r="C53" s="12" t="s">
        <v>191</v>
      </c>
      <c r="D53" s="13">
        <v>3700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</row>
    <row r="54" spans="1:1019" s="4" customFormat="1" x14ac:dyDescent="0.3">
      <c r="A54" s="3"/>
      <c r="B54" s="21" t="s">
        <v>85</v>
      </c>
      <c r="C54" s="12" t="s">
        <v>18</v>
      </c>
      <c r="D54" s="13">
        <v>40500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</row>
    <row r="55" spans="1:1019" s="4" customFormat="1" x14ac:dyDescent="0.3">
      <c r="A55" s="3"/>
      <c r="B55" s="21" t="s">
        <v>86</v>
      </c>
      <c r="C55" s="12" t="s">
        <v>44</v>
      </c>
      <c r="D55" s="13">
        <f>D54</f>
        <v>40500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</row>
    <row r="56" spans="1:1019" s="4" customFormat="1" x14ac:dyDescent="0.3">
      <c r="A56" s="3"/>
      <c r="B56" s="21" t="s">
        <v>87</v>
      </c>
      <c r="C56" s="11" t="s">
        <v>39</v>
      </c>
      <c r="D56" s="13">
        <v>20400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</row>
    <row r="57" spans="1:1019" s="4" customFormat="1" x14ac:dyDescent="0.3">
      <c r="A57" s="3"/>
      <c r="B57" s="21" t="s">
        <v>88</v>
      </c>
      <c r="C57" s="9" t="s">
        <v>45</v>
      </c>
      <c r="D57" s="13">
        <v>14700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</row>
    <row r="58" spans="1:1019" s="4" customFormat="1" x14ac:dyDescent="0.3">
      <c r="A58" s="3"/>
      <c r="B58" s="21" t="s">
        <v>89</v>
      </c>
      <c r="C58" s="12" t="s">
        <v>40</v>
      </c>
      <c r="D58" s="13">
        <v>19600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/>
      <c r="ALY58" s="3"/>
      <c r="ALZ58" s="3"/>
      <c r="AMA58" s="3"/>
      <c r="AMB58" s="3"/>
      <c r="AMC58" s="3"/>
      <c r="AMD58" s="3"/>
    </row>
    <row r="59" spans="1:1019" s="4" customFormat="1" x14ac:dyDescent="0.3">
      <c r="A59" s="3"/>
      <c r="B59" s="21" t="s">
        <v>90</v>
      </c>
      <c r="C59" s="12" t="s">
        <v>46</v>
      </c>
      <c r="D59" s="13">
        <v>19600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/>
      <c r="AFK59" s="3"/>
      <c r="AFL59" s="3"/>
      <c r="AFM59" s="3"/>
      <c r="AFN59" s="3"/>
      <c r="AFO59" s="3"/>
      <c r="AFP59" s="3"/>
      <c r="AFQ59" s="3"/>
      <c r="AFR59" s="3"/>
      <c r="AFS59" s="3"/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  <c r="ALM59" s="3"/>
      <c r="ALN59" s="3"/>
      <c r="ALO59" s="3"/>
      <c r="ALP59" s="3"/>
      <c r="ALQ59" s="3"/>
      <c r="ALR59" s="3"/>
      <c r="ALS59" s="3"/>
      <c r="ALT59" s="3"/>
      <c r="ALU59" s="3"/>
      <c r="ALV59" s="3"/>
      <c r="ALW59" s="3"/>
      <c r="ALX59" s="3"/>
      <c r="ALY59" s="3"/>
      <c r="ALZ59" s="3"/>
      <c r="AMA59" s="3"/>
      <c r="AMB59" s="3"/>
      <c r="AMC59" s="3"/>
      <c r="AMD59" s="3"/>
    </row>
    <row r="60" spans="1:1019" s="4" customFormat="1" x14ac:dyDescent="0.3">
      <c r="A60" s="3"/>
      <c r="B60" s="21" t="s">
        <v>91</v>
      </c>
      <c r="C60" s="12" t="s">
        <v>21</v>
      </c>
      <c r="D60" s="13">
        <v>14400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</row>
    <row r="61" spans="1:1019" s="4" customFormat="1" x14ac:dyDescent="0.3">
      <c r="A61" s="3"/>
      <c r="B61" s="21" t="s">
        <v>92</v>
      </c>
      <c r="C61" s="12" t="s">
        <v>47</v>
      </c>
      <c r="D61" s="13">
        <v>10300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</row>
    <row r="62" spans="1:1019" x14ac:dyDescent="0.3">
      <c r="A62" s="3"/>
      <c r="B62" s="21" t="s">
        <v>93</v>
      </c>
      <c r="C62" s="9" t="s">
        <v>20</v>
      </c>
      <c r="D62" s="10">
        <v>30800</v>
      </c>
      <c r="AME62"/>
    </row>
    <row r="63" spans="1:1019" x14ac:dyDescent="0.3">
      <c r="A63" s="3"/>
      <c r="B63" s="21" t="s">
        <v>94</v>
      </c>
      <c r="C63" s="9" t="s">
        <v>48</v>
      </c>
      <c r="D63" s="10">
        <f>D62</f>
        <v>30800</v>
      </c>
      <c r="AME63"/>
    </row>
    <row r="64" spans="1:1019" x14ac:dyDescent="0.3">
      <c r="B64" s="21" t="s">
        <v>95</v>
      </c>
      <c r="C64" s="9" t="s">
        <v>38</v>
      </c>
      <c r="D64" s="10">
        <v>39500</v>
      </c>
      <c r="AME64"/>
    </row>
    <row r="65" spans="1:1019" x14ac:dyDescent="0.3">
      <c r="B65" s="21" t="s">
        <v>205</v>
      </c>
      <c r="C65" s="9" t="s">
        <v>206</v>
      </c>
      <c r="D65" s="10">
        <v>19200</v>
      </c>
      <c r="AME65"/>
    </row>
    <row r="66" spans="1:1019" x14ac:dyDescent="0.3">
      <c r="B66" s="21" t="s">
        <v>207</v>
      </c>
      <c r="C66" s="9" t="s">
        <v>208</v>
      </c>
      <c r="D66" s="10">
        <v>8400</v>
      </c>
      <c r="AME66"/>
    </row>
    <row r="67" spans="1:1019" x14ac:dyDescent="0.3">
      <c r="B67" s="21" t="s">
        <v>209</v>
      </c>
      <c r="C67" s="9" t="s">
        <v>210</v>
      </c>
      <c r="D67" s="10">
        <v>7800</v>
      </c>
      <c r="AME67"/>
    </row>
    <row r="68" spans="1:1019" ht="28.8" x14ac:dyDescent="0.3">
      <c r="B68" s="20" t="s">
        <v>96</v>
      </c>
      <c r="C68" s="9" t="s">
        <v>22</v>
      </c>
      <c r="D68" s="10">
        <v>18900</v>
      </c>
      <c r="AME68"/>
    </row>
    <row r="69" spans="1:1019" ht="43.2" x14ac:dyDescent="0.3">
      <c r="B69" s="20" t="s">
        <v>97</v>
      </c>
      <c r="C69" s="9" t="s">
        <v>50</v>
      </c>
      <c r="D69" s="10">
        <v>96000</v>
      </c>
      <c r="AME69"/>
    </row>
    <row r="70" spans="1:1019" x14ac:dyDescent="0.3">
      <c r="A70"/>
      <c r="B70" s="22" t="s">
        <v>100</v>
      </c>
      <c r="C70" s="9" t="s">
        <v>42</v>
      </c>
      <c r="D70" s="10">
        <v>9800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</row>
    <row r="71" spans="1:1019" x14ac:dyDescent="0.3">
      <c r="A71"/>
      <c r="B71" s="22" t="s">
        <v>101</v>
      </c>
      <c r="C71" s="9" t="s">
        <v>24</v>
      </c>
      <c r="D71" s="10">
        <v>28200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</row>
    <row r="72" spans="1:1019" x14ac:dyDescent="0.3">
      <c r="A72"/>
      <c r="B72" s="22" t="s">
        <v>102</v>
      </c>
      <c r="C72" s="9" t="s">
        <v>25</v>
      </c>
      <c r="D72" s="10">
        <v>28200</v>
      </c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</row>
    <row r="73" spans="1:1019" x14ac:dyDescent="0.3">
      <c r="A73"/>
      <c r="B73" s="22" t="s">
        <v>103</v>
      </c>
      <c r="C73" s="9" t="s">
        <v>41</v>
      </c>
      <c r="D73" s="10">
        <v>19200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</row>
    <row r="74" spans="1:1019" x14ac:dyDescent="0.3">
      <c r="A74"/>
      <c r="B74" s="22" t="s">
        <v>104</v>
      </c>
      <c r="C74" s="9" t="s">
        <v>43</v>
      </c>
      <c r="D74" s="10">
        <v>900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</row>
    <row r="75" spans="1:1019" x14ac:dyDescent="0.3">
      <c r="A75"/>
      <c r="B75" s="22" t="s">
        <v>203</v>
      </c>
      <c r="C75" s="9" t="s">
        <v>204</v>
      </c>
      <c r="D75" s="10">
        <v>16200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</row>
    <row r="76" spans="1:1019" x14ac:dyDescent="0.3">
      <c r="A76"/>
      <c r="B76" s="22" t="s">
        <v>105</v>
      </c>
      <c r="C76" s="9" t="s">
        <v>23</v>
      </c>
      <c r="D76" s="10">
        <v>8600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</row>
    <row r="77" spans="1:1019" x14ac:dyDescent="0.3">
      <c r="A77"/>
      <c r="B77" s="22" t="s">
        <v>106</v>
      </c>
      <c r="C77" s="9" t="s">
        <v>198</v>
      </c>
      <c r="D77" s="10">
        <v>42400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</row>
    <row r="78" spans="1:1019" x14ac:dyDescent="0.3">
      <c r="A78"/>
      <c r="B78" s="22" t="s">
        <v>107</v>
      </c>
      <c r="C78" s="9" t="s">
        <v>199</v>
      </c>
      <c r="D78" s="10">
        <v>19200</v>
      </c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</row>
    <row r="79" spans="1:1019" x14ac:dyDescent="0.3">
      <c r="A79"/>
      <c r="B79" s="22" t="s">
        <v>193</v>
      </c>
      <c r="C79" s="9" t="s">
        <v>192</v>
      </c>
      <c r="D79" s="10">
        <v>25000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</row>
    <row r="80" spans="1:1019" x14ac:dyDescent="0.3">
      <c r="A80"/>
      <c r="B80" s="14">
        <v>5</v>
      </c>
      <c r="C80" s="7" t="s">
        <v>194</v>
      </c>
      <c r="D80" s="8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</row>
    <row r="81" spans="1:1019" x14ac:dyDescent="0.3">
      <c r="B81" s="20" t="s">
        <v>139</v>
      </c>
      <c r="C81" s="9" t="s">
        <v>108</v>
      </c>
      <c r="D81" s="13">
        <v>8100</v>
      </c>
      <c r="AME81"/>
    </row>
    <row r="82" spans="1:1019" x14ac:dyDescent="0.3">
      <c r="B82" s="20" t="s">
        <v>140</v>
      </c>
      <c r="C82" s="16" t="s">
        <v>109</v>
      </c>
      <c r="D82" s="13">
        <v>2100</v>
      </c>
      <c r="AME82"/>
    </row>
    <row r="83" spans="1:1019" x14ac:dyDescent="0.3">
      <c r="B83" s="20" t="s">
        <v>141</v>
      </c>
      <c r="C83" s="16" t="s">
        <v>110</v>
      </c>
      <c r="D83" s="13">
        <v>12150</v>
      </c>
      <c r="AME83"/>
    </row>
    <row r="84" spans="1:1019" x14ac:dyDescent="0.3">
      <c r="B84" s="20" t="s">
        <v>142</v>
      </c>
      <c r="C84" s="16" t="s">
        <v>111</v>
      </c>
      <c r="D84" s="13">
        <v>24300</v>
      </c>
      <c r="AME84"/>
    </row>
    <row r="85" spans="1:1019" x14ac:dyDescent="0.3">
      <c r="B85" s="20" t="s">
        <v>143</v>
      </c>
      <c r="C85" s="16" t="s">
        <v>112</v>
      </c>
      <c r="D85" s="13">
        <v>700</v>
      </c>
      <c r="AME85"/>
    </row>
    <row r="86" spans="1:1019" x14ac:dyDescent="0.3">
      <c r="B86" s="20" t="s">
        <v>144</v>
      </c>
      <c r="C86" s="16" t="s">
        <v>113</v>
      </c>
      <c r="D86" s="13">
        <v>1900</v>
      </c>
      <c r="AME86"/>
    </row>
    <row r="87" spans="1:1019" s="4" customFormat="1" x14ac:dyDescent="0.3">
      <c r="A87" s="3"/>
      <c r="B87" s="21" t="s">
        <v>145</v>
      </c>
      <c r="C87" s="17" t="s">
        <v>114</v>
      </c>
      <c r="D87" s="13">
        <v>4300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</row>
    <row r="88" spans="1:1019" x14ac:dyDescent="0.3">
      <c r="B88" s="20" t="s">
        <v>146</v>
      </c>
      <c r="C88" s="16" t="s">
        <v>115</v>
      </c>
      <c r="D88" s="13">
        <v>2500</v>
      </c>
      <c r="AME88"/>
    </row>
    <row r="89" spans="1:1019" x14ac:dyDescent="0.3">
      <c r="B89" s="20" t="s">
        <v>147</v>
      </c>
      <c r="C89" s="16" t="s">
        <v>116</v>
      </c>
      <c r="D89" s="13">
        <v>3600</v>
      </c>
      <c r="AME89"/>
    </row>
    <row r="90" spans="1:1019" x14ac:dyDescent="0.3">
      <c r="B90" s="20" t="s">
        <v>148</v>
      </c>
      <c r="C90" s="16" t="s">
        <v>117</v>
      </c>
      <c r="D90" s="13">
        <v>700</v>
      </c>
      <c r="AME90"/>
    </row>
    <row r="91" spans="1:1019" s="4" customFormat="1" x14ac:dyDescent="0.3">
      <c r="A91" s="3"/>
      <c r="B91" s="21" t="s">
        <v>149</v>
      </c>
      <c r="C91" s="17" t="s">
        <v>118</v>
      </c>
      <c r="D91" s="13">
        <v>8900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/>
      <c r="ABG91" s="3"/>
      <c r="ABH91" s="3"/>
      <c r="ABI91" s="3"/>
      <c r="ABJ91" s="3"/>
      <c r="ABK91" s="3"/>
      <c r="ABL91" s="3"/>
      <c r="ABM91" s="3"/>
      <c r="ABN91" s="3"/>
      <c r="ABO91" s="3"/>
      <c r="ABP91" s="3"/>
      <c r="ABQ91" s="3"/>
      <c r="ABR91" s="3"/>
      <c r="ABS91" s="3"/>
      <c r="ABT91" s="3"/>
      <c r="ABU91" s="3"/>
      <c r="ABV91" s="3"/>
      <c r="ABW91" s="3"/>
      <c r="ABX91" s="3"/>
      <c r="ABY91" s="3"/>
      <c r="ABZ91" s="3"/>
      <c r="ACA91" s="3"/>
      <c r="ACB91" s="3"/>
      <c r="ACC91" s="3"/>
      <c r="ACD91" s="3"/>
      <c r="ACE91" s="3"/>
      <c r="ACF91" s="3"/>
      <c r="ACG91" s="3"/>
      <c r="ACH91" s="3"/>
      <c r="ACI91" s="3"/>
      <c r="ACJ91" s="3"/>
      <c r="ACK91" s="3"/>
      <c r="ACL91" s="3"/>
      <c r="ACM91" s="3"/>
      <c r="ACN91" s="3"/>
      <c r="ACO91" s="3"/>
      <c r="ACP91" s="3"/>
      <c r="ACQ91" s="3"/>
      <c r="ACR91" s="3"/>
      <c r="ACS91" s="3"/>
      <c r="ACT91" s="3"/>
      <c r="ACU91" s="3"/>
      <c r="ACV91" s="3"/>
      <c r="ACW91" s="3"/>
      <c r="ACX91" s="3"/>
      <c r="ACY91" s="3"/>
      <c r="ACZ91" s="3"/>
      <c r="ADA91" s="3"/>
      <c r="ADB91" s="3"/>
      <c r="ADC91" s="3"/>
      <c r="ADD91" s="3"/>
      <c r="ADE91" s="3"/>
      <c r="ADF91" s="3"/>
      <c r="ADG91" s="3"/>
      <c r="ADH91" s="3"/>
      <c r="ADI91" s="3"/>
      <c r="ADJ91" s="3"/>
      <c r="ADK91" s="3"/>
      <c r="ADL91" s="3"/>
      <c r="ADM91" s="3"/>
      <c r="ADN91" s="3"/>
      <c r="ADO91" s="3"/>
      <c r="ADP91" s="3"/>
      <c r="ADQ91" s="3"/>
      <c r="ADR91" s="3"/>
      <c r="ADS91" s="3"/>
      <c r="ADT91" s="3"/>
      <c r="ADU91" s="3"/>
      <c r="ADV91" s="3"/>
      <c r="ADW91" s="3"/>
      <c r="ADX91" s="3"/>
      <c r="ADY91" s="3"/>
      <c r="ADZ91" s="3"/>
      <c r="AEA91" s="3"/>
      <c r="AEB91" s="3"/>
      <c r="AEC91" s="3"/>
      <c r="AED91" s="3"/>
      <c r="AEE91" s="3"/>
      <c r="AEF91" s="3"/>
      <c r="AEG91" s="3"/>
      <c r="AEH91" s="3"/>
      <c r="AEI91" s="3"/>
      <c r="AEJ91" s="3"/>
      <c r="AEK91" s="3"/>
      <c r="AEL91" s="3"/>
      <c r="AEM91" s="3"/>
      <c r="AEN91" s="3"/>
      <c r="AEO91" s="3"/>
      <c r="AEP91" s="3"/>
      <c r="AEQ91" s="3"/>
      <c r="AER91" s="3"/>
      <c r="AES91" s="3"/>
      <c r="AET91" s="3"/>
      <c r="AEU91" s="3"/>
      <c r="AEV91" s="3"/>
      <c r="AEW91" s="3"/>
      <c r="AEX91" s="3"/>
      <c r="AEY91" s="3"/>
      <c r="AEZ91" s="3"/>
      <c r="AFA91" s="3"/>
      <c r="AFB91" s="3"/>
      <c r="AFC91" s="3"/>
      <c r="AFD91" s="3"/>
      <c r="AFE91" s="3"/>
      <c r="AFF91" s="3"/>
      <c r="AFG91" s="3"/>
      <c r="AFH91" s="3"/>
      <c r="AFI91" s="3"/>
      <c r="AFJ91" s="3"/>
      <c r="AFK91" s="3"/>
      <c r="AFL91" s="3"/>
      <c r="AFM91" s="3"/>
      <c r="AFN91" s="3"/>
      <c r="AFO91" s="3"/>
      <c r="AFP91" s="3"/>
      <c r="AFQ91" s="3"/>
      <c r="AFR91" s="3"/>
      <c r="AFS91" s="3"/>
      <c r="AFT91" s="3"/>
      <c r="AFU91" s="3"/>
      <c r="AFV91" s="3"/>
      <c r="AFW91" s="3"/>
      <c r="AFX91" s="3"/>
      <c r="AFY91" s="3"/>
      <c r="AFZ91" s="3"/>
      <c r="AGA91" s="3"/>
      <c r="AGB91" s="3"/>
      <c r="AGC91" s="3"/>
      <c r="AGD91" s="3"/>
      <c r="AGE91" s="3"/>
      <c r="AGF91" s="3"/>
      <c r="AGG91" s="3"/>
      <c r="AGH91" s="3"/>
      <c r="AGI91" s="3"/>
      <c r="AGJ91" s="3"/>
      <c r="AGK91" s="3"/>
      <c r="AGL91" s="3"/>
      <c r="AGM91" s="3"/>
      <c r="AGN91" s="3"/>
      <c r="AGO91" s="3"/>
      <c r="AGP91" s="3"/>
      <c r="AGQ91" s="3"/>
      <c r="AGR91" s="3"/>
      <c r="AGS91" s="3"/>
      <c r="AGT91" s="3"/>
      <c r="AGU91" s="3"/>
      <c r="AGV91" s="3"/>
      <c r="AGW91" s="3"/>
      <c r="AGX91" s="3"/>
      <c r="AGY91" s="3"/>
      <c r="AGZ91" s="3"/>
      <c r="AHA91" s="3"/>
      <c r="AHB91" s="3"/>
      <c r="AHC91" s="3"/>
      <c r="AHD91" s="3"/>
      <c r="AHE91" s="3"/>
      <c r="AHF91" s="3"/>
      <c r="AHG91" s="3"/>
      <c r="AHH91" s="3"/>
      <c r="AHI91" s="3"/>
      <c r="AHJ91" s="3"/>
      <c r="AHK91" s="3"/>
      <c r="AHL91" s="3"/>
      <c r="AHM91" s="3"/>
      <c r="AHN91" s="3"/>
      <c r="AHO91" s="3"/>
      <c r="AHP91" s="3"/>
      <c r="AHQ91" s="3"/>
      <c r="AHR91" s="3"/>
      <c r="AHS91" s="3"/>
      <c r="AHT91" s="3"/>
      <c r="AHU91" s="3"/>
      <c r="AHV91" s="3"/>
      <c r="AHW91" s="3"/>
      <c r="AHX91" s="3"/>
      <c r="AHY91" s="3"/>
      <c r="AHZ91" s="3"/>
      <c r="AIA91" s="3"/>
      <c r="AIB91" s="3"/>
      <c r="AIC91" s="3"/>
      <c r="AID91" s="3"/>
      <c r="AIE91" s="3"/>
      <c r="AIF91" s="3"/>
      <c r="AIG91" s="3"/>
      <c r="AIH91" s="3"/>
      <c r="AII91" s="3"/>
      <c r="AIJ91" s="3"/>
      <c r="AIK91" s="3"/>
      <c r="AIL91" s="3"/>
      <c r="AIM91" s="3"/>
      <c r="AIN91" s="3"/>
      <c r="AIO91" s="3"/>
      <c r="AIP91" s="3"/>
      <c r="AIQ91" s="3"/>
      <c r="AIR91" s="3"/>
      <c r="AIS91" s="3"/>
      <c r="AIT91" s="3"/>
      <c r="AIU91" s="3"/>
      <c r="AIV91" s="3"/>
      <c r="AIW91" s="3"/>
      <c r="AIX91" s="3"/>
      <c r="AIY91" s="3"/>
      <c r="AIZ91" s="3"/>
      <c r="AJA91" s="3"/>
      <c r="AJB91" s="3"/>
      <c r="AJC91" s="3"/>
      <c r="AJD91" s="3"/>
      <c r="AJE91" s="3"/>
      <c r="AJF91" s="3"/>
      <c r="AJG91" s="3"/>
      <c r="AJH91" s="3"/>
      <c r="AJI91" s="3"/>
      <c r="AJJ91" s="3"/>
      <c r="AJK91" s="3"/>
      <c r="AJL91" s="3"/>
      <c r="AJM91" s="3"/>
      <c r="AJN91" s="3"/>
      <c r="AJO91" s="3"/>
      <c r="AJP91" s="3"/>
      <c r="AJQ91" s="3"/>
      <c r="AJR91" s="3"/>
      <c r="AJS91" s="3"/>
      <c r="AJT91" s="3"/>
      <c r="AJU91" s="3"/>
      <c r="AJV91" s="3"/>
      <c r="AJW91" s="3"/>
      <c r="AJX91" s="3"/>
      <c r="AJY91" s="3"/>
      <c r="AJZ91" s="3"/>
      <c r="AKA91" s="3"/>
      <c r="AKB91" s="3"/>
      <c r="AKC91" s="3"/>
      <c r="AKD91" s="3"/>
      <c r="AKE91" s="3"/>
      <c r="AKF91" s="3"/>
      <c r="AKG91" s="3"/>
      <c r="AKH91" s="3"/>
      <c r="AKI91" s="3"/>
      <c r="AKJ91" s="3"/>
      <c r="AKK91" s="3"/>
      <c r="AKL91" s="3"/>
      <c r="AKM91" s="3"/>
      <c r="AKN91" s="3"/>
      <c r="AKO91" s="3"/>
      <c r="AKP91" s="3"/>
      <c r="AKQ91" s="3"/>
      <c r="AKR91" s="3"/>
      <c r="AKS91" s="3"/>
      <c r="AKT91" s="3"/>
      <c r="AKU91" s="3"/>
      <c r="AKV91" s="3"/>
      <c r="AKW91" s="3"/>
      <c r="AKX91" s="3"/>
      <c r="AKY91" s="3"/>
      <c r="AKZ91" s="3"/>
      <c r="ALA91" s="3"/>
      <c r="ALB91" s="3"/>
      <c r="ALC91" s="3"/>
      <c r="ALD91" s="3"/>
      <c r="ALE91" s="3"/>
      <c r="ALF91" s="3"/>
      <c r="ALG91" s="3"/>
      <c r="ALH91" s="3"/>
      <c r="ALI91" s="3"/>
      <c r="ALJ91" s="3"/>
      <c r="ALK91" s="3"/>
      <c r="ALL91" s="3"/>
      <c r="ALM91" s="3"/>
      <c r="ALN91" s="3"/>
      <c r="ALO91" s="3"/>
      <c r="ALP91" s="3"/>
      <c r="ALQ91" s="3"/>
      <c r="ALR91" s="3"/>
      <c r="ALS91" s="3"/>
      <c r="ALT91" s="3"/>
      <c r="ALU91" s="3"/>
      <c r="ALV91" s="3"/>
      <c r="ALW91" s="3"/>
      <c r="ALX91" s="3"/>
      <c r="ALY91" s="3"/>
      <c r="ALZ91" s="3"/>
      <c r="AMA91" s="3"/>
      <c r="AMB91" s="3"/>
      <c r="AMC91" s="3"/>
      <c r="AMD91" s="3"/>
    </row>
    <row r="92" spans="1:1019" s="4" customFormat="1" x14ac:dyDescent="0.3">
      <c r="A92" s="3"/>
      <c r="B92" s="21" t="s">
        <v>150</v>
      </c>
      <c r="C92" s="17" t="s">
        <v>119</v>
      </c>
      <c r="D92" s="13">
        <v>8900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  <c r="AAA92" s="3"/>
      <c r="AAB92" s="3"/>
      <c r="AAC92" s="3"/>
      <c r="AAD92" s="3"/>
      <c r="AAE92" s="3"/>
      <c r="AAF92" s="3"/>
      <c r="AAG92" s="3"/>
      <c r="AAH92" s="3"/>
      <c r="AAI92" s="3"/>
      <c r="AAJ92" s="3"/>
      <c r="AAK92" s="3"/>
      <c r="AAL92" s="3"/>
      <c r="AAM92" s="3"/>
      <c r="AAN92" s="3"/>
      <c r="AAO92" s="3"/>
      <c r="AAP92" s="3"/>
      <c r="AAQ92" s="3"/>
      <c r="AAR92" s="3"/>
      <c r="AAS92" s="3"/>
      <c r="AAT92" s="3"/>
      <c r="AAU92" s="3"/>
      <c r="AAV92" s="3"/>
      <c r="AAW92" s="3"/>
      <c r="AAX92" s="3"/>
      <c r="AAY92" s="3"/>
      <c r="AAZ92" s="3"/>
      <c r="ABA92" s="3"/>
      <c r="ABB92" s="3"/>
      <c r="ABC92" s="3"/>
      <c r="ABD92" s="3"/>
      <c r="ABE92" s="3"/>
      <c r="ABF92" s="3"/>
      <c r="ABG92" s="3"/>
      <c r="ABH92" s="3"/>
      <c r="ABI92" s="3"/>
      <c r="ABJ92" s="3"/>
      <c r="ABK92" s="3"/>
      <c r="ABL92" s="3"/>
      <c r="ABM92" s="3"/>
      <c r="ABN92" s="3"/>
      <c r="ABO92" s="3"/>
      <c r="ABP92" s="3"/>
      <c r="ABQ92" s="3"/>
      <c r="ABR92" s="3"/>
      <c r="ABS92" s="3"/>
      <c r="ABT92" s="3"/>
      <c r="ABU92" s="3"/>
      <c r="ABV92" s="3"/>
      <c r="ABW92" s="3"/>
      <c r="ABX92" s="3"/>
      <c r="ABY92" s="3"/>
      <c r="ABZ92" s="3"/>
      <c r="ACA92" s="3"/>
      <c r="ACB92" s="3"/>
      <c r="ACC92" s="3"/>
      <c r="ACD92" s="3"/>
      <c r="ACE92" s="3"/>
      <c r="ACF92" s="3"/>
      <c r="ACG92" s="3"/>
      <c r="ACH92" s="3"/>
      <c r="ACI92" s="3"/>
      <c r="ACJ92" s="3"/>
      <c r="ACK92" s="3"/>
      <c r="ACL92" s="3"/>
      <c r="ACM92" s="3"/>
      <c r="ACN92" s="3"/>
      <c r="ACO92" s="3"/>
      <c r="ACP92" s="3"/>
      <c r="ACQ92" s="3"/>
      <c r="ACR92" s="3"/>
      <c r="ACS92" s="3"/>
      <c r="ACT92" s="3"/>
      <c r="ACU92" s="3"/>
      <c r="ACV92" s="3"/>
      <c r="ACW92" s="3"/>
      <c r="ACX92" s="3"/>
      <c r="ACY92" s="3"/>
      <c r="ACZ92" s="3"/>
      <c r="ADA92" s="3"/>
      <c r="ADB92" s="3"/>
      <c r="ADC92" s="3"/>
      <c r="ADD92" s="3"/>
      <c r="ADE92" s="3"/>
      <c r="ADF92" s="3"/>
      <c r="ADG92" s="3"/>
      <c r="ADH92" s="3"/>
      <c r="ADI92" s="3"/>
      <c r="ADJ92" s="3"/>
      <c r="ADK92" s="3"/>
      <c r="ADL92" s="3"/>
      <c r="ADM92" s="3"/>
      <c r="ADN92" s="3"/>
      <c r="ADO92" s="3"/>
      <c r="ADP92" s="3"/>
      <c r="ADQ92" s="3"/>
      <c r="ADR92" s="3"/>
      <c r="ADS92" s="3"/>
      <c r="ADT92" s="3"/>
      <c r="ADU92" s="3"/>
      <c r="ADV92" s="3"/>
      <c r="ADW92" s="3"/>
      <c r="ADX92" s="3"/>
      <c r="ADY92" s="3"/>
      <c r="ADZ92" s="3"/>
      <c r="AEA92" s="3"/>
      <c r="AEB92" s="3"/>
      <c r="AEC92" s="3"/>
      <c r="AED92" s="3"/>
      <c r="AEE92" s="3"/>
      <c r="AEF92" s="3"/>
      <c r="AEG92" s="3"/>
      <c r="AEH92" s="3"/>
      <c r="AEI92" s="3"/>
      <c r="AEJ92" s="3"/>
      <c r="AEK92" s="3"/>
      <c r="AEL92" s="3"/>
      <c r="AEM92" s="3"/>
      <c r="AEN92" s="3"/>
      <c r="AEO92" s="3"/>
      <c r="AEP92" s="3"/>
      <c r="AEQ92" s="3"/>
      <c r="AER92" s="3"/>
      <c r="AES92" s="3"/>
      <c r="AET92" s="3"/>
      <c r="AEU92" s="3"/>
      <c r="AEV92" s="3"/>
      <c r="AEW92" s="3"/>
      <c r="AEX92" s="3"/>
      <c r="AEY92" s="3"/>
      <c r="AEZ92" s="3"/>
      <c r="AFA92" s="3"/>
      <c r="AFB92" s="3"/>
      <c r="AFC92" s="3"/>
      <c r="AFD92" s="3"/>
      <c r="AFE92" s="3"/>
      <c r="AFF92" s="3"/>
      <c r="AFG92" s="3"/>
      <c r="AFH92" s="3"/>
      <c r="AFI92" s="3"/>
      <c r="AFJ92" s="3"/>
      <c r="AFK92" s="3"/>
      <c r="AFL92" s="3"/>
      <c r="AFM92" s="3"/>
      <c r="AFN92" s="3"/>
      <c r="AFO92" s="3"/>
      <c r="AFP92" s="3"/>
      <c r="AFQ92" s="3"/>
      <c r="AFR92" s="3"/>
      <c r="AFS92" s="3"/>
      <c r="AFT92" s="3"/>
      <c r="AFU92" s="3"/>
      <c r="AFV92" s="3"/>
      <c r="AFW92" s="3"/>
      <c r="AFX92" s="3"/>
      <c r="AFY92" s="3"/>
      <c r="AFZ92" s="3"/>
      <c r="AGA92" s="3"/>
      <c r="AGB92" s="3"/>
      <c r="AGC92" s="3"/>
      <c r="AGD92" s="3"/>
      <c r="AGE92" s="3"/>
      <c r="AGF92" s="3"/>
      <c r="AGG92" s="3"/>
      <c r="AGH92" s="3"/>
      <c r="AGI92" s="3"/>
      <c r="AGJ92" s="3"/>
      <c r="AGK92" s="3"/>
      <c r="AGL92" s="3"/>
      <c r="AGM92" s="3"/>
      <c r="AGN92" s="3"/>
      <c r="AGO92" s="3"/>
      <c r="AGP92" s="3"/>
      <c r="AGQ92" s="3"/>
      <c r="AGR92" s="3"/>
      <c r="AGS92" s="3"/>
      <c r="AGT92" s="3"/>
      <c r="AGU92" s="3"/>
      <c r="AGV92" s="3"/>
      <c r="AGW92" s="3"/>
      <c r="AGX92" s="3"/>
      <c r="AGY92" s="3"/>
      <c r="AGZ92" s="3"/>
      <c r="AHA92" s="3"/>
      <c r="AHB92" s="3"/>
      <c r="AHC92" s="3"/>
      <c r="AHD92" s="3"/>
      <c r="AHE92" s="3"/>
      <c r="AHF92" s="3"/>
      <c r="AHG92" s="3"/>
      <c r="AHH92" s="3"/>
      <c r="AHI92" s="3"/>
      <c r="AHJ92" s="3"/>
      <c r="AHK92" s="3"/>
      <c r="AHL92" s="3"/>
      <c r="AHM92" s="3"/>
      <c r="AHN92" s="3"/>
      <c r="AHO92" s="3"/>
      <c r="AHP92" s="3"/>
      <c r="AHQ92" s="3"/>
      <c r="AHR92" s="3"/>
      <c r="AHS92" s="3"/>
      <c r="AHT92" s="3"/>
      <c r="AHU92" s="3"/>
      <c r="AHV92" s="3"/>
      <c r="AHW92" s="3"/>
      <c r="AHX92" s="3"/>
      <c r="AHY92" s="3"/>
      <c r="AHZ92" s="3"/>
      <c r="AIA92" s="3"/>
      <c r="AIB92" s="3"/>
      <c r="AIC92" s="3"/>
      <c r="AID92" s="3"/>
      <c r="AIE92" s="3"/>
      <c r="AIF92" s="3"/>
      <c r="AIG92" s="3"/>
      <c r="AIH92" s="3"/>
      <c r="AII92" s="3"/>
      <c r="AIJ92" s="3"/>
      <c r="AIK92" s="3"/>
      <c r="AIL92" s="3"/>
      <c r="AIM92" s="3"/>
      <c r="AIN92" s="3"/>
      <c r="AIO92" s="3"/>
      <c r="AIP92" s="3"/>
      <c r="AIQ92" s="3"/>
      <c r="AIR92" s="3"/>
      <c r="AIS92" s="3"/>
      <c r="AIT92" s="3"/>
      <c r="AIU92" s="3"/>
      <c r="AIV92" s="3"/>
      <c r="AIW92" s="3"/>
      <c r="AIX92" s="3"/>
      <c r="AIY92" s="3"/>
      <c r="AIZ92" s="3"/>
      <c r="AJA92" s="3"/>
      <c r="AJB92" s="3"/>
      <c r="AJC92" s="3"/>
      <c r="AJD92" s="3"/>
      <c r="AJE92" s="3"/>
      <c r="AJF92" s="3"/>
      <c r="AJG92" s="3"/>
      <c r="AJH92" s="3"/>
      <c r="AJI92" s="3"/>
      <c r="AJJ92" s="3"/>
      <c r="AJK92" s="3"/>
      <c r="AJL92" s="3"/>
      <c r="AJM92" s="3"/>
      <c r="AJN92" s="3"/>
      <c r="AJO92" s="3"/>
      <c r="AJP92" s="3"/>
      <c r="AJQ92" s="3"/>
      <c r="AJR92" s="3"/>
      <c r="AJS92" s="3"/>
      <c r="AJT92" s="3"/>
      <c r="AJU92" s="3"/>
      <c r="AJV92" s="3"/>
      <c r="AJW92" s="3"/>
      <c r="AJX92" s="3"/>
      <c r="AJY92" s="3"/>
      <c r="AJZ92" s="3"/>
      <c r="AKA92" s="3"/>
      <c r="AKB92" s="3"/>
      <c r="AKC92" s="3"/>
      <c r="AKD92" s="3"/>
      <c r="AKE92" s="3"/>
      <c r="AKF92" s="3"/>
      <c r="AKG92" s="3"/>
      <c r="AKH92" s="3"/>
      <c r="AKI92" s="3"/>
      <c r="AKJ92" s="3"/>
      <c r="AKK92" s="3"/>
      <c r="AKL92" s="3"/>
      <c r="AKM92" s="3"/>
      <c r="AKN92" s="3"/>
      <c r="AKO92" s="3"/>
      <c r="AKP92" s="3"/>
      <c r="AKQ92" s="3"/>
      <c r="AKR92" s="3"/>
      <c r="AKS92" s="3"/>
      <c r="AKT92" s="3"/>
      <c r="AKU92" s="3"/>
      <c r="AKV92" s="3"/>
      <c r="AKW92" s="3"/>
      <c r="AKX92" s="3"/>
      <c r="AKY92" s="3"/>
      <c r="AKZ92" s="3"/>
      <c r="ALA92" s="3"/>
      <c r="ALB92" s="3"/>
      <c r="ALC92" s="3"/>
      <c r="ALD92" s="3"/>
      <c r="ALE92" s="3"/>
      <c r="ALF92" s="3"/>
      <c r="ALG92" s="3"/>
      <c r="ALH92" s="3"/>
      <c r="ALI92" s="3"/>
      <c r="ALJ92" s="3"/>
      <c r="ALK92" s="3"/>
      <c r="ALL92" s="3"/>
      <c r="ALM92" s="3"/>
      <c r="ALN92" s="3"/>
      <c r="ALO92" s="3"/>
      <c r="ALP92" s="3"/>
      <c r="ALQ92" s="3"/>
      <c r="ALR92" s="3"/>
      <c r="ALS92" s="3"/>
      <c r="ALT92" s="3"/>
      <c r="ALU92" s="3"/>
      <c r="ALV92" s="3"/>
      <c r="ALW92" s="3"/>
      <c r="ALX92" s="3"/>
      <c r="ALY92" s="3"/>
      <c r="ALZ92" s="3"/>
      <c r="AMA92" s="3"/>
      <c r="AMB92" s="3"/>
      <c r="AMC92" s="3"/>
      <c r="AMD92" s="3"/>
    </row>
    <row r="93" spans="1:1019" x14ac:dyDescent="0.3">
      <c r="B93" s="20" t="s">
        <v>151</v>
      </c>
      <c r="C93" s="16" t="s">
        <v>195</v>
      </c>
      <c r="D93" s="13">
        <v>17100</v>
      </c>
      <c r="AME93"/>
    </row>
    <row r="94" spans="1:1019" x14ac:dyDescent="0.3">
      <c r="B94" s="20" t="s">
        <v>152</v>
      </c>
      <c r="C94" s="16" t="s">
        <v>120</v>
      </c>
      <c r="D94" s="13">
        <v>34200</v>
      </c>
      <c r="AME94"/>
    </row>
    <row r="95" spans="1:1019" x14ac:dyDescent="0.3">
      <c r="B95" s="20" t="s">
        <v>153</v>
      </c>
      <c r="C95" s="16" t="s">
        <v>121</v>
      </c>
      <c r="D95" s="13">
        <v>1950</v>
      </c>
      <c r="AME95"/>
    </row>
    <row r="96" spans="1:1019" s="4" customFormat="1" x14ac:dyDescent="0.3">
      <c r="A96" s="3"/>
      <c r="B96" s="21" t="s">
        <v>154</v>
      </c>
      <c r="C96" s="17" t="s">
        <v>122</v>
      </c>
      <c r="D96" s="13">
        <v>1900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</row>
    <row r="97" spans="1:1019" x14ac:dyDescent="0.3">
      <c r="B97" s="20" t="s">
        <v>155</v>
      </c>
      <c r="C97" s="16" t="s">
        <v>123</v>
      </c>
      <c r="D97" s="13">
        <v>2600</v>
      </c>
      <c r="AME97"/>
    </row>
    <row r="98" spans="1:1019" s="4" customFormat="1" x14ac:dyDescent="0.3">
      <c r="A98" s="3"/>
      <c r="B98" s="21" t="s">
        <v>156</v>
      </c>
      <c r="C98" s="17" t="s">
        <v>124</v>
      </c>
      <c r="D98" s="13">
        <v>7800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/>
      <c r="ABM98" s="3"/>
      <c r="ABN98" s="3"/>
      <c r="ABO98" s="3"/>
      <c r="ABP98" s="3"/>
      <c r="ABQ98" s="3"/>
      <c r="ABR98" s="3"/>
      <c r="ABS98" s="3"/>
      <c r="ABT98" s="3"/>
      <c r="ABU98" s="3"/>
      <c r="ABV98" s="3"/>
      <c r="ABW98" s="3"/>
      <c r="ABX98" s="3"/>
      <c r="ABY98" s="3"/>
      <c r="ABZ98" s="3"/>
      <c r="ACA98" s="3"/>
      <c r="ACB98" s="3"/>
      <c r="ACC98" s="3"/>
      <c r="ACD98" s="3"/>
      <c r="ACE98" s="3"/>
      <c r="ACF98" s="3"/>
      <c r="ACG98" s="3"/>
      <c r="ACH98" s="3"/>
      <c r="ACI98" s="3"/>
      <c r="ACJ98" s="3"/>
      <c r="ACK98" s="3"/>
      <c r="ACL98" s="3"/>
      <c r="ACM98" s="3"/>
      <c r="ACN98" s="3"/>
      <c r="ACO98" s="3"/>
      <c r="ACP98" s="3"/>
      <c r="ACQ98" s="3"/>
      <c r="ACR98" s="3"/>
      <c r="ACS98" s="3"/>
      <c r="ACT98" s="3"/>
      <c r="ACU98" s="3"/>
      <c r="ACV98" s="3"/>
      <c r="ACW98" s="3"/>
      <c r="ACX98" s="3"/>
      <c r="ACY98" s="3"/>
      <c r="ACZ98" s="3"/>
      <c r="ADA98" s="3"/>
      <c r="ADB98" s="3"/>
      <c r="ADC98" s="3"/>
      <c r="ADD98" s="3"/>
      <c r="ADE98" s="3"/>
      <c r="ADF98" s="3"/>
      <c r="ADG98" s="3"/>
      <c r="ADH98" s="3"/>
      <c r="ADI98" s="3"/>
      <c r="ADJ98" s="3"/>
      <c r="ADK98" s="3"/>
      <c r="ADL98" s="3"/>
      <c r="ADM98" s="3"/>
      <c r="ADN98" s="3"/>
      <c r="ADO98" s="3"/>
      <c r="ADP98" s="3"/>
      <c r="ADQ98" s="3"/>
      <c r="ADR98" s="3"/>
      <c r="ADS98" s="3"/>
      <c r="ADT98" s="3"/>
      <c r="ADU98" s="3"/>
      <c r="ADV98" s="3"/>
      <c r="ADW98" s="3"/>
      <c r="ADX98" s="3"/>
      <c r="ADY98" s="3"/>
      <c r="ADZ98" s="3"/>
      <c r="AEA98" s="3"/>
      <c r="AEB98" s="3"/>
      <c r="AEC98" s="3"/>
      <c r="AED98" s="3"/>
      <c r="AEE98" s="3"/>
      <c r="AEF98" s="3"/>
      <c r="AEG98" s="3"/>
      <c r="AEH98" s="3"/>
      <c r="AEI98" s="3"/>
      <c r="AEJ98" s="3"/>
      <c r="AEK98" s="3"/>
      <c r="AEL98" s="3"/>
      <c r="AEM98" s="3"/>
      <c r="AEN98" s="3"/>
      <c r="AEO98" s="3"/>
      <c r="AEP98" s="3"/>
      <c r="AEQ98" s="3"/>
      <c r="AER98" s="3"/>
      <c r="AES98" s="3"/>
      <c r="AET98" s="3"/>
      <c r="AEU98" s="3"/>
      <c r="AEV98" s="3"/>
      <c r="AEW98" s="3"/>
      <c r="AEX98" s="3"/>
      <c r="AEY98" s="3"/>
      <c r="AEZ98" s="3"/>
      <c r="AFA98" s="3"/>
      <c r="AFB98" s="3"/>
      <c r="AFC98" s="3"/>
      <c r="AFD98" s="3"/>
      <c r="AFE98" s="3"/>
      <c r="AFF98" s="3"/>
      <c r="AFG98" s="3"/>
      <c r="AFH98" s="3"/>
      <c r="AFI98" s="3"/>
      <c r="AFJ98" s="3"/>
      <c r="AFK98" s="3"/>
      <c r="AFL98" s="3"/>
      <c r="AFM98" s="3"/>
      <c r="AFN98" s="3"/>
      <c r="AFO98" s="3"/>
      <c r="AFP98" s="3"/>
      <c r="AFQ98" s="3"/>
      <c r="AFR98" s="3"/>
      <c r="AFS98" s="3"/>
      <c r="AFT98" s="3"/>
      <c r="AFU98" s="3"/>
      <c r="AFV98" s="3"/>
      <c r="AFW98" s="3"/>
      <c r="AFX98" s="3"/>
      <c r="AFY98" s="3"/>
      <c r="AFZ98" s="3"/>
      <c r="AGA98" s="3"/>
      <c r="AGB98" s="3"/>
      <c r="AGC98" s="3"/>
      <c r="AGD98" s="3"/>
      <c r="AGE98" s="3"/>
      <c r="AGF98" s="3"/>
      <c r="AGG98" s="3"/>
      <c r="AGH98" s="3"/>
      <c r="AGI98" s="3"/>
      <c r="AGJ98" s="3"/>
      <c r="AGK98" s="3"/>
      <c r="AGL98" s="3"/>
      <c r="AGM98" s="3"/>
      <c r="AGN98" s="3"/>
      <c r="AGO98" s="3"/>
      <c r="AGP98" s="3"/>
      <c r="AGQ98" s="3"/>
      <c r="AGR98" s="3"/>
      <c r="AGS98" s="3"/>
      <c r="AGT98" s="3"/>
      <c r="AGU98" s="3"/>
      <c r="AGV98" s="3"/>
      <c r="AGW98" s="3"/>
      <c r="AGX98" s="3"/>
      <c r="AGY98" s="3"/>
      <c r="AGZ98" s="3"/>
      <c r="AHA98" s="3"/>
      <c r="AHB98" s="3"/>
      <c r="AHC98" s="3"/>
      <c r="AHD98" s="3"/>
      <c r="AHE98" s="3"/>
      <c r="AHF98" s="3"/>
      <c r="AHG98" s="3"/>
      <c r="AHH98" s="3"/>
      <c r="AHI98" s="3"/>
      <c r="AHJ98" s="3"/>
      <c r="AHK98" s="3"/>
      <c r="AHL98" s="3"/>
      <c r="AHM98" s="3"/>
      <c r="AHN98" s="3"/>
      <c r="AHO98" s="3"/>
      <c r="AHP98" s="3"/>
      <c r="AHQ98" s="3"/>
      <c r="AHR98" s="3"/>
      <c r="AHS98" s="3"/>
      <c r="AHT98" s="3"/>
      <c r="AHU98" s="3"/>
      <c r="AHV98" s="3"/>
      <c r="AHW98" s="3"/>
      <c r="AHX98" s="3"/>
      <c r="AHY98" s="3"/>
      <c r="AHZ98" s="3"/>
      <c r="AIA98" s="3"/>
      <c r="AIB98" s="3"/>
      <c r="AIC98" s="3"/>
      <c r="AID98" s="3"/>
      <c r="AIE98" s="3"/>
      <c r="AIF98" s="3"/>
      <c r="AIG98" s="3"/>
      <c r="AIH98" s="3"/>
      <c r="AII98" s="3"/>
      <c r="AIJ98" s="3"/>
      <c r="AIK98" s="3"/>
      <c r="AIL98" s="3"/>
      <c r="AIM98" s="3"/>
      <c r="AIN98" s="3"/>
      <c r="AIO98" s="3"/>
      <c r="AIP98" s="3"/>
      <c r="AIQ98" s="3"/>
      <c r="AIR98" s="3"/>
      <c r="AIS98" s="3"/>
      <c r="AIT98" s="3"/>
      <c r="AIU98" s="3"/>
      <c r="AIV98" s="3"/>
      <c r="AIW98" s="3"/>
      <c r="AIX98" s="3"/>
      <c r="AIY98" s="3"/>
      <c r="AIZ98" s="3"/>
      <c r="AJA98" s="3"/>
      <c r="AJB98" s="3"/>
      <c r="AJC98" s="3"/>
      <c r="AJD98" s="3"/>
      <c r="AJE98" s="3"/>
      <c r="AJF98" s="3"/>
      <c r="AJG98" s="3"/>
      <c r="AJH98" s="3"/>
      <c r="AJI98" s="3"/>
      <c r="AJJ98" s="3"/>
      <c r="AJK98" s="3"/>
      <c r="AJL98" s="3"/>
      <c r="AJM98" s="3"/>
      <c r="AJN98" s="3"/>
      <c r="AJO98" s="3"/>
      <c r="AJP98" s="3"/>
      <c r="AJQ98" s="3"/>
      <c r="AJR98" s="3"/>
      <c r="AJS98" s="3"/>
      <c r="AJT98" s="3"/>
      <c r="AJU98" s="3"/>
      <c r="AJV98" s="3"/>
      <c r="AJW98" s="3"/>
      <c r="AJX98" s="3"/>
      <c r="AJY98" s="3"/>
      <c r="AJZ98" s="3"/>
      <c r="AKA98" s="3"/>
      <c r="AKB98" s="3"/>
      <c r="AKC98" s="3"/>
      <c r="AKD98" s="3"/>
      <c r="AKE98" s="3"/>
      <c r="AKF98" s="3"/>
      <c r="AKG98" s="3"/>
      <c r="AKH98" s="3"/>
      <c r="AKI98" s="3"/>
      <c r="AKJ98" s="3"/>
      <c r="AKK98" s="3"/>
      <c r="AKL98" s="3"/>
      <c r="AKM98" s="3"/>
      <c r="AKN98" s="3"/>
      <c r="AKO98" s="3"/>
      <c r="AKP98" s="3"/>
      <c r="AKQ98" s="3"/>
      <c r="AKR98" s="3"/>
      <c r="AKS98" s="3"/>
      <c r="AKT98" s="3"/>
      <c r="AKU98" s="3"/>
      <c r="AKV98" s="3"/>
      <c r="AKW98" s="3"/>
      <c r="AKX98" s="3"/>
      <c r="AKY98" s="3"/>
      <c r="AKZ98" s="3"/>
      <c r="ALA98" s="3"/>
      <c r="ALB98" s="3"/>
      <c r="ALC98" s="3"/>
      <c r="ALD98" s="3"/>
      <c r="ALE98" s="3"/>
      <c r="ALF98" s="3"/>
      <c r="ALG98" s="3"/>
      <c r="ALH98" s="3"/>
      <c r="ALI98" s="3"/>
      <c r="ALJ98" s="3"/>
      <c r="ALK98" s="3"/>
      <c r="ALL98" s="3"/>
      <c r="ALM98" s="3"/>
      <c r="ALN98" s="3"/>
      <c r="ALO98" s="3"/>
      <c r="ALP98" s="3"/>
      <c r="ALQ98" s="3"/>
      <c r="ALR98" s="3"/>
      <c r="ALS98" s="3"/>
      <c r="ALT98" s="3"/>
      <c r="ALU98" s="3"/>
      <c r="ALV98" s="3"/>
      <c r="ALW98" s="3"/>
      <c r="ALX98" s="3"/>
      <c r="ALY98" s="3"/>
      <c r="ALZ98" s="3"/>
      <c r="AMA98" s="3"/>
      <c r="AMB98" s="3"/>
      <c r="AMC98" s="3"/>
      <c r="AMD98" s="3"/>
    </row>
    <row r="99" spans="1:1019" x14ac:dyDescent="0.3">
      <c r="B99" s="20" t="s">
        <v>157</v>
      </c>
      <c r="C99" s="16" t="s">
        <v>125</v>
      </c>
      <c r="D99" s="13">
        <v>15600</v>
      </c>
      <c r="AME99"/>
    </row>
    <row r="100" spans="1:1019" x14ac:dyDescent="0.3">
      <c r="B100" s="20" t="s">
        <v>158</v>
      </c>
      <c r="C100" s="16" t="s">
        <v>126</v>
      </c>
      <c r="D100" s="13">
        <v>23400</v>
      </c>
      <c r="AME100"/>
    </row>
    <row r="101" spans="1:1019" x14ac:dyDescent="0.3">
      <c r="B101" s="20" t="s">
        <v>159</v>
      </c>
      <c r="C101" s="16" t="s">
        <v>127</v>
      </c>
      <c r="D101" s="13">
        <v>27200</v>
      </c>
      <c r="AME101"/>
    </row>
    <row r="102" spans="1:1019" x14ac:dyDescent="0.3">
      <c r="B102" s="20" t="s">
        <v>160</v>
      </c>
      <c r="C102" s="16" t="s">
        <v>128</v>
      </c>
      <c r="D102" s="13">
        <v>1300</v>
      </c>
      <c r="AME102"/>
    </row>
    <row r="103" spans="1:1019" x14ac:dyDescent="0.3">
      <c r="B103" s="20" t="s">
        <v>161</v>
      </c>
      <c r="C103" s="16" t="s">
        <v>200</v>
      </c>
      <c r="D103" s="13">
        <v>1850</v>
      </c>
      <c r="AME103"/>
    </row>
    <row r="104" spans="1:1019" x14ac:dyDescent="0.3">
      <c r="B104" s="20" t="s">
        <v>162</v>
      </c>
      <c r="C104" s="16" t="s">
        <v>201</v>
      </c>
      <c r="D104" s="13">
        <v>1850</v>
      </c>
      <c r="AME104"/>
    </row>
    <row r="105" spans="1:1019" hidden="1" x14ac:dyDescent="0.3">
      <c r="B105" s="20" t="s">
        <v>163</v>
      </c>
      <c r="C105" s="16" t="s">
        <v>129</v>
      </c>
      <c r="D105" s="13">
        <v>0</v>
      </c>
      <c r="AME105"/>
    </row>
    <row r="106" spans="1:1019" s="4" customFormat="1" hidden="1" x14ac:dyDescent="0.3">
      <c r="A106" s="3"/>
      <c r="B106" s="21" t="s">
        <v>164</v>
      </c>
      <c r="C106" s="17" t="s">
        <v>130</v>
      </c>
      <c r="D106" s="13">
        <v>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</row>
    <row r="107" spans="1:1019" s="4" customFormat="1" x14ac:dyDescent="0.3">
      <c r="A107" s="3"/>
      <c r="B107" s="21" t="s">
        <v>165</v>
      </c>
      <c r="C107" s="17" t="s">
        <v>138</v>
      </c>
      <c r="D107" s="13">
        <v>1800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/>
      <c r="AEQ107" s="3"/>
      <c r="AER107" s="3"/>
      <c r="AES107" s="3"/>
      <c r="AET107" s="3"/>
      <c r="AEU107" s="3"/>
      <c r="AEV107" s="3"/>
      <c r="AEW107" s="3"/>
      <c r="AEX107" s="3"/>
      <c r="AEY107" s="3"/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/>
      <c r="AIC107" s="3"/>
      <c r="AID107" s="3"/>
      <c r="AIE107" s="3"/>
      <c r="AIF107" s="3"/>
      <c r="AIG107" s="3"/>
      <c r="AIH107" s="3"/>
      <c r="AII107" s="3"/>
      <c r="AIJ107" s="3"/>
      <c r="AIK107" s="3"/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/>
      <c r="AJG107" s="3"/>
      <c r="AJH107" s="3"/>
      <c r="AJI107" s="3"/>
      <c r="AJJ107" s="3"/>
      <c r="AJK107" s="3"/>
      <c r="AJL107" s="3"/>
      <c r="AJM107" s="3"/>
      <c r="AJN107" s="3"/>
      <c r="AJO107" s="3"/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/>
      <c r="AKU107" s="3"/>
      <c r="AKV107" s="3"/>
      <c r="AKW107" s="3"/>
      <c r="AKX107" s="3"/>
      <c r="AKY107" s="3"/>
      <c r="AKZ107" s="3"/>
      <c r="ALA107" s="3"/>
      <c r="ALB107" s="3"/>
      <c r="ALC107" s="3"/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/>
      <c r="ALY107" s="3"/>
      <c r="ALZ107" s="3"/>
      <c r="AMA107" s="3"/>
      <c r="AMB107" s="3"/>
      <c r="AMC107" s="3"/>
      <c r="AMD107" s="3"/>
    </row>
    <row r="108" spans="1:1019" s="4" customFormat="1" x14ac:dyDescent="0.3">
      <c r="A108" s="3"/>
      <c r="B108" s="21" t="s">
        <v>166</v>
      </c>
      <c r="C108" s="17" t="s">
        <v>131</v>
      </c>
      <c r="D108" s="13">
        <v>680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/>
      <c r="AEG108" s="3"/>
      <c r="AEH108" s="3"/>
      <c r="AEI108" s="3"/>
      <c r="AEJ108" s="3"/>
      <c r="AEK108" s="3"/>
      <c r="AEL108" s="3"/>
      <c r="AEM108" s="3"/>
      <c r="AEN108" s="3"/>
      <c r="AEO108" s="3"/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/>
      <c r="AHI108" s="3"/>
      <c r="AHJ108" s="3"/>
      <c r="AHK108" s="3"/>
      <c r="AHL108" s="3"/>
      <c r="AHM108" s="3"/>
      <c r="AHN108" s="3"/>
      <c r="AHO108" s="3"/>
      <c r="AHP108" s="3"/>
      <c r="AHQ108" s="3"/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/>
      <c r="AKU108" s="3"/>
      <c r="AKV108" s="3"/>
      <c r="AKW108" s="3"/>
      <c r="AKX108" s="3"/>
      <c r="AKY108" s="3"/>
      <c r="AKZ108" s="3"/>
      <c r="ALA108" s="3"/>
      <c r="ALB108" s="3"/>
      <c r="ALC108" s="3"/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</row>
    <row r="109" spans="1:1019" x14ac:dyDescent="0.3">
      <c r="B109" s="20" t="s">
        <v>167</v>
      </c>
      <c r="C109" s="16" t="s">
        <v>132</v>
      </c>
      <c r="D109" s="13">
        <v>50</v>
      </c>
      <c r="AME109"/>
    </row>
    <row r="110" spans="1:1019" x14ac:dyDescent="0.3">
      <c r="B110" s="20" t="s">
        <v>168</v>
      </c>
      <c r="C110" s="16" t="s">
        <v>133</v>
      </c>
      <c r="D110" s="13">
        <v>520</v>
      </c>
      <c r="AME110"/>
    </row>
    <row r="111" spans="1:1019" x14ac:dyDescent="0.3">
      <c r="B111" s="20" t="s">
        <v>169</v>
      </c>
      <c r="C111" s="16" t="s">
        <v>134</v>
      </c>
      <c r="D111" s="13">
        <v>520</v>
      </c>
      <c r="AME111"/>
    </row>
    <row r="112" spans="1:1019" x14ac:dyDescent="0.3">
      <c r="B112" s="20" t="s">
        <v>170</v>
      </c>
      <c r="C112" s="16" t="s">
        <v>135</v>
      </c>
      <c r="D112" s="13">
        <v>670</v>
      </c>
      <c r="AME112"/>
    </row>
    <row r="113" spans="2:1019" x14ac:dyDescent="0.3">
      <c r="B113" s="20" t="s">
        <v>171</v>
      </c>
      <c r="C113" s="16" t="s">
        <v>136</v>
      </c>
      <c r="D113" s="13">
        <v>510</v>
      </c>
      <c r="AME113"/>
    </row>
    <row r="114" spans="2:1019" x14ac:dyDescent="0.3">
      <c r="B114" s="20" t="s">
        <v>172</v>
      </c>
      <c r="C114" s="16" t="s">
        <v>137</v>
      </c>
      <c r="D114" s="13">
        <v>670</v>
      </c>
      <c r="AME114"/>
    </row>
  </sheetData>
  <pageMargins left="0.62992125984251968" right="0.19685039370078741" top="0.35433070866141736" bottom="0.35433070866141736" header="0.31496062992125984" footer="0.31496062992125984"/>
  <pageSetup paperSize="9" scale="92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Елена</cp:lastModifiedBy>
  <cp:revision>58</cp:revision>
  <cp:lastPrinted>2022-01-26T11:24:41Z</cp:lastPrinted>
  <dcterms:created xsi:type="dcterms:W3CDTF">2019-04-02T17:58:00Z</dcterms:created>
  <dcterms:modified xsi:type="dcterms:W3CDTF">2022-01-28T11:16:10Z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