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K2" i="1" l="1"/>
  <c r="J2" i="1"/>
  <c r="I3" i="1"/>
  <c r="I2" i="1"/>
  <c r="H3" i="1"/>
  <c r="H4" i="1"/>
  <c r="H5" i="1"/>
  <c r="H6" i="1"/>
  <c r="H7" i="1"/>
  <c r="H8" i="1"/>
  <c r="H9" i="1"/>
  <c r="H10" i="1"/>
  <c r="H11" i="1"/>
  <c r="H2" i="1"/>
  <c r="G2" i="1"/>
  <c r="F2" i="1" l="1"/>
  <c r="E3" i="1"/>
  <c r="E2" i="1"/>
  <c r="D11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<sst xmlns="http://schemas.openxmlformats.org/spreadsheetml/2006/main" count="2" uniqueCount="2">
  <si>
    <t>U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</si>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</sst>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H2" sqref="H2"/>
    </sheetView>
  </sheetViews>
  <sheetFormatPr defaultRowHeight="14.4" x14ac:dyDescent="0.3"/>
  <sheetData>
    <row r="1" spans="1:11" x14ac:dyDescent="0.3">
      <c r="A1" t="s">
        <v>1</v>
      </c>
      <c r="B1" t="s">
        <v>0</v>
      </c>
    </row>
    <row r="2" spans="1:11" x14ac:dyDescent="0.3">
      <c r="A2">
        <v>124.92</v>
      </c>
      <c r="B2">
        <v>245</v>
      </c>
      <c r="C2">
        <f>(A2 * B2)</f>
        <v>30605.4</v>
      </c>
      <c r="D2">
        <f>A2 * A2</f>
        <v>15605.0064</v>
      </c>
      <c r="E2">
        <f>AVERAGE(C2:C11)</f>
        <v>36736.090000000004</v>
      </c>
      <c r="F2">
        <f>E2/E3</f>
        <v>1.9843073370295958</v>
      </c>
      <c r="G2">
        <f>F2+ (F2 *F2)/500</f>
        <v>1.9921822882451747</v>
      </c>
      <c r="H2">
        <f>B2*B2</f>
        <v>60025</v>
      </c>
      <c r="I2">
        <f>AVERAGE(D2:D11)</f>
        <v>18513.306540000001</v>
      </c>
      <c r="J2">
        <f>I3/I2</f>
        <v>3.9377082555453651</v>
      </c>
      <c r="K2">
        <f>SQRT(J2-F2^2)</f>
        <v>1.5252795018591423E-2</v>
      </c>
    </row>
    <row r="3" spans="1:11" x14ac:dyDescent="0.3">
      <c r="A3">
        <v>143.88</v>
      </c>
      <c r="B3">
        <v>285</v>
      </c>
      <c r="C3">
        <f t="shared" ref="C3:C11" si="0">(A3 * B3)</f>
        <v>41005.799999999996</v>
      </c>
      <c r="D3">
        <f t="shared" ref="D3:D11" si="1">A3 * A3</f>
        <v>20701.454399999999</v>
      </c>
      <c r="E3">
        <f>AVERAGE(D2:D11)</f>
        <v>18513.306540000001</v>
      </c>
      <c r="H3">
        <f t="shared" ref="H3:H11" si="2">B3*B3</f>
        <v>81225</v>
      </c>
      <c r="I3">
        <f>AVERAGE(H2:H11)</f>
        <v>72900</v>
      </c>
    </row>
    <row r="4" spans="1:11" x14ac:dyDescent="0.3">
      <c r="A4">
        <v>166.27</v>
      </c>
      <c r="B4">
        <v>335</v>
      </c>
      <c r="C4">
        <f t="shared" si="0"/>
        <v>55700.450000000004</v>
      </c>
      <c r="D4">
        <f t="shared" si="1"/>
        <v>27645.712900000002</v>
      </c>
      <c r="H4">
        <f t="shared" si="2"/>
        <v>112225</v>
      </c>
    </row>
    <row r="5" spans="1:11" x14ac:dyDescent="0.3">
      <c r="A5">
        <v>193.97</v>
      </c>
      <c r="B5">
        <v>385</v>
      </c>
      <c r="C5">
        <f t="shared" si="0"/>
        <v>74678.45</v>
      </c>
      <c r="D5">
        <f t="shared" si="1"/>
        <v>37624.3609</v>
      </c>
      <c r="H5">
        <f t="shared" si="2"/>
        <v>148225</v>
      </c>
    </row>
    <row r="6" spans="1:11" x14ac:dyDescent="0.3">
      <c r="A6">
        <v>214.54</v>
      </c>
      <c r="B6">
        <v>425</v>
      </c>
      <c r="C6">
        <f t="shared" si="0"/>
        <v>91179.5</v>
      </c>
      <c r="D6">
        <f t="shared" si="1"/>
        <v>46027.411599999999</v>
      </c>
      <c r="H6">
        <f t="shared" si="2"/>
        <v>180625</v>
      </c>
    </row>
    <row r="7" spans="1:11" x14ac:dyDescent="0.3">
      <c r="A7">
        <v>105.55</v>
      </c>
      <c r="B7">
        <v>210</v>
      </c>
      <c r="C7">
        <f t="shared" si="0"/>
        <v>22165.5</v>
      </c>
      <c r="D7">
        <f t="shared" si="1"/>
        <v>11140.8025</v>
      </c>
      <c r="H7">
        <f t="shared" si="2"/>
        <v>44100</v>
      </c>
    </row>
    <row r="8" spans="1:11" x14ac:dyDescent="0.3">
      <c r="A8">
        <v>96.93</v>
      </c>
      <c r="B8">
        <v>190</v>
      </c>
      <c r="C8">
        <f t="shared" si="0"/>
        <v>18416.7</v>
      </c>
      <c r="D8">
        <f t="shared" si="1"/>
        <v>9395.4249000000018</v>
      </c>
      <c r="H8">
        <f t="shared" si="2"/>
        <v>36100</v>
      </c>
    </row>
    <row r="9" spans="1:11" x14ac:dyDescent="0.3">
      <c r="A9">
        <v>73.87</v>
      </c>
      <c r="B9">
        <v>145</v>
      </c>
      <c r="C9">
        <f t="shared" si="0"/>
        <v>10711.150000000001</v>
      </c>
      <c r="D9">
        <f t="shared" si="1"/>
        <v>5456.7769000000008</v>
      </c>
      <c r="H9">
        <f t="shared" si="2"/>
        <v>21025</v>
      </c>
    </row>
    <row r="10" spans="1:11" x14ac:dyDescent="0.3">
      <c r="A10">
        <v>67.95</v>
      </c>
      <c r="B10">
        <v>135</v>
      </c>
      <c r="C10">
        <f t="shared" si="0"/>
        <v>9173.25</v>
      </c>
      <c r="D10">
        <f t="shared" si="1"/>
        <v>4617.2025000000003</v>
      </c>
      <c r="H10">
        <f t="shared" si="2"/>
        <v>18225</v>
      </c>
    </row>
    <row r="11" spans="1:11" x14ac:dyDescent="0.3">
      <c r="A11">
        <v>83.18</v>
      </c>
      <c r="B11">
        <v>165</v>
      </c>
      <c r="C11">
        <f t="shared" si="0"/>
        <v>13724.7</v>
      </c>
      <c r="D11">
        <f t="shared" si="1"/>
        <v>6918.9124000000011</v>
      </c>
      <c r="H11">
        <f t="shared" si="2"/>
        <v>27225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2024-09-10T06:48:14Z</dcterms:modified>
</cp:coreProperties>
</file>