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فايل مهم هخده معايا الجيش\projects\ASNP Building  (R11)\BOQ\"/>
    </mc:Choice>
  </mc:AlternateContent>
  <xr:revisionPtr revIDLastSave="0" documentId="13_ncr:1_{40D50E75-8948-46A7-BF74-6EEC4D164E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uct Schedule" sheetId="1" r:id="rId1"/>
  </sheets>
  <definedNames>
    <definedName name="_xlnm.Print_Area" localSheetId="0">'Duct Schedule'!$A$1:$F$17,'Duct Schedule'!$H$1:$J$6</definedName>
  </definedNames>
  <calcPr calcId="181029"/>
</workbook>
</file>

<file path=xl/calcChain.xml><?xml version="1.0" encoding="utf-8"?>
<calcChain xmlns="http://schemas.openxmlformats.org/spreadsheetml/2006/main">
  <c r="I4" i="1" l="1"/>
  <c r="I6" i="1"/>
  <c r="I5" i="1"/>
  <c r="I3" i="1"/>
</calcChain>
</file>

<file path=xl/sharedStrings.xml><?xml version="1.0" encoding="utf-8"?>
<sst xmlns="http://schemas.openxmlformats.org/spreadsheetml/2006/main" count="73" uniqueCount="45">
  <si>
    <t>System Classification</t>
  </si>
  <si>
    <t>Size</t>
  </si>
  <si>
    <t>Length</t>
  </si>
  <si>
    <t>Duct Gauge</t>
  </si>
  <si>
    <t>thickness per meter</t>
  </si>
  <si>
    <t>Exhaust Air</t>
  </si>
  <si>
    <t>150x150</t>
  </si>
  <si>
    <t>26.35 m</t>
  </si>
  <si>
    <t>26</t>
  </si>
  <si>
    <t>4.24 kg/m²</t>
  </si>
  <si>
    <t>200x150</t>
  </si>
  <si>
    <t>4.40 m</t>
  </si>
  <si>
    <t>300x150</t>
  </si>
  <si>
    <t>2.08 m</t>
  </si>
  <si>
    <t>24</t>
  </si>
  <si>
    <t>5.64 kg/m²</t>
  </si>
  <si>
    <t>300x200</t>
  </si>
  <si>
    <t>0.69 m</t>
  </si>
  <si>
    <t>Return Air</t>
  </si>
  <si>
    <t>1219x356</t>
  </si>
  <si>
    <t>3.00 m</t>
  </si>
  <si>
    <t>20</t>
  </si>
  <si>
    <t>8.08 kg/m²</t>
  </si>
  <si>
    <t>Supply Air</t>
  </si>
  <si>
    <t>33.87 m</t>
  </si>
  <si>
    <t>1.18 m</t>
  </si>
  <si>
    <t>200x200</t>
  </si>
  <si>
    <t>4.82 m</t>
  </si>
  <si>
    <t>250x150</t>
  </si>
  <si>
    <t>0.93 m</t>
  </si>
  <si>
    <t>250x250</t>
  </si>
  <si>
    <t>7.96 m</t>
  </si>
  <si>
    <t>279x254</t>
  </si>
  <si>
    <t>4.08 m</t>
  </si>
  <si>
    <t>300x300</t>
  </si>
  <si>
    <t>56.79 m</t>
  </si>
  <si>
    <t>500x400</t>
  </si>
  <si>
    <t>9.72 m</t>
  </si>
  <si>
    <t>700x500</t>
  </si>
  <si>
    <t>11.17 m</t>
  </si>
  <si>
    <t>1000x500</t>
  </si>
  <si>
    <t>5.73 m</t>
  </si>
  <si>
    <t>22</t>
  </si>
  <si>
    <t>6.86 kg/m²</t>
  </si>
  <si>
    <t>Duct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</si>
</sst>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6"/>
      <name val="Calibri"/>
      <family val="2"/>
    </font>
    <font>
      <b/>
      <sz val="16"/>
      <name val="Calibri"/>
      <family val="2"/>
    </font>
    <font>
      <b/>
      <sz val="16"/>
      <name val="Arial"/>
      <family val="2"/>
      <scheme val="minor"/>
    </font>
    <font>
      <sz val="16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view="pageBreakPreview" zoomScale="60" zoomScaleNormal="70" workbookViewId="0">
      <selection activeCell="I11" sqref="I11"/>
    </sheetView>
  </sheetViews>
  <sheetFormatPr defaultRowHeight="14.4" x14ac:dyDescent="0.3"/>
  <cols>
    <col min="1" max="1" width="35.5546875" customWidth="1"/>
    <col min="2" max="2" width="20.88671875" customWidth="1"/>
    <col min="3" max="3" width="21.88671875" customWidth="1"/>
    <col min="4" max="4" width="24.21875" customWidth="1"/>
    <col min="5" max="5" width="29.109375" customWidth="1"/>
    <col min="6" max="6" width="19.44140625" customWidth="1"/>
    <col min="8" max="8" width="32.5546875" customWidth="1"/>
    <col min="10" max="10" width="21.88671875" customWidth="1"/>
  </cols>
  <sheetData>
    <row r="1" spans="1:10" ht="30" customHeight="1" thickTop="1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44</v>
      </c>
      <c r="H1" s="20" t="s">
        <v>3</v>
      </c>
      <c r="I1" s="19" t="s">
        <v>44</v>
      </c>
      <c r="J1" s="21"/>
    </row>
    <row r="2" spans="1:10" ht="30" customHeight="1" thickBot="1" x14ac:dyDescent="0.35">
      <c r="A2" s="16"/>
      <c r="B2" s="17"/>
      <c r="C2" s="17"/>
      <c r="D2" s="17"/>
      <c r="E2" s="17"/>
      <c r="F2" s="18"/>
      <c r="H2" s="22"/>
      <c r="I2" s="23"/>
      <c r="J2" s="24"/>
    </row>
    <row r="3" spans="1:10" ht="30" customHeight="1" thickTop="1" thickBot="1" x14ac:dyDescent="0.35">
      <c r="A3" s="1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3">
        <v>67</v>
      </c>
      <c r="H3" s="25" t="s">
        <v>21</v>
      </c>
      <c r="I3" s="26">
        <f>F7</f>
        <v>76.3</v>
      </c>
      <c r="J3" s="27"/>
    </row>
    <row r="4" spans="1:10" ht="30" customHeight="1" thickBot="1" x14ac:dyDescent="0.35">
      <c r="A4" s="4"/>
      <c r="B4" s="5" t="s">
        <v>10</v>
      </c>
      <c r="C4" s="5" t="s">
        <v>11</v>
      </c>
      <c r="D4" s="5" t="s">
        <v>8</v>
      </c>
      <c r="E4" s="5" t="s">
        <v>9</v>
      </c>
      <c r="F4" s="6">
        <v>13.1</v>
      </c>
      <c r="H4" s="25" t="s">
        <v>42</v>
      </c>
      <c r="I4" s="26">
        <f>F17</f>
        <v>118</v>
      </c>
      <c r="J4" s="27"/>
    </row>
    <row r="5" spans="1:10" ht="30" customHeight="1" thickBot="1" x14ac:dyDescent="0.35">
      <c r="A5" s="4"/>
      <c r="B5" s="5" t="s">
        <v>12</v>
      </c>
      <c r="C5" s="5" t="s">
        <v>13</v>
      </c>
      <c r="D5" s="5" t="s">
        <v>14</v>
      </c>
      <c r="E5" s="5" t="s">
        <v>15</v>
      </c>
      <c r="F5" s="6">
        <v>10.6</v>
      </c>
      <c r="H5" s="25" t="s">
        <v>14</v>
      </c>
      <c r="I5" s="26">
        <f>F5+F14+F15+F16+F6</f>
        <v>648.79999999999995</v>
      </c>
      <c r="J5" s="27"/>
    </row>
    <row r="6" spans="1:10" ht="30" customHeight="1" thickBot="1" x14ac:dyDescent="0.35">
      <c r="A6" s="7"/>
      <c r="B6" s="8" t="s">
        <v>16</v>
      </c>
      <c r="C6" s="8" t="s">
        <v>17</v>
      </c>
      <c r="D6" s="8" t="s">
        <v>14</v>
      </c>
      <c r="E6" s="8" t="s">
        <v>15</v>
      </c>
      <c r="F6" s="9">
        <v>3.9</v>
      </c>
      <c r="H6" s="28">
        <v>26</v>
      </c>
      <c r="I6" s="29">
        <f>SUM(F8:F9,F3:F4,F10:F13)</f>
        <v>241.5</v>
      </c>
      <c r="J6" s="30"/>
    </row>
    <row r="7" spans="1:10" ht="30" customHeight="1" thickTop="1" thickBot="1" x14ac:dyDescent="0.35">
      <c r="A7" s="10" t="s">
        <v>18</v>
      </c>
      <c r="B7" s="11" t="s">
        <v>19</v>
      </c>
      <c r="C7" s="11" t="s">
        <v>20</v>
      </c>
      <c r="D7" s="11" t="s">
        <v>21</v>
      </c>
      <c r="E7" s="11" t="s">
        <v>22</v>
      </c>
      <c r="F7" s="12">
        <v>76.3</v>
      </c>
    </row>
    <row r="8" spans="1:10" ht="30" customHeight="1" thickTop="1" thickBot="1" x14ac:dyDescent="0.35">
      <c r="A8" s="1" t="s">
        <v>23</v>
      </c>
      <c r="B8" s="2" t="s">
        <v>6</v>
      </c>
      <c r="C8" s="2" t="s">
        <v>24</v>
      </c>
      <c r="D8" s="2" t="s">
        <v>8</v>
      </c>
      <c r="E8" s="2" t="s">
        <v>9</v>
      </c>
      <c r="F8" s="3">
        <v>86.2</v>
      </c>
    </row>
    <row r="9" spans="1:10" ht="30" customHeight="1" thickBot="1" x14ac:dyDescent="0.35">
      <c r="A9" s="4"/>
      <c r="B9" s="5" t="s">
        <v>10</v>
      </c>
      <c r="C9" s="5" t="s">
        <v>25</v>
      </c>
      <c r="D9" s="31">
        <v>26</v>
      </c>
      <c r="E9" s="5" t="s">
        <v>9</v>
      </c>
      <c r="F9" s="6">
        <v>3.5</v>
      </c>
    </row>
    <row r="10" spans="1:10" ht="30" customHeight="1" thickBot="1" x14ac:dyDescent="0.35">
      <c r="A10" s="4"/>
      <c r="B10" s="5" t="s">
        <v>26</v>
      </c>
      <c r="C10" s="5" t="s">
        <v>27</v>
      </c>
      <c r="D10" s="5" t="s">
        <v>8</v>
      </c>
      <c r="E10" s="5" t="s">
        <v>9</v>
      </c>
      <c r="F10" s="6">
        <v>16.399999999999999</v>
      </c>
    </row>
    <row r="11" spans="1:10" ht="30" customHeight="1" thickBot="1" x14ac:dyDescent="0.35">
      <c r="A11" s="4"/>
      <c r="B11" s="5" t="s">
        <v>28</v>
      </c>
      <c r="C11" s="5" t="s">
        <v>29</v>
      </c>
      <c r="D11" s="5" t="s">
        <v>8</v>
      </c>
      <c r="E11" s="5" t="s">
        <v>9</v>
      </c>
      <c r="F11" s="6">
        <v>3.1</v>
      </c>
    </row>
    <row r="12" spans="1:10" ht="30" customHeight="1" thickBot="1" x14ac:dyDescent="0.35">
      <c r="A12" s="4"/>
      <c r="B12" s="5" t="s">
        <v>30</v>
      </c>
      <c r="C12" s="5" t="s">
        <v>31</v>
      </c>
      <c r="D12" s="5" t="s">
        <v>8</v>
      </c>
      <c r="E12" s="5" t="s">
        <v>9</v>
      </c>
      <c r="F12" s="6">
        <v>33.700000000000003</v>
      </c>
    </row>
    <row r="13" spans="1:10" ht="30" customHeight="1" thickBot="1" x14ac:dyDescent="0.35">
      <c r="A13" s="4"/>
      <c r="B13" s="5" t="s">
        <v>32</v>
      </c>
      <c r="C13" s="5" t="s">
        <v>33</v>
      </c>
      <c r="D13" s="5" t="s">
        <v>8</v>
      </c>
      <c r="E13" s="5" t="s">
        <v>9</v>
      </c>
      <c r="F13" s="6">
        <v>18.5</v>
      </c>
    </row>
    <row r="14" spans="1:10" ht="30" customHeight="1" thickBot="1" x14ac:dyDescent="0.35">
      <c r="A14" s="4"/>
      <c r="B14" s="5" t="s">
        <v>34</v>
      </c>
      <c r="C14" s="5" t="s">
        <v>35</v>
      </c>
      <c r="D14" s="5" t="s">
        <v>14</v>
      </c>
      <c r="E14" s="5" t="s">
        <v>15</v>
      </c>
      <c r="F14" s="6">
        <v>384.4</v>
      </c>
    </row>
    <row r="15" spans="1:10" ht="30" customHeight="1" thickBot="1" x14ac:dyDescent="0.35">
      <c r="A15" s="4"/>
      <c r="B15" s="5" t="s">
        <v>36</v>
      </c>
      <c r="C15" s="5" t="s">
        <v>37</v>
      </c>
      <c r="D15" s="5" t="s">
        <v>14</v>
      </c>
      <c r="E15" s="5" t="s">
        <v>15</v>
      </c>
      <c r="F15" s="6">
        <v>98.7</v>
      </c>
    </row>
    <row r="16" spans="1:10" ht="30" customHeight="1" thickBot="1" x14ac:dyDescent="0.35">
      <c r="A16" s="4"/>
      <c r="B16" s="5" t="s">
        <v>38</v>
      </c>
      <c r="C16" s="5" t="s">
        <v>39</v>
      </c>
      <c r="D16" s="5" t="s">
        <v>14</v>
      </c>
      <c r="E16" s="5" t="s">
        <v>15</v>
      </c>
      <c r="F16" s="6">
        <v>151.19999999999999</v>
      </c>
    </row>
    <row r="17" spans="1:6" ht="30" customHeight="1" thickBot="1" x14ac:dyDescent="0.35">
      <c r="A17" s="7"/>
      <c r="B17" s="8" t="s">
        <v>40</v>
      </c>
      <c r="C17" s="8" t="s">
        <v>41</v>
      </c>
      <c r="D17" s="8" t="s">
        <v>42</v>
      </c>
      <c r="E17" s="8" t="s">
        <v>43</v>
      </c>
      <c r="F17" s="9">
        <v>118</v>
      </c>
    </row>
    <row r="18" spans="1:6" ht="15" thickTop="1" x14ac:dyDescent="0.3"/>
  </sheetData>
  <mergeCells count="14">
    <mergeCell ref="A3:A6"/>
    <mergeCell ref="A8:A17"/>
    <mergeCell ref="H1:H2"/>
    <mergeCell ref="I1:J2"/>
    <mergeCell ref="I3:J3"/>
    <mergeCell ref="I4:J4"/>
    <mergeCell ref="I5:J5"/>
    <mergeCell ref="I6:J6"/>
    <mergeCell ref="A1:A2"/>
    <mergeCell ref="B1:B2"/>
    <mergeCell ref="C1:C2"/>
    <mergeCell ref="D1:D2"/>
    <mergeCell ref="E1:E2"/>
    <mergeCell ref="F1:F2"/>
  </mergeCells>
  <printOptions horizontalCentered="1" verticalCentered="1"/>
  <pageMargins left="0" right="0" top="0" bottom="0" header="0" footer="0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Duct Schedule</vt:lpstr>
      <vt:lpstr>'Duct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Mossad</cp:lastModifiedBy>
  <cp:lastPrinted>2024-11-20T14:47:40Z</cp:lastPrinted>
  <dcterms:modified xsi:type="dcterms:W3CDTF">2024-11-20T14:47:42Z</dcterms:modified>
</cp:coreProperties>
</file>