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filterPrivacy="1"/>
  <xr:revisionPtr revIDLastSave="48" documentId="8_{E7D71271-519B-46CE-9481-8DDB3DD2E1CB}" xr6:coauthVersionLast="47" xr6:coauthVersionMax="47" xr10:uidLastSave="{93ACA664-0FA3-4ED6-8222-BF7277E1BFE0}"/>
  <bookViews>
    <workbookView xWindow="-108" yWindow="-108" windowWidth="23256" windowHeight="12456" xr2:uid="{00000000-000D-0000-FFFF-FFFF00000000}"/>
  </bookViews>
  <sheets>
    <sheet name="表紙" sheetId="27" r:id="rId1"/>
    <sheet name="改訂履歴" sheetId="13" r:id="rId2"/>
    <sheet name="画面一覧表" sheetId="3" r:id="rId3"/>
    <sheet name="画面遷移図" sheetId="33" r:id="rId4"/>
    <sheet name="ログイン画面" sheetId="29" r:id="rId5"/>
    <sheet name="一覧画面" sheetId="31" r:id="rId6"/>
    <sheet name="詳細画面" sheetId="32" r:id="rId7"/>
    <sheet name="レビュー指摘一覧" sheetId="34" r:id="rId8"/>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4" l="1"/>
  <c r="B11" i="34"/>
  <c r="B10" i="34"/>
  <c r="B9" i="34"/>
  <c r="B8" i="34"/>
  <c r="B7" i="34"/>
  <c r="B6" i="34"/>
  <c r="B5" i="34"/>
  <c r="B4" i="34"/>
  <c r="B3" i="34"/>
  <c r="E1" i="32"/>
  <c r="E1" i="31"/>
  <c r="E1" i="29"/>
  <c r="B6" i="3"/>
  <c r="B5" i="3"/>
  <c r="B4" i="3"/>
</calcChain>
</file>

<file path=xl/sharedStrings.xml><?xml version="1.0" encoding="utf-8"?>
<sst xmlns="http://schemas.openxmlformats.org/spreadsheetml/2006/main" count="583" uniqueCount="213">
  <si>
    <t>タスク管理アプリ</t>
    <rPh sb="3" eb="5">
      <t>カンリ</t>
    </rPh>
    <phoneticPr fontId="1"/>
  </si>
  <si>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</si>
  <si>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</si>
  <si>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</si>
  <si>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</si>
  <si>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</si>
  <si>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</si>
  <si>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</si>
  <si>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</si>
  <si>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</si>
  <si>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</si>
  <si>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</si>
  <si>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画面遷移図
ログイン画面
一覧画面
詳細画面</t>
    <rPh sb="0" eb="5">
      <t>ガメンセンイズ</t>
    </rPh>
    <rPh sb="10" eb="12">
      <t>ガメン</t>
    </rPh>
    <rPh sb="13" eb="17">
      <t>イチランガメン</t>
    </rPh>
    <rPh sb="18" eb="22">
      <t>ショウサイガメン</t>
    </rPh>
    <phoneticPr fontId="1"/>
  </si>
  <si>
    <t>レビュー指摘対応</t>
    <rPh sb="4" eb="8">
      <t>シテキタイオウ</t>
    </rPh>
    <phoneticPr fontId="1"/>
  </si>
  <si>
    <t>松永</t>
    <phoneticPr fontId="1"/>
  </si>
  <si>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</si>
  <si>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</si>
  <si>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</si>
  <si>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</si>
  <si>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</si>
  <si>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ログイン画面</t>
    <phoneticPr fontId="1"/>
  </si>
  <si>
    <t>Login</t>
    <phoneticPr fontId="1"/>
  </si>
  <si>
    <t>一覧画面</t>
    <rPh sb="0" eb="4">
      <t>イチランガメン</t>
    </rPh>
    <phoneticPr fontId="1"/>
  </si>
  <si>
    <t>TaskList</t>
    <phoneticPr fontId="1"/>
  </si>
  <si>
    <t>詳細画面</t>
    <rPh sb="0" eb="4">
      <t>ショウサイガメン</t>
    </rPh>
    <phoneticPr fontId="1"/>
  </si>
  <si>
    <t>TaskDetail</t>
    <phoneticPr fontId="1"/>
  </si>
  <si>
    <t>画面遷移図</t>
    <rPh sb="0" eb="2">
      <t>ガメン</t>
    </rPh>
    <rPh sb="2" eb="5">
      <t>センイズ</t>
    </rPh>
    <phoneticPr fontId="2"/>
  </si>
  <si>
    <t>画面名</t>
    <rPh sb="0" eb="2">
      <t>ガメン</t>
    </rPh>
    <rPh sb="2" eb="3">
      <t>メイ</t>
    </rPh>
    <phoneticPr fontId="1"/>
  </si>
  <si>
    <t>画面ID</t>
    <rPh sb="0" eb="2">
      <t>ガメン</t>
    </rPh>
    <phoneticPr fontId="1"/>
  </si>
  <si>
    <t>Login</t>
  </si>
  <si>
    <t>画面説明</t>
    <rPh sb="0" eb="4">
      <t>ガメンセツメイ</t>
    </rPh>
    <phoneticPr fontId="1"/>
  </si>
  <si>
    <t>タスク管理アプリにログインする画面。</t>
    <rPh sb="3" eb="5">
      <t>カンリ</t>
    </rPh>
    <rPh sb="15" eb="17">
      <t>ガメン</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</si>
  <si>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</si>
  <si>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</si>
  <si>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</si>
  <si>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</si>
  <si>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</si>
  <si>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</si>
  <si>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</si>
  <si>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</si>
  <si>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</si>
  <si>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</si>
  <si>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</si>
  <si>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</si>
  <si>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</si>
  <si>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ウィンドウ最小化ボタン</t>
  </si>
  <si>
    <t>ボタン</t>
  </si>
  <si>
    <t>-</t>
  </si>
  <si>
    <t>-</t>
    <phoneticPr fontId="1"/>
  </si>
  <si>
    <t>②</t>
  </si>
  <si>
    <t>ウィンドウ最大化ボタン</t>
  </si>
  <si>
    <t>③</t>
  </si>
  <si>
    <t>ウィンドウ閉じるボタン</t>
  </si>
  <si>
    <t>④</t>
  </si>
  <si>
    <t>ユーザー名入力欄</t>
    <rPh sb="4" eb="5">
      <t>メイ</t>
    </rPh>
    <rPh sb="5" eb="8">
      <t>ニュウリョクラン</t>
    </rPh>
    <phoneticPr fontId="1"/>
  </si>
  <si>
    <t>テキストボックス</t>
  </si>
  <si>
    <t>I</t>
  </si>
  <si>
    <t>全角半角文字列</t>
  </si>
  <si>
    <t>〇</t>
  </si>
  <si>
    <t>プレースホルダーとして、「Username」の文字を表示する。</t>
    <rPh sb="23" eb="25">
      <t>モジ</t>
    </rPh>
    <rPh sb="26" eb="28">
      <t>ヒョウジ</t>
    </rPh>
    <phoneticPr fontId="1"/>
  </si>
  <si>
    <t>⑤</t>
  </si>
  <si>
    <t>パスワード入力欄</t>
    <rPh sb="5" eb="8">
      <t>ニュウリョクラン</t>
    </rPh>
    <phoneticPr fontId="1"/>
  </si>
  <si>
    <t>パスワードボックス</t>
  </si>
  <si>
    <t>半角文字列</t>
  </si>
  <si>
    <t>プレースホルダーとして、「Password」の文字を表示する。</t>
    <phoneticPr fontId="1"/>
  </si>
  <si>
    <t>⑥</t>
  </si>
  <si>
    <t>ログインボタン</t>
    <phoneticPr fontId="1"/>
  </si>
  <si>
    <t>処理説明</t>
    <rPh sb="0" eb="4">
      <t>ショリセツメイ</t>
    </rPh>
    <phoneticPr fontId="1"/>
  </si>
  <si>
    <t>①ウィンドウ最小化ボタン押下</t>
  </si>
  <si>
    <t>タスク管理アプリのウィンドウを最小化する。</t>
    <rPh sb="3" eb="5">
      <t>カンリ</t>
    </rPh>
    <phoneticPr fontId="1"/>
  </si>
  <si>
    <t>②ウィンドウ最大化ボタン押下</t>
  </si>
  <si>
    <t>タスク管理アプリのウィンドウを最大化する。</t>
    <phoneticPr fontId="1"/>
  </si>
  <si>
    <t>③ウィンドウ閉じるボタン押下</t>
  </si>
  <si>
    <t>タスク管理アプリのウィンドウを閉じる。</t>
    <phoneticPr fontId="1"/>
  </si>
  <si>
    <t>⑥ログインボタン押下時</t>
    <rPh sb="8" eb="11">
      <t>オウカジ</t>
    </rPh>
    <phoneticPr fontId="1"/>
  </si>
  <si>
    <t>＜1. 入力値チェック＞
◆④ユーザー名入力欄、または⑤パスワード入力欄が未入力の場合、エラーメッセージのダイアログ「ユーザー名、またはパスワードが未入力です」を表示する。
　④ユーザー名入力欄と⑤パスワード入力欄が入力されている場合、以降の処理を実施する。
＜2. ログインチェック＞
◆入力値がユーザーテーブルの「ユーザー名」、「パスワード」と一致した場合、一覧画面へ遷移する。
　入力値がユーザーテーブルの「ユーザー名」、「パスワード」と一致しない場合、エラーメッセージのダイアログ「ユーザー名、またはパスワードが間違っています」を表示する。</t>
    <rPh sb="19" eb="20">
      <t>メイ</t>
    </rPh>
    <rPh sb="20" eb="23">
      <t>ニュウリョクラン</t>
    </rPh>
    <rPh sb="33" eb="36">
      <t>ニュウリョクラン</t>
    </rPh>
    <rPh sb="74" eb="77">
      <t>ミニュウリョク</t>
    </rPh>
    <rPh sb="108" eb="110">
      <t>ニュウリョク</t>
    </rPh>
    <rPh sb="118" eb="120">
      <t>イコウ</t>
    </rPh>
    <rPh sb="164" eb="165">
      <t>メイ</t>
    </rPh>
    <rPh sb="175" eb="177">
      <t>イッチ</t>
    </rPh>
    <rPh sb="179" eb="181">
      <t>バアイ</t>
    </rPh>
    <rPh sb="228" eb="230">
      <t>バアイ</t>
    </rPh>
    <rPh sb="261" eb="263">
      <t>マチガ</t>
    </rPh>
    <phoneticPr fontId="1"/>
  </si>
  <si>
    <t>TaskList</t>
  </si>
  <si>
    <t>タスクの一覧を表示する画面。</t>
    <rPh sb="4" eb="6">
      <t>イチラン</t>
    </rPh>
    <rPh sb="7" eb="9">
      <t>ヒョウジ</t>
    </rPh>
    <rPh sb="11" eb="13">
      <t>ガメン</t>
    </rPh>
    <phoneticPr fontId="1"/>
  </si>
  <si>
    <t>ログインユーザー名</t>
    <rPh sb="8" eb="9">
      <t>メイ</t>
    </rPh>
    <phoneticPr fontId="1"/>
  </si>
  <si>
    <t>その他</t>
  </si>
  <si>
    <t>O</t>
  </si>
  <si>
    <t>ユーザーテーブルの「ユーザー名」</t>
    <rPh sb="14" eb="15">
      <t>メイ</t>
    </rPh>
    <phoneticPr fontId="1"/>
  </si>
  <si>
    <t>タスク管理アプリにログインしたユーザーのユーザー名を表示する。</t>
    <rPh sb="3" eb="5">
      <t>カンリ</t>
    </rPh>
    <rPh sb="24" eb="25">
      <t>メイ</t>
    </rPh>
    <rPh sb="26" eb="28">
      <t>ヒョウジ</t>
    </rPh>
    <phoneticPr fontId="1"/>
  </si>
  <si>
    <t>ログアウトボタン</t>
    <phoneticPr fontId="1"/>
  </si>
  <si>
    <t>タスク名検索欄</t>
    <rPh sb="3" eb="4">
      <t>メイ</t>
    </rPh>
    <rPh sb="4" eb="6">
      <t>ケンサク</t>
    </rPh>
    <rPh sb="6" eb="7">
      <t>ラン</t>
    </rPh>
    <phoneticPr fontId="1"/>
  </si>
  <si>
    <t>⑦</t>
  </si>
  <si>
    <t>タスク分類検索欄</t>
    <rPh sb="3" eb="5">
      <t>ブンルイ</t>
    </rPh>
    <rPh sb="5" eb="8">
      <t>ケンサクラン</t>
    </rPh>
    <phoneticPr fontId="1"/>
  </si>
  <si>
    <t>プルダウン</t>
  </si>
  <si>
    <t>全角文字列</t>
  </si>
  <si>
    <t>全て</t>
    <rPh sb="0" eb="1">
      <t>スベ</t>
    </rPh>
    <phoneticPr fontId="1"/>
  </si>
  <si>
    <t>プルダウンには、「全て」,「仕事」,「家事」,「趣味」を表示する。
※タスク分類テーブルから、タスク分類名（仕事、家事、趣味）を取得する。
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rPh sb="70" eb="71">
      <t>レイ</t>
    </rPh>
    <phoneticPr fontId="1"/>
  </si>
  <si>
    <t>⑧</t>
  </si>
  <si>
    <t>タスク完了期限検索欄（開始日）</t>
    <rPh sb="3" eb="5">
      <t>カンリョウ</t>
    </rPh>
    <rPh sb="5" eb="7">
      <t>キゲン</t>
    </rPh>
    <rPh sb="7" eb="10">
      <t>ケンサクラン</t>
    </rPh>
    <rPh sb="11" eb="14">
      <t>カイシビ</t>
    </rPh>
    <phoneticPr fontId="1"/>
  </si>
  <si>
    <t>日付</t>
  </si>
  <si>
    <t>⑨</t>
  </si>
  <si>
    <t>タスク完了期限（開始日）入力ボタン</t>
    <rPh sb="3" eb="5">
      <t>カンリョウ</t>
    </rPh>
    <rPh sb="5" eb="7">
      <t>キゲン</t>
    </rPh>
    <rPh sb="8" eb="11">
      <t>カイシビ</t>
    </rPh>
    <rPh sb="12" eb="14">
      <t>ニュウリョク</t>
    </rPh>
    <phoneticPr fontId="1"/>
  </si>
  <si>
    <t>⑩</t>
    <phoneticPr fontId="1"/>
  </si>
  <si>
    <t>タスク完了期限検索欄（終了日）</t>
    <rPh sb="3" eb="5">
      <t>カンリョウ</t>
    </rPh>
    <rPh sb="5" eb="7">
      <t>キゲン</t>
    </rPh>
    <rPh sb="7" eb="10">
      <t>ケンサクラン</t>
    </rPh>
    <rPh sb="11" eb="14">
      <t>シュウリョウビ</t>
    </rPh>
    <phoneticPr fontId="1"/>
  </si>
  <si>
    <t>⑪</t>
    <phoneticPr fontId="1"/>
  </si>
  <si>
    <t>タスク完了期限（終了日）入力ボタン</t>
    <rPh sb="3" eb="5">
      <t>カンリョウ</t>
    </rPh>
    <rPh sb="5" eb="7">
      <t>キゲン</t>
    </rPh>
    <rPh sb="8" eb="11">
      <t>シュウリョウビ</t>
    </rPh>
    <rPh sb="12" eb="14">
      <t>ニュウリョク</t>
    </rPh>
    <phoneticPr fontId="1"/>
  </si>
  <si>
    <t>⑫</t>
    <phoneticPr fontId="1"/>
  </si>
  <si>
    <t>タスク完了日検索欄</t>
    <rPh sb="3" eb="6">
      <t>カンリョウビ</t>
    </rPh>
    <rPh sb="6" eb="9">
      <t>ケンサクラン</t>
    </rPh>
    <phoneticPr fontId="1"/>
  </si>
  <si>
    <t>⑬</t>
    <phoneticPr fontId="1"/>
  </si>
  <si>
    <t>タスク完了日入力ボタン</t>
    <rPh sb="3" eb="5">
      <t>カンリョウ</t>
    </rPh>
    <rPh sb="5" eb="6">
      <t>ビ</t>
    </rPh>
    <rPh sb="6" eb="8">
      <t>ニュウリョク</t>
    </rPh>
    <phoneticPr fontId="1"/>
  </si>
  <si>
    <t>⑭</t>
    <phoneticPr fontId="1"/>
  </si>
  <si>
    <t>タスク状況検索欄</t>
    <rPh sb="3" eb="8">
      <t>ジョウキョウケンサクラン</t>
    </rPh>
    <phoneticPr fontId="1"/>
  </si>
  <si>
    <t>未完了</t>
    <rPh sb="0" eb="3">
      <t>ミカンリョウ</t>
    </rPh>
    <phoneticPr fontId="1"/>
  </si>
  <si>
    <t>プルダウンには、「全て」,「未完了」,「完了」を表示する。
例）</t>
    <rPh sb="14" eb="17">
      <t>ミカンリョウ</t>
    </rPh>
    <rPh sb="20" eb="22">
      <t>カンリョウ</t>
    </rPh>
    <rPh sb="24" eb="26">
      <t>ヒョウジ</t>
    </rPh>
    <rPh sb="30" eb="31">
      <t>レイ</t>
    </rPh>
    <phoneticPr fontId="1"/>
  </si>
  <si>
    <t>⑮</t>
  </si>
  <si>
    <t>検索ボタン</t>
    <rPh sb="0" eb="2">
      <t>ケンサク</t>
    </rPh>
    <phoneticPr fontId="1"/>
  </si>
  <si>
    <t>⑯</t>
    <phoneticPr fontId="1"/>
  </si>
  <si>
    <t>新規作成ボタン</t>
    <rPh sb="0" eb="4">
      <t>シンキサクセイ</t>
    </rPh>
    <phoneticPr fontId="1"/>
  </si>
  <si>
    <t>⑰</t>
    <phoneticPr fontId="1"/>
  </si>
  <si>
    <t>検索条件リセットボタン</t>
    <rPh sb="0" eb="4">
      <t>ケンサクジョウケン</t>
    </rPh>
    <phoneticPr fontId="1"/>
  </si>
  <si>
    <t>⑱</t>
    <phoneticPr fontId="1"/>
  </si>
  <si>
    <t>タスク名</t>
    <rPh sb="3" eb="4">
      <t>メイ</t>
    </rPh>
    <phoneticPr fontId="1"/>
  </si>
  <si>
    <t>リンク</t>
  </si>
  <si>
    <t>タスクテーブルの「タスク名」</t>
    <rPh sb="12" eb="13">
      <t>メイ</t>
    </rPh>
    <phoneticPr fontId="1"/>
  </si>
  <si>
    <t>ログインしたユーザーに応じた、タスクテーブルのデータを表示する。
初期表示・一覧画面から遷移時はタスクテーブルのデータの内、タスク状況が「未完了」のデータのみを表示する。
また、タスク完了期限がシステム日付に近い順にソートする。</t>
    <rPh sb="11" eb="12">
      <t>オウ</t>
    </rPh>
    <rPh sb="27" eb="29">
      <t>ヒョウジ</t>
    </rPh>
    <rPh sb="38" eb="42">
      <t>イチランガメン</t>
    </rPh>
    <rPh sb="44" eb="47">
      <t>センイジ</t>
    </rPh>
    <rPh sb="60" eb="61">
      <t>ウチ</t>
    </rPh>
    <rPh sb="65" eb="67">
      <t>ジョウキョウ</t>
    </rPh>
    <rPh sb="69" eb="72">
      <t>ミカンリョウ</t>
    </rPh>
    <rPh sb="80" eb="82">
      <t>ヒョウジ</t>
    </rPh>
    <rPh sb="92" eb="96">
      <t>カンリョウキゲン</t>
    </rPh>
    <rPh sb="101" eb="103">
      <t>ヒヅケ</t>
    </rPh>
    <rPh sb="104" eb="105">
      <t>チカ</t>
    </rPh>
    <rPh sb="106" eb="107">
      <t>ジュン</t>
    </rPh>
    <phoneticPr fontId="1"/>
  </si>
  <si>
    <t>説明</t>
    <rPh sb="0" eb="2">
      <t>セツメイ</t>
    </rPh>
    <phoneticPr fontId="1"/>
  </si>
  <si>
    <t>タスクテーブルの「説明」</t>
    <rPh sb="9" eb="11">
      <t>セツメイ</t>
    </rPh>
    <phoneticPr fontId="1"/>
  </si>
  <si>
    <t>タスク分類</t>
    <rPh sb="3" eb="5">
      <t>ブンルイ</t>
    </rPh>
    <phoneticPr fontId="1"/>
  </si>
  <si>
    <t>タスクテーブルの「タスク分類」</t>
    <rPh sb="12" eb="14">
      <t>ブンルイ</t>
    </rPh>
    <phoneticPr fontId="1"/>
  </si>
  <si>
    <t>タスク完了期限</t>
    <rPh sb="3" eb="7">
      <t>カンリョウキゲン</t>
    </rPh>
    <phoneticPr fontId="1"/>
  </si>
  <si>
    <t>タスクテーブルの「タスク完了期限」</t>
    <rPh sb="12" eb="16">
      <t>カンリョウキゲン</t>
    </rPh>
    <phoneticPr fontId="1"/>
  </si>
  <si>
    <t>タスク完了日</t>
    <rPh sb="3" eb="6">
      <t>カンリョウビ</t>
    </rPh>
    <phoneticPr fontId="1"/>
  </si>
  <si>
    <t>タスクテーブルの「タスク完了日」</t>
    <rPh sb="12" eb="15">
      <t>カンリョウビ</t>
    </rPh>
    <phoneticPr fontId="1"/>
  </si>
  <si>
    <t>タスク更新日</t>
    <rPh sb="3" eb="6">
      <t>コウシンビ</t>
    </rPh>
    <phoneticPr fontId="1"/>
  </si>
  <si>
    <t>タスクテーブルの「タスク更新日」</t>
    <rPh sb="12" eb="15">
      <t>コウシンビ</t>
    </rPh>
    <phoneticPr fontId="1"/>
  </si>
  <si>
    <t>タスク状況</t>
    <rPh sb="3" eb="5">
      <t>ジョウキョウ</t>
    </rPh>
    <phoneticPr fontId="1"/>
  </si>
  <si>
    <t>タスクテーブルの「タスク状況」</t>
    <rPh sb="12" eb="14">
      <t>ジョウキョウ</t>
    </rPh>
    <phoneticPr fontId="1"/>
  </si>
  <si>
    <t>削除/完了選択</t>
    <rPh sb="0" eb="2">
      <t>サクジョ</t>
    </rPh>
    <rPh sb="3" eb="5">
      <t>カンリョウ</t>
    </rPh>
    <rPh sb="5" eb="7">
      <t>センタク</t>
    </rPh>
    <phoneticPr fontId="1"/>
  </si>
  <si>
    <t>チェックボックス</t>
  </si>
  <si>
    <t>⑲</t>
    <phoneticPr fontId="1"/>
  </si>
  <si>
    <t>ページングボタン</t>
    <phoneticPr fontId="1"/>
  </si>
  <si>
    <t>⑳</t>
    <phoneticPr fontId="1"/>
  </si>
  <si>
    <t>削除ボタン</t>
    <rPh sb="0" eb="2">
      <t>サクジョ</t>
    </rPh>
    <phoneticPr fontId="1"/>
  </si>
  <si>
    <t>㉑</t>
    <phoneticPr fontId="1"/>
  </si>
  <si>
    <t>完了ボタン</t>
    <rPh sb="0" eb="2">
      <t>カンリョウ</t>
    </rPh>
    <phoneticPr fontId="1"/>
  </si>
  <si>
    <t>タスク管理アプリのウィンドウを最小化する。</t>
  </si>
  <si>
    <t>タスク管理アプリのウィンドウを最大化する。</t>
  </si>
  <si>
    <t>タスク管理アプリのウィンドウを閉じる。</t>
  </si>
  <si>
    <t>⑤ログアウトボタン押下</t>
    <rPh sb="9" eb="11">
      <t>オウカ</t>
    </rPh>
    <phoneticPr fontId="1"/>
  </si>
  <si>
    <t>ログイン画面に遷移する。</t>
    <rPh sb="4" eb="6">
      <t>ガメン</t>
    </rPh>
    <rPh sb="7" eb="9">
      <t>センイ</t>
    </rPh>
    <phoneticPr fontId="1"/>
  </si>
  <si>
    <t>⑨⑪⑬のボタン押下</t>
    <rPh sb="7" eb="9">
      <t>オウカ</t>
    </rPh>
    <phoneticPr fontId="1"/>
  </si>
  <si>
    <t>＜1. ⑨⑪⑬のボタン押下＞
◆カレンダーが表示され、カレンダーから日付を選択する。　※⑬のボタン押下時に表示されるカレンダーは未来の日付を選択できない。
＜2.選択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9" eb="91">
      <t>センタク</t>
    </rPh>
    <rPh sb="95" eb="96">
      <t>モド</t>
    </rPh>
    <rPh sb="100" eb="102">
      <t>オウカ</t>
    </rPh>
    <rPh sb="113" eb="115">
      <t>ヒヅケ</t>
    </rPh>
    <rPh sb="116" eb="119">
      <t>センタクゴ</t>
    </rPh>
    <rPh sb="120" eb="122">
      <t>センタク</t>
    </rPh>
    <rPh sb="126" eb="128">
      <t>オウカ</t>
    </rPh>
    <rPh sb="134" eb="136">
      <t>タイオウ</t>
    </rPh>
    <rPh sb="166" eb="168">
      <t>センタク</t>
    </rPh>
    <rPh sb="170" eb="172">
      <t>ヒヅケ</t>
    </rPh>
    <rPh sb="173" eb="175">
      <t>ニュウリョク</t>
    </rPh>
    <rPh sb="188" eb="189">
      <t>モド</t>
    </rPh>
    <rPh sb="193" eb="195">
      <t>オウカ</t>
    </rPh>
    <rPh sb="204" eb="206">
      <t>ヒヅケ</t>
    </rPh>
    <rPh sb="207" eb="209">
      <t>ニュウリョク</t>
    </rPh>
    <rPh sb="216" eb="217">
      <t>ト</t>
    </rPh>
    <phoneticPr fontId="1"/>
  </si>
  <si>
    <t>⑮検索ボタン押下</t>
    <rPh sb="1" eb="3">
      <t>ケンサク</t>
    </rPh>
    <rPh sb="6" eb="8">
      <t>オウカ</t>
    </rPh>
    <phoneticPr fontId="1"/>
  </si>
  <si>
    <t>＜1.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タスク完了期限（開始日）が、タスク完了期限（終了日）よりも前の日付である場合、以降の処理を実施する。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t>
    <rPh sb="32" eb="34">
      <t>ニュウリョク</t>
    </rPh>
    <rPh sb="37" eb="39">
      <t>ヒヅケ</t>
    </rPh>
    <rPh sb="58" eb="60">
      <t>ヒヅケ</t>
    </rPh>
    <rPh sb="62" eb="63">
      <t>アト</t>
    </rPh>
    <rPh sb="66" eb="68">
      <t>バアイ</t>
    </rPh>
    <rPh sb="165" eb="166">
      <t>マエ</t>
    </rPh>
    <rPh sb="167" eb="169">
      <t>ヒヅケ</t>
    </rPh>
    <rPh sb="172" eb="174">
      <t>バアイ</t>
    </rPh>
    <rPh sb="175" eb="177">
      <t>イコウ</t>
    </rPh>
    <rPh sb="178" eb="180">
      <t>ショリ</t>
    </rPh>
    <rPh sb="181" eb="183">
      <t>ジッシ</t>
    </rPh>
    <rPh sb="192" eb="194">
      <t>ケンサク</t>
    </rPh>
    <rPh sb="194" eb="196">
      <t>ケッカ</t>
    </rPh>
    <rPh sb="196" eb="198">
      <t>ヒョウジ</t>
    </rPh>
    <rPh sb="215" eb="216">
      <t>メイ</t>
    </rPh>
    <rPh sb="216" eb="219">
      <t>ケンサクラン</t>
    </rPh>
    <rPh sb="225" eb="227">
      <t>ブンルイ</t>
    </rPh>
    <rPh sb="227" eb="230">
      <t>ケンサクラン</t>
    </rPh>
    <rPh sb="237" eb="241">
      <t>カンリョウキゲン</t>
    </rPh>
    <rPh sb="241" eb="244">
      <t>ケンサクラン</t>
    </rPh>
    <rPh sb="245" eb="248">
      <t>カイシビ</t>
    </rPh>
    <rPh sb="249" eb="252">
      <t>シュウリョウビ</t>
    </rPh>
    <rPh sb="259" eb="262">
      <t>カンリョウビ</t>
    </rPh>
    <rPh sb="262" eb="265">
      <t>ケンサクラン</t>
    </rPh>
    <rPh sb="271" eb="273">
      <t>ジョウキョウ</t>
    </rPh>
    <rPh sb="273" eb="276">
      <t>ケンサクラン</t>
    </rPh>
    <rPh sb="277" eb="279">
      <t>セッテイ</t>
    </rPh>
    <rPh sb="282" eb="284">
      <t>ケンサク</t>
    </rPh>
    <rPh sb="284" eb="286">
      <t>ジョウケン</t>
    </rPh>
    <rPh sb="287" eb="288">
      <t>スベ</t>
    </rPh>
    <rPh sb="290" eb="292">
      <t>ガッチ</t>
    </rPh>
    <rPh sb="300" eb="302">
      <t>ヒョウジ</t>
    </rPh>
    <rPh sb="318" eb="321">
      <t>ケンサクラン</t>
    </rPh>
    <rPh sb="322" eb="324">
      <t>クウハク</t>
    </rPh>
    <rPh sb="325" eb="327">
      <t>バアイ</t>
    </rPh>
    <rPh sb="344" eb="348">
      <t>ケンサクジョウケン</t>
    </rPh>
    <rPh sb="349" eb="350">
      <t>クワ</t>
    </rPh>
    <rPh sb="367" eb="370">
      <t>ケンサクラン</t>
    </rPh>
    <rPh sb="372" eb="374">
      <t>ニュウリョク</t>
    </rPh>
    <rPh sb="379" eb="381">
      <t>バアイ</t>
    </rPh>
    <rPh sb="386" eb="388">
      <t>バアイ</t>
    </rPh>
    <rPh sb="390" eb="392">
      <t>ニュウリョク</t>
    </rPh>
    <rPh sb="407" eb="409">
      <t>イコウ</t>
    </rPh>
    <rPh sb="418" eb="420">
      <t>バアイ</t>
    </rPh>
    <rPh sb="439" eb="441">
      <t>イゼン</t>
    </rPh>
    <rPh sb="446" eb="448">
      <t>ヒョウジ</t>
    </rPh>
    <phoneticPr fontId="1"/>
  </si>
  <si>
    <t>⑯新規作成ボタン押下</t>
    <rPh sb="8" eb="10">
      <t>オウカ</t>
    </rPh>
    <phoneticPr fontId="1"/>
  </si>
  <si>
    <t>詳細画面に遷移する。</t>
    <rPh sb="0" eb="4">
      <t>ショウサイガメン</t>
    </rPh>
    <rPh sb="5" eb="7">
      <t>センイ</t>
    </rPh>
    <phoneticPr fontId="1"/>
  </si>
  <si>
    <t>⑰検索条件リセットボタン押下</t>
    <rPh sb="12" eb="14">
      <t>オウカ</t>
    </rPh>
    <phoneticPr fontId="1"/>
  </si>
  <si>
    <t>⑥タスク名検索欄,  ⑧⑩タスク完了期限検索欄（開始日～終了日）, ⑫タスク完了日検索欄に入力されている値を削除し、⑦タスク分類検索欄, ⑭タスク状況検索欄の値を「全て」に変更する。</t>
    <rPh sb="45" eb="47">
      <t>ニュウリョク</t>
    </rPh>
    <rPh sb="52" eb="53">
      <t>アタイ</t>
    </rPh>
    <rPh sb="54" eb="56">
      <t>サクジョ</t>
    </rPh>
    <rPh sb="86" eb="88">
      <t>ヘンコウ</t>
    </rPh>
    <phoneticPr fontId="1"/>
  </si>
  <si>
    <t>⑱タスク名のリンクをクリック</t>
    <rPh sb="4" eb="5">
      <t>メイ</t>
    </rPh>
    <phoneticPr fontId="1"/>
  </si>
  <si>
    <t>⑲ページング処理</t>
    <rPh sb="6" eb="8">
      <t>ショリ</t>
    </rPh>
    <phoneticPr fontId="1"/>
  </si>
  <si>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1"/>
  </si>
  <si>
    <t>⑳削除ボタン押下</t>
    <rPh sb="1" eb="3">
      <t>サクジョ</t>
    </rPh>
    <rPh sb="6" eb="8">
      <t>オウカ</t>
    </rPh>
    <phoneticPr fontId="1"/>
  </si>
  <si>
    <t>＜1.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※チェックボックスが選択されていない状態で、⑳削除ボタンを押下した場合、何も処理は動かない。</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6" eb="78">
      <t>サクジョ</t>
    </rPh>
    <rPh sb="100" eb="102">
      <t>センタク</t>
    </rPh>
    <rPh sb="111" eb="113">
      <t>サクジョ</t>
    </rPh>
    <rPh sb="115" eb="117">
      <t>セッテイ</t>
    </rPh>
    <rPh sb="122" eb="124">
      <t>ケンサク</t>
    </rPh>
    <rPh sb="124" eb="126">
      <t>ジョウケン</t>
    </rPh>
    <rPh sb="127" eb="129">
      <t>ケンサク</t>
    </rPh>
    <rPh sb="131" eb="133">
      <t>ケッカ</t>
    </rPh>
    <rPh sb="134" eb="135">
      <t>サイ</t>
    </rPh>
    <rPh sb="135" eb="137">
      <t>ヒョウジ</t>
    </rPh>
    <rPh sb="151" eb="153">
      <t>センタク</t>
    </rPh>
    <rPh sb="159" eb="161">
      <t>ジョウタイ</t>
    </rPh>
    <rPh sb="164" eb="166">
      <t>サクジョ</t>
    </rPh>
    <rPh sb="170" eb="172">
      <t>オウカ</t>
    </rPh>
    <rPh sb="174" eb="176">
      <t>バアイ</t>
    </rPh>
    <rPh sb="177" eb="178">
      <t>ナニ</t>
    </rPh>
    <rPh sb="179" eb="181">
      <t>ショリ</t>
    </rPh>
    <rPh sb="182" eb="183">
      <t>ウゴ</t>
    </rPh>
    <phoneticPr fontId="1"/>
  </si>
  <si>
    <t>㉑完了ボタン押下</t>
    <rPh sb="1" eb="3">
      <t>カンリョウ</t>
    </rPh>
    <rPh sb="6" eb="8">
      <t>オウカ</t>
    </rPh>
    <phoneticPr fontId="1"/>
  </si>
  <si>
    <t>＜1.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※チェックボックスが選択されていない状態で、㉑完了ボタンを押下した場合、何も処理は動かない。</t>
    <rPh sb="4" eb="7">
      <t>ニュウリョクチ</t>
    </rPh>
    <rPh sb="85" eb="87">
      <t>ヒョウジ</t>
    </rPh>
    <rPh sb="98" eb="100">
      <t>カンリョウ</t>
    </rPh>
    <rPh sb="168" eb="170">
      <t>カンリョウ</t>
    </rPh>
    <rPh sb="191" eb="193">
      <t>センタク</t>
    </rPh>
    <rPh sb="205" eb="207">
      <t>ジョウキョウ</t>
    </rPh>
    <rPh sb="209" eb="211">
      <t>カンリョウ</t>
    </rPh>
    <rPh sb="234" eb="236">
      <t>セッテイ</t>
    </rPh>
    <rPh sb="241" eb="243">
      <t>ケンサク</t>
    </rPh>
    <rPh sb="243" eb="245">
      <t>ジョウケン</t>
    </rPh>
    <rPh sb="246" eb="248">
      <t>ケンサク</t>
    </rPh>
    <rPh sb="250" eb="252">
      <t>ケッカ</t>
    </rPh>
    <rPh sb="253" eb="254">
      <t>サイ</t>
    </rPh>
    <rPh sb="254" eb="256">
      <t>ヒョウジ</t>
    </rPh>
    <rPh sb="284" eb="286">
      <t>カンリョウ</t>
    </rPh>
    <phoneticPr fontId="1"/>
  </si>
  <si>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1"/>
  </si>
  <si>
    <t>戻るリンク</t>
    <rPh sb="0" eb="1">
      <t>モド</t>
    </rPh>
    <phoneticPr fontId="1"/>
  </si>
  <si>
    <t>詳細画面タイトル</t>
    <rPh sb="0" eb="4">
      <t>ショウサイガメン</t>
    </rPh>
    <phoneticPr fontId="1"/>
  </si>
  <si>
    <t>◆一覧画面の⑯新規作成ボタン押下時
「タスク登録」を表示する。
◆一覧画面の⑱タスク名のリンクをクリック時
「タスク修正」を表示する。</t>
    <rPh sb="22" eb="24">
      <t>トウロク</t>
    </rPh>
    <rPh sb="26" eb="28">
      <t>ヒョウジ</t>
    </rPh>
    <rPh sb="59" eb="61">
      <t>シュウセイ</t>
    </rPh>
    <rPh sb="63" eb="65">
      <t>ヒョウジ</t>
    </rPh>
    <phoneticPr fontId="1"/>
  </si>
  <si>
    <t>タスク名入力欄</t>
    <rPh sb="3" eb="4">
      <t>メイ</t>
    </rPh>
    <rPh sb="4" eb="7">
      <t>ニュウリョクラン</t>
    </rPh>
    <phoneticPr fontId="1"/>
  </si>
  <si>
    <t>IO</t>
  </si>
  <si>
    <t>◆一覧画面の⑯新規作成ボタン押下時
空欄。
◆一覧画面の⑱タスク名のリンクをクリック時
一覧画面でクリックしたタスクの「タスク名」を初期値として表示する。</t>
    <rPh sb="18" eb="20">
      <t>クウラン</t>
    </rPh>
    <rPh sb="64" eb="65">
      <t>メイ</t>
    </rPh>
    <phoneticPr fontId="1"/>
  </si>
  <si>
    <t>説明入力欄</t>
    <rPh sb="0" eb="2">
      <t>セツメイ</t>
    </rPh>
    <rPh sb="2" eb="5">
      <t>ニュウリョクラン</t>
    </rPh>
    <phoneticPr fontId="1"/>
  </si>
  <si>
    <t>◆一覧画面の⑯新規作成ボタン押下時
空欄。
◆一覧画面の⑱タスク名のリンクをクリック時
一覧画面でクリックしたタスクの「説明」を初期値として表示する。</t>
    <rPh sb="18" eb="20">
      <t>クウラン</t>
    </rPh>
    <rPh sb="61" eb="63">
      <t>セツメイ</t>
    </rPh>
    <phoneticPr fontId="1"/>
  </si>
  <si>
    <t>タスク分類入力欄</t>
    <rPh sb="3" eb="5">
      <t>ブンルイ</t>
    </rPh>
    <rPh sb="5" eb="8">
      <t>ニュウリョクラン</t>
    </rPh>
    <phoneticPr fontId="1"/>
  </si>
  <si>
    <t>仕事/タスクテーブルの「タスク分類」</t>
    <rPh sb="0" eb="2">
      <t>シゴト</t>
    </rPh>
    <rPh sb="15" eb="17">
      <t>ブンルイ</t>
    </rPh>
    <phoneticPr fontId="1"/>
  </si>
  <si>
    <t>◆一覧画面の⑯新規作成ボタン押下時
「仕事」を初期値として表示する。
◆一覧画面の⑱タスク名のリンクをクリック時
一覧画面でクリックしたタスクの「タスク分類」を初期値として表示する。
プルダウンには、「仕事」,「家事」,「趣味」を表示する。
※1 タスク分類テーブルから、タスク分類名（仕事、家事、趣味）を取得する。
※2 例は、一覧画面の⑦タスク分類検索欄を参照。</t>
    <rPh sb="19" eb="21">
      <t>シゴト</t>
    </rPh>
    <rPh sb="23" eb="26">
      <t>ショキチ</t>
    </rPh>
    <rPh sb="29" eb="31">
      <t>ヒョウジ</t>
    </rPh>
    <rPh sb="117" eb="119">
      <t>ヒョウジ</t>
    </rPh>
    <phoneticPr fontId="1"/>
  </si>
  <si>
    <t>タスク完了期限入力欄</t>
    <rPh sb="3" eb="7">
      <t>カンリョウキゲン</t>
    </rPh>
    <rPh sb="7" eb="10">
      <t>ニュウリョクラン</t>
    </rPh>
    <phoneticPr fontId="1"/>
  </si>
  <si>
    <t>◆一覧画面の⑯新規作成ボタン押下時
空欄。
◆一覧画面の⑱タスク名のリンクをクリック時
一覧画面でクリックしたタスクの「タスク完了期限」を初期値として表示する。</t>
    <rPh sb="64" eb="68">
      <t>カンリョウキゲン</t>
    </rPh>
    <phoneticPr fontId="1"/>
  </si>
  <si>
    <t>タスク完了期限入力ボタン</t>
    <rPh sb="3" eb="7">
      <t>カンリョウキゲン</t>
    </rPh>
    <rPh sb="7" eb="9">
      <t>ニュウリョク</t>
    </rPh>
    <phoneticPr fontId="1"/>
  </si>
  <si>
    <t>タスク状況入力欄</t>
    <rPh sb="3" eb="5">
      <t>ジョウキョウ</t>
    </rPh>
    <rPh sb="5" eb="8">
      <t>ニュウリョクラン</t>
    </rPh>
    <phoneticPr fontId="1"/>
  </si>
  <si>
    <t>未完了/タスクテーブルの「タスク状況」</t>
    <rPh sb="0" eb="3">
      <t>ミカンリョウ</t>
    </rPh>
    <rPh sb="16" eb="18">
      <t>ジョウキョウ</t>
    </rPh>
    <phoneticPr fontId="1"/>
  </si>
  <si>
    <t>◆一覧画面の⑯新規作成ボタン押下時
「未完了」を初期値として表示し、変更不可とする。
◆一覧画面の⑱タスク名のリンクをクリック時
一覧画面でクリックしたタスクの「タスク状況」を初期値として表示する。
プルダウンには、「未完了」,「完了」を表示する。
※ 例は、一覧画面の⑭タスク状況検索欄を参照。</t>
    <rPh sb="19" eb="22">
      <t>ミカンリョウ</t>
    </rPh>
    <rPh sb="24" eb="27">
      <t>ショキチ</t>
    </rPh>
    <rPh sb="30" eb="32">
      <t>ヒョウジ</t>
    </rPh>
    <rPh sb="34" eb="38">
      <t>ヘンコウフカ</t>
    </rPh>
    <rPh sb="85" eb="87">
      <t>ジョウキョウ</t>
    </rPh>
    <rPh sb="121" eb="123">
      <t>ヒョウジ</t>
    </rPh>
    <rPh sb="141" eb="143">
      <t>ジョウキョウ</t>
    </rPh>
    <phoneticPr fontId="1"/>
  </si>
  <si>
    <t>登録ボタン</t>
    <rPh sb="0" eb="2">
      <t>トウロク</t>
    </rPh>
    <phoneticPr fontId="1"/>
  </si>
  <si>
    <t>⑮</t>
    <phoneticPr fontId="1"/>
  </si>
  <si>
    <t>修正ボタン</t>
    <rPh sb="0" eb="2">
      <t>シュウセイ</t>
    </rPh>
    <phoneticPr fontId="1"/>
  </si>
  <si>
    <t>⑥戻るリンクをクリック</t>
    <rPh sb="1" eb="2">
      <t>モド</t>
    </rPh>
    <phoneticPr fontId="1"/>
  </si>
  <si>
    <t>一覧画面に遷移する。</t>
    <rPh sb="0" eb="4">
      <t>イチランガメン</t>
    </rPh>
    <rPh sb="5" eb="7">
      <t>センイ</t>
    </rPh>
    <phoneticPr fontId="1"/>
  </si>
  <si>
    <t>⑫タスク完了期限入力ボタン押下</t>
    <rPh sb="13" eb="15">
      <t>オウカ</t>
    </rPh>
    <phoneticPr fontId="1"/>
  </si>
  <si>
    <t>＜1. ⑫のボタン押下＞
◆カレンダーが表示され、カレンダーから日付を選択する。　※⑫のボタン押下時に表示されるカレンダーは過去の日付を選択できない。
＜2.選択 or 戻るボタン押下 ＞
◆カレンダーから日付を選択後、選択ボタンを押下することで、⑪タスク完了期限入力欄にカレンダーで選択した日付が入力される。
◆戻るボタン押下で、カレンダーから日付を入力するフォームが閉じる。</t>
    <rPh sb="62" eb="64">
      <t>カコ</t>
    </rPh>
    <phoneticPr fontId="1"/>
  </si>
  <si>
    <t>⑭登録ボタン押下</t>
    <rPh sb="1" eb="3">
      <t>トウロク</t>
    </rPh>
    <rPh sb="6" eb="8">
      <t>オウカ</t>
    </rPh>
    <phoneticPr fontId="1"/>
  </si>
  <si>
    <t>⑮修正ボタン押下</t>
    <rPh sb="1" eb="3">
      <t>シュウセイ</t>
    </rPh>
    <rPh sb="6" eb="8">
      <t>オウカ</t>
    </rPh>
    <phoneticPr fontId="1"/>
  </si>
  <si>
    <t>No.</t>
  </si>
  <si>
    <t>指摘内容</t>
  </si>
  <si>
    <t>指摘詳細</t>
  </si>
  <si>
    <t>記載日</t>
  </si>
  <si>
    <t>修正内容</t>
    <rPh sb="0" eb="4">
      <t>シュウセイナイヨウ</t>
    </rPh>
    <phoneticPr fontId="1"/>
  </si>
  <si>
    <t>ステータス</t>
  </si>
  <si>
    <t>対応日</t>
  </si>
  <si>
    <t>画面遷移図の番号について</t>
  </si>
  <si>
    <t xml:space="preserve">番号が⑤から始まっているがこの番号は何の番号なのか？
</t>
  </si>
  <si>
    <t>画面遷移図に記載の番号は、各画面シートの画面レイアウト・項目説明欄の番号を参照しています。
画面遷移図に番号に対する補足の説明を追加しました。</t>
    <rPh sb="0" eb="5">
      <t>ガメンセンイズ</t>
    </rPh>
    <rPh sb="46" eb="51">
      <t>ガメンセンイズ</t>
    </rPh>
    <rPh sb="52" eb="54">
      <t>バンゴウ</t>
    </rPh>
    <rPh sb="55" eb="56">
      <t>タイ</t>
    </rPh>
    <rPh sb="58" eb="60">
      <t>ホソク</t>
    </rPh>
    <rPh sb="61" eb="63">
      <t>セツメイ</t>
    </rPh>
    <rPh sb="64" eb="66">
      <t>ツイカ</t>
    </rPh>
    <phoneticPr fontId="1"/>
  </si>
  <si>
    <t>再レビュー中</t>
    <rPh sb="0" eb="1">
      <t>サイ</t>
    </rPh>
    <rPh sb="5" eb="6">
      <t>チュウ</t>
    </rPh>
    <phoneticPr fontId="1"/>
  </si>
  <si>
    <t>全体</t>
  </si>
  <si>
    <t>備考欄の文言が統一されてないのが気になる。</t>
    <phoneticPr fontId="1"/>
  </si>
  <si>
    <t>備考欄の文言を統一しました。</t>
    <rPh sb="0" eb="3">
      <t>ビコウラン</t>
    </rPh>
    <rPh sb="4" eb="6">
      <t>モンゴン</t>
    </rPh>
    <rPh sb="7" eb="9">
      <t>トウイツ</t>
    </rPh>
    <phoneticPr fontId="1"/>
  </si>
  <si>
    <t>一覧画面、詳細画面</t>
  </si>
  <si>
    <t>一覧ではタスク期限は入力欄はテキストボックスになっているが詳細画面ではその他になっているが問題ないか？</t>
  </si>
  <si>
    <t>詳細画面のタスク期限をテキストボックスに修正しました。</t>
    <rPh sb="0" eb="4">
      <t>ショウサイガメン</t>
    </rPh>
    <rPh sb="8" eb="10">
      <t>キゲン</t>
    </rPh>
    <rPh sb="20" eb="22">
      <t>シュウセイ</t>
    </rPh>
    <phoneticPr fontId="1"/>
  </si>
  <si>
    <t>画面遷移図</t>
  </si>
  <si>
    <t>画面一覧表</t>
  </si>
  <si>
    <t>これはなくても良いが
各シートに飛ぶリンクが貼ってあると飛べてよい。</t>
  </si>
  <si>
    <t>画面一覧表の、画面名を各画面シートへのリンクに修正しました。</t>
    <rPh sb="0" eb="5">
      <t>ガメンイチランヒョウ</t>
    </rPh>
    <rPh sb="7" eb="10">
      <t>ガメンメイ</t>
    </rPh>
    <rPh sb="11" eb="12">
      <t>カク</t>
    </rPh>
    <rPh sb="12" eb="14">
      <t>ガメン</t>
    </rPh>
    <rPh sb="23" eb="25">
      <t>シュウセイ</t>
    </rPh>
    <phoneticPr fontId="1"/>
  </si>
  <si>
    <t>詳細→一覧に遷移するときは戻るだけになっている。
登録・更新後一覧に戻るのであれば記載すべき。</t>
    <phoneticPr fontId="1"/>
  </si>
  <si>
    <t>詳細→一覧の遷移の箇所のテキストボックスの幅が狭く、「⑮修正ボタン押下」の文言が隠れてしまっていたため、テキストボックスの幅を大きくしました。</t>
    <rPh sb="6" eb="8">
      <t>センイ</t>
    </rPh>
    <rPh sb="9" eb="11">
      <t>カショ</t>
    </rPh>
    <rPh sb="21" eb="22">
      <t>ハバ</t>
    </rPh>
    <rPh sb="23" eb="24">
      <t>セマ</t>
    </rPh>
    <rPh sb="27" eb="35">
      <t>15シュウセイボタンオウカ</t>
    </rPh>
    <rPh sb="37" eb="39">
      <t>モンゴン</t>
    </rPh>
    <rPh sb="40" eb="41">
      <t>カク</t>
    </rPh>
    <rPh sb="61" eb="62">
      <t>ハバ</t>
    </rPh>
    <rPh sb="63" eb="64">
      <t>オオ</t>
    </rPh>
    <phoneticPr fontId="1"/>
  </si>
  <si>
    <t>画面遷移図
画面一覧表</t>
    <rPh sb="0" eb="5">
      <t>ガメンセンイズ</t>
    </rPh>
    <rPh sb="6" eb="11">
      <t>ガメンイチランヒョウ</t>
    </rPh>
    <phoneticPr fontId="1"/>
  </si>
  <si>
    <t>〇一覧画面の⑯新規作成ボタン押下時の場合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タスク登録時の確認ダイアログ表示＞
◆「いいえ」を選択で、ダイアログを閉じる。
　「はい」を選択で、以降の処理を実施する。
＜3.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＜4. 詳細画面再表示＞
◆タスクの登録後、一覧画面の⑯新規作成ボタン押下時の詳細画面を再表示する。（⑧タスク名入力欄、⑨説明入力欄、⑪タスク完了期限入力欄が空欄、⑩タスク分類入力欄が「仕事」、⑬タスク状況入力欄（未完了固定）の状態。）</t>
    <rPh sb="18" eb="20">
      <t>バアイ</t>
    </rPh>
    <rPh sb="59" eb="62">
      <t>ミニュウリョク</t>
    </rPh>
    <rPh sb="92" eb="96">
      <t>カンリョウキゲン</t>
    </rPh>
    <rPh sb="162" eb="164">
      <t>トウロク</t>
    </rPh>
    <rPh sb="231" eb="233">
      <t>トウロク</t>
    </rPh>
    <rPh sb="278" eb="280">
      <t>ジョウキョウ</t>
    </rPh>
    <rPh sb="280" eb="283">
      <t>ニュウリョクラン</t>
    </rPh>
    <rPh sb="291" eb="293">
      <t>ニュウリョク</t>
    </rPh>
    <rPh sb="296" eb="297">
      <t>アタイ</t>
    </rPh>
    <rPh sb="324" eb="326">
      <t>トウロク</t>
    </rPh>
    <rPh sb="353" eb="356">
      <t>トウロクジ</t>
    </rPh>
    <rPh sb="357" eb="359">
      <t>ニチジ</t>
    </rPh>
    <rPh sb="361" eb="363">
      <t>セッテイ</t>
    </rPh>
    <rPh sb="372" eb="376">
      <t>ショウサイガメン</t>
    </rPh>
    <rPh sb="376" eb="379">
      <t>サイヒョウジ</t>
    </rPh>
    <rPh sb="386" eb="389">
      <t>トウロクゴ</t>
    </rPh>
    <rPh sb="390" eb="394">
      <t>イチランガメン</t>
    </rPh>
    <rPh sb="407" eb="411">
      <t>ショウサイガメン</t>
    </rPh>
    <rPh sb="412" eb="415">
      <t>サイヒョウジ</t>
    </rPh>
    <rPh sb="447" eb="449">
      <t>クウラン</t>
    </rPh>
    <rPh sb="461" eb="463">
      <t>シゴト</t>
    </rPh>
    <rPh sb="482" eb="484">
      <t>ジョウタイ</t>
    </rPh>
    <phoneticPr fontId="1"/>
  </si>
  <si>
    <t>〇一覧画面の⑱タスク名のリンクをクリック時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タスク修正時の確認ダイアログ表示＞
◆「いいえ」を選択で、ダイアログを閉じる。
　「はい」を選択で、以降の処理を実施する。
＜3. タスクの修正＞
◆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＜4. 一覧画面に遷移＞
◆タスクの修正後、一覧画面に遷移する。</t>
    <rPh sb="163" eb="165">
      <t>シュウセイ</t>
    </rPh>
    <rPh sb="231" eb="233">
      <t>シュウセイ</t>
    </rPh>
    <rPh sb="244" eb="245">
      <t>メイ</t>
    </rPh>
    <rPh sb="259" eb="260">
      <t>メイ</t>
    </rPh>
    <rPh sb="261" eb="263">
      <t>セツメイ</t>
    </rPh>
    <rPh sb="267" eb="269">
      <t>ブンルイ</t>
    </rPh>
    <rPh sb="273" eb="277">
      <t>カンリョウキゲン</t>
    </rPh>
    <rPh sb="281" eb="283">
      <t>ジョウキョウ</t>
    </rPh>
    <rPh sb="340" eb="342">
      <t>コウシン</t>
    </rPh>
    <rPh sb="350" eb="352">
      <t>シュウセイ</t>
    </rPh>
    <rPh sb="374" eb="376">
      <t>コウシン</t>
    </rPh>
    <rPh sb="384" eb="386">
      <t>ジョウキョウ</t>
    </rPh>
    <rPh sb="388" eb="390">
      <t>カンリョウ</t>
    </rPh>
    <rPh sb="397" eb="400">
      <t>ミカンリョウ</t>
    </rPh>
    <rPh sb="402" eb="404">
      <t>シュウセイ</t>
    </rPh>
    <rPh sb="406" eb="408">
      <t>バアイ</t>
    </rPh>
    <rPh sb="409" eb="411">
      <t>シュウセイ</t>
    </rPh>
    <rPh sb="420" eb="423">
      <t>カンリョウビ</t>
    </rPh>
    <rPh sb="424" eb="426">
      <t>サクジョ</t>
    </rPh>
    <rPh sb="438" eb="439">
      <t>ミ</t>
    </rPh>
    <rPh sb="459" eb="461">
      <t>シュウセイ</t>
    </rPh>
    <rPh sb="470" eb="472">
      <t>カンリョウ</t>
    </rPh>
    <rPh sb="472" eb="473">
      <t>ビ</t>
    </rPh>
    <rPh sb="484" eb="486">
      <t>セッテイ</t>
    </rPh>
    <rPh sb="495" eb="497">
      <t>イチラン</t>
    </rPh>
    <rPh sb="509" eb="511">
      <t>シュウセイ</t>
    </rPh>
    <rPh sb="511" eb="512">
      <t>ゴ</t>
    </rPh>
    <rPh sb="513" eb="517">
      <t>イチランガメン</t>
    </rPh>
    <rPh sb="518" eb="520">
      <t>センイ</t>
    </rPh>
    <phoneticPr fontId="1"/>
  </si>
  <si>
    <t>タスクの登録,修正時のタスク名重複チェックを削除しました。</t>
    <rPh sb="4" eb="6">
      <t>トウロク</t>
    </rPh>
    <rPh sb="7" eb="10">
      <t>シュウセイジ</t>
    </rPh>
    <rPh sb="14" eb="15">
      <t>メイ</t>
    </rPh>
    <rPh sb="15" eb="17">
      <t>チョウフク</t>
    </rPh>
    <rPh sb="22" eb="24">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</si>
</sst>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4">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
      <u/>
      <sz val="11"/>
      <color theme="10"/>
      <name val="ＭＳ Ｐゴシック"/>
      <family val="2"/>
      <scheme val="minor"/>
    </font>
    <font>
      <u/>
      <sz val="11"/>
      <color theme="1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4">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double">
        <color indexed="64"/>
      </top>
      <bottom/>
      <diagonal/>
    </border>
  </borders>
  <cellStyleXfs count="2">
    <xf numFmtId="0" fontId="0" fillId="0" borderId="0"/>
    <xf numFmtId="0" fontId="12" fillId="0" borderId="0" applyNumberFormat="0" applyFill="0" applyBorder="0" applyAlignment="0" applyProtection="0"/>
  </cellStyleXfs>
  <cellXfs count="139">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5" fillId="0" borderId="25" xfId="0" applyFont="1" applyBorder="1" applyAlignment="1">
      <alignment horizontal="right" vertical="top"/>
    </xf>
    <xf numFmtId="0" fontId="5" fillId="0" borderId="22" xfId="0" applyFont="1" applyBorder="1" applyAlignment="1">
      <alignment horizontal="left" vertical="top"/>
    </xf>
    <xf numFmtId="0" fontId="3" fillId="0" borderId="20" xfId="0" applyFont="1" applyBorder="1" applyAlignment="1">
      <alignment horizontal="left" vertical="center" wrapText="1"/>
    </xf>
    <xf numFmtId="0" fontId="5" fillId="0" borderId="26" xfId="0" applyFont="1" applyBorder="1" applyAlignment="1">
      <alignment horizontal="right" vertical="top"/>
    </xf>
    <xf numFmtId="0" fontId="5" fillId="0" borderId="31" xfId="0" applyFont="1" applyBorder="1"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left" vertical="top" wrapText="1"/>
    </xf>
    <xf numFmtId="14" fontId="3" fillId="0" borderId="43"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3" fillId="0" borderId="0" xfId="1" applyFont="1"/>
    <xf numFmtId="0" fontId="13" fillId="0" borderId="28" xfId="1" applyFont="1" applyBorder="1"/>
    <xf numFmtId="0" fontId="13" fillId="0" borderId="30" xfId="1" applyFont="1" applyBorder="1"/>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8" fillId="0" borderId="0" xfId="0" applyFont="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3" fillId="2" borderId="6" xfId="0" applyFont="1" applyFill="1" applyBorder="1" applyAlignment="1">
      <alignment horizontal="center" vertical="center"/>
    </xf>
    <xf numFmtId="0" fontId="5" fillId="2" borderId="6" xfId="0" applyFont="1" applyFill="1" applyBorder="1" applyAlignment="1">
      <alignment horizontal="center" vertical="center"/>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0" borderId="6" xfId="0" applyFont="1" applyBorder="1" applyAlignment="1">
      <alignment horizontal="left" vertical="center" wrapText="1"/>
    </xf>
    <xf numFmtId="0" fontId="5" fillId="2" borderId="6" xfId="0" applyFont="1" applyFill="1" applyBorder="1" applyAlignment="1">
      <alignment horizontal="center" vertical="center" shrinkToFit="1"/>
    </xf>
    <xf numFmtId="0" fontId="6" fillId="0" borderId="28" xfId="0" applyFont="1" applyBorder="1" applyAlignment="1">
      <alignment horizontal="left" vertical="center" wrapText="1"/>
    </xf>
    <xf numFmtId="0" fontId="5" fillId="2" borderId="29" xfId="0" applyFont="1" applyFill="1" applyBorder="1" applyAlignment="1">
      <alignment horizontal="left" vertical="top"/>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6" fillId="0" borderId="6" xfId="0" applyFont="1" applyBorder="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8" xfId="0" applyFont="1" applyBorder="1" applyAlignment="1">
      <alignment horizontal="left" vertical="top"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5" fillId="0" borderId="6" xfId="0" applyFont="1" applyBorder="1" applyAlignment="1">
      <alignment horizontal="left" vertical="center"/>
    </xf>
    <xf numFmtId="0" fontId="9" fillId="0" borderId="6" xfId="0" applyFont="1" applyBorder="1" applyAlignment="1">
      <alignment horizontal="center" vertical="center"/>
    </xf>
    <xf numFmtId="0" fontId="6" fillId="0" borderId="32" xfId="0" applyFont="1" applyBorder="1" applyAlignment="1">
      <alignment horizontal="left" vertical="center" wrapText="1"/>
    </xf>
    <xf numFmtId="0" fontId="6" fillId="0" borderId="6" xfId="0" applyFont="1" applyBorder="1" applyAlignment="1">
      <alignment horizontal="left" vertical="center" wrapText="1"/>
    </xf>
    <xf numFmtId="0" fontId="6" fillId="0" borderId="33" xfId="0" applyFont="1" applyBorder="1" applyAlignment="1">
      <alignment horizontal="left" vertical="center" wrapText="1"/>
    </xf>
    <xf numFmtId="0" fontId="6" fillId="0" borderId="20" xfId="0" applyFont="1" applyBorder="1" applyAlignment="1">
      <alignment horizontal="left" vertical="top"/>
    </xf>
    <xf numFmtId="0" fontId="6" fillId="0" borderId="21" xfId="0" applyFont="1" applyBorder="1" applyAlignment="1">
      <alignment horizontal="left" vertical="top"/>
    </xf>
    <xf numFmtId="0" fontId="6" fillId="0" borderId="22" xfId="0" applyFont="1" applyBorder="1" applyAlignment="1">
      <alignment horizontal="left" vertical="top"/>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6" fillId="0" borderId="40" xfId="0" applyFont="1" applyBorder="1" applyAlignment="1">
      <alignment horizontal="left"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cellXfs>
  <cellStyles count="2">
    <cellStyle name="ハイパーリンク" xfId="1" builtinId="8"/>
    <cellStyle name="標準" xfId="0" builtinId="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0</xdr:col>
      <xdr:colOff>472440</xdr:colOff>
      <xdr:row>1</xdr:row>
      <xdr:rowOff>83820</xdr:rowOff>
    </xdr:from>
    <xdr:to>
      <xdr:col>16</xdr:col>
      <xdr:colOff>198120</xdr:colOff>
      <xdr:row>18</xdr:row>
      <xdr:rowOff>137160</xdr:rowOff>
    </xdr:to>
    <xdr:sp macro="" textlink="">
      <xdr:nvSpPr>
        <xdr:cNvPr id="44" name="正方形/長方形 43">
          <a:extLst>
            <a:ext uri="{FF2B5EF4-FFF2-40B4-BE49-F238E27FC236}">
              <a16:creationId xmlns:a16="http://schemas.microsoft.com/office/drawing/2014/main" id="{AC441A12-1C54-DEA3-8D5B-9802A6A2A580}"/>
            </a:ext>
          </a:extLst>
        </xdr:cNvPr>
        <xdr:cNvSpPr/>
      </xdr:nvSpPr>
      <xdr:spPr>
        <a:xfrm>
          <a:off x="472440" y="335280"/>
          <a:ext cx="9479280" cy="2903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474785</xdr:colOff>
      <xdr:row>5</xdr:row>
      <xdr:rowOff>93784</xdr:rowOff>
    </xdr:from>
    <xdr:to>
      <xdr:col>4</xdr:col>
      <xdr:colOff>363416</xdr:colOff>
      <xdr:row>12</xdr:row>
      <xdr:rowOff>82061</xdr:rowOff>
    </xdr:to>
    <xdr:sp macro="" textlink="">
      <xdr:nvSpPr>
        <xdr:cNvPr id="2" name="正方形/長方形 1">
          <a:extLst>
            <a:ext uri="{FF2B5EF4-FFF2-40B4-BE49-F238E27FC236}">
              <a16:creationId xmlns:a16="http://schemas.microsoft.com/office/drawing/2014/main" id="{8EFF45B9-E730-BCEE-8EE3-B0DD05CC7796}"/>
            </a:ext>
          </a:extLst>
        </xdr:cNvPr>
        <xdr:cNvSpPr/>
      </xdr:nvSpPr>
      <xdr:spPr>
        <a:xfrm>
          <a:off x="1084385"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ログイン画面</a:t>
          </a:r>
          <a:r>
            <a:rPr kumimoji="1" lang="en-US" altLang="ja-JP" sz="1600" b="1">
              <a:latin typeface="游ゴシック" panose="020B0400000000000000" pitchFamily="50" charset="-128"/>
              <a:ea typeface="游ゴシック" panose="020B0400000000000000" pitchFamily="50" charset="-128"/>
            </a:rPr>
            <a:t>(Login)</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527538</xdr:colOff>
      <xdr:row>8</xdr:row>
      <xdr:rowOff>0</xdr:rowOff>
    </xdr:from>
    <xdr:to>
      <xdr:col>6</xdr:col>
      <xdr:colOff>404446</xdr:colOff>
      <xdr:row>8</xdr:row>
      <xdr:rowOff>0</xdr:rowOff>
    </xdr:to>
    <xdr:cxnSp macro="">
      <xdr:nvCxnSpPr>
        <xdr:cNvPr id="4" name="直線矢印コネクタ 3">
          <a:extLst>
            <a:ext uri="{FF2B5EF4-FFF2-40B4-BE49-F238E27FC236}">
              <a16:creationId xmlns:a16="http://schemas.microsoft.com/office/drawing/2014/main" id="{F4447ED4-D32E-0ECB-ACC0-D2DD14FC97D7}"/>
            </a:ext>
          </a:extLst>
        </xdr:cNvPr>
        <xdr:cNvCxnSpPr/>
      </xdr:nvCxnSpPr>
      <xdr:spPr>
        <a:xfrm>
          <a:off x="2965938" y="2121877"/>
          <a:ext cx="10961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433754</xdr:colOff>
      <xdr:row>6</xdr:row>
      <xdr:rowOff>29306</xdr:rowOff>
    </xdr:from>
    <xdr:to>
      <xdr:col>6</xdr:col>
      <xdr:colOff>416169</xdr:colOff>
      <xdr:row>7</xdr:row>
      <xdr:rowOff>123091</xdr:rowOff>
    </xdr:to>
    <xdr:sp macro="" textlink="">
      <xdr:nvSpPr>
        <xdr:cNvPr id="5" name="テキスト ボックス 4">
          <a:extLst>
            <a:ext uri="{FF2B5EF4-FFF2-40B4-BE49-F238E27FC236}">
              <a16:creationId xmlns:a16="http://schemas.microsoft.com/office/drawing/2014/main" id="{9D2644A0-98A4-AC9D-DDDD-DCEA95DBD007}"/>
            </a:ext>
          </a:extLst>
        </xdr:cNvPr>
        <xdr:cNvSpPr txBox="1"/>
      </xdr:nvSpPr>
      <xdr:spPr>
        <a:xfrm>
          <a:off x="2872154" y="1811214"/>
          <a:ext cx="1201615"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⑥ログインボタン押下</a:t>
          </a:r>
        </a:p>
      </xdr:txBody>
    </xdr:sp>
    <xdr:clientData/>
  </xdr:twoCellAnchor>
  <xdr:twoCellAnchor>
    <xdr:from>
      <xdr:col>6</xdr:col>
      <xdr:colOff>574432</xdr:colOff>
      <xdr:row>5</xdr:row>
      <xdr:rowOff>87923</xdr:rowOff>
    </xdr:from>
    <xdr:to>
      <xdr:col>9</xdr:col>
      <xdr:colOff>463063</xdr:colOff>
      <xdr:row>12</xdr:row>
      <xdr:rowOff>76200</xdr:rowOff>
    </xdr:to>
    <xdr:sp macro="" textlink="">
      <xdr:nvSpPr>
        <xdr:cNvPr id="6" name="正方形/長方形 5">
          <a:extLst>
            <a:ext uri="{FF2B5EF4-FFF2-40B4-BE49-F238E27FC236}">
              <a16:creationId xmlns:a16="http://schemas.microsoft.com/office/drawing/2014/main" id="{902C966F-F9C1-42AE-88A4-1737C2A60729}"/>
            </a:ext>
          </a:extLst>
        </xdr:cNvPr>
        <xdr:cNvSpPr/>
      </xdr:nvSpPr>
      <xdr:spPr>
        <a:xfrm>
          <a:off x="4232032" y="1699846"/>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一覧画面</a:t>
          </a:r>
          <a:r>
            <a:rPr kumimoji="1" lang="en-US" altLang="ja-JP" sz="1600" b="1">
              <a:latin typeface="游ゴシック" panose="020B0400000000000000" pitchFamily="50" charset="-128"/>
              <a:ea typeface="游ゴシック" panose="020B0400000000000000" pitchFamily="50" charset="-128"/>
            </a:rPr>
            <a:t>(TaskList)</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123092</xdr:colOff>
      <xdr:row>5</xdr:row>
      <xdr:rowOff>93784</xdr:rowOff>
    </xdr:from>
    <xdr:to>
      <xdr:col>15</xdr:col>
      <xdr:colOff>11723</xdr:colOff>
      <xdr:row>12</xdr:row>
      <xdr:rowOff>82061</xdr:rowOff>
    </xdr:to>
    <xdr:sp macro="" textlink="">
      <xdr:nvSpPr>
        <xdr:cNvPr id="7" name="正方形/長方形 6">
          <a:extLst>
            <a:ext uri="{FF2B5EF4-FFF2-40B4-BE49-F238E27FC236}">
              <a16:creationId xmlns:a16="http://schemas.microsoft.com/office/drawing/2014/main" id="{0EBF6CC1-4807-4538-B343-8C72E318D7F5}"/>
            </a:ext>
          </a:extLst>
        </xdr:cNvPr>
        <xdr:cNvSpPr/>
      </xdr:nvSpPr>
      <xdr:spPr>
        <a:xfrm>
          <a:off x="7438292"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詳細画面</a:t>
          </a:r>
          <a:r>
            <a:rPr kumimoji="1" lang="en-US" altLang="ja-JP" sz="1600" b="1">
              <a:latin typeface="游ゴシック" panose="020B0400000000000000" pitchFamily="50" charset="-128"/>
              <a:ea typeface="游ゴシック" panose="020B0400000000000000" pitchFamily="50" charset="-128"/>
            </a:rPr>
            <a:t>(TaskDetail)</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509957</xdr:colOff>
      <xdr:row>10</xdr:row>
      <xdr:rowOff>5861</xdr:rowOff>
    </xdr:from>
    <xdr:to>
      <xdr:col>6</xdr:col>
      <xdr:colOff>404448</xdr:colOff>
      <xdr:row>10</xdr:row>
      <xdr:rowOff>5862</xdr:rowOff>
    </xdr:to>
    <xdr:cxnSp macro="">
      <xdr:nvCxnSpPr>
        <xdr:cNvPr id="8" name="直線矢印コネクタ 7">
          <a:extLst>
            <a:ext uri="{FF2B5EF4-FFF2-40B4-BE49-F238E27FC236}">
              <a16:creationId xmlns:a16="http://schemas.microsoft.com/office/drawing/2014/main" id="{E1C90424-F63D-4727-A65F-160D6F82B982}"/>
            </a:ext>
          </a:extLst>
        </xdr:cNvPr>
        <xdr:cNvCxnSpPr/>
      </xdr:nvCxnSpPr>
      <xdr:spPr>
        <a:xfrm flipH="1" flipV="1">
          <a:off x="2948357" y="2467707"/>
          <a:ext cx="111369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504093</xdr:colOff>
      <xdr:row>5</xdr:row>
      <xdr:rowOff>52752</xdr:rowOff>
    </xdr:from>
    <xdr:to>
      <xdr:col>12</xdr:col>
      <xdr:colOff>275493</xdr:colOff>
      <xdr:row>8</xdr:row>
      <xdr:rowOff>5861</xdr:rowOff>
    </xdr:to>
    <xdr:sp macro="" textlink="">
      <xdr:nvSpPr>
        <xdr:cNvPr id="10" name="テキスト ボックス 9">
          <a:extLst>
            <a:ext uri="{FF2B5EF4-FFF2-40B4-BE49-F238E27FC236}">
              <a16:creationId xmlns:a16="http://schemas.microsoft.com/office/drawing/2014/main" id="{B023DD6D-8BF6-4CD3-8E4E-484F141F0C27}"/>
            </a:ext>
          </a:extLst>
        </xdr:cNvPr>
        <xdr:cNvSpPr txBox="1"/>
      </xdr:nvSpPr>
      <xdr:spPr>
        <a:xfrm>
          <a:off x="5990493" y="1664675"/>
          <a:ext cx="1600200" cy="46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⑯新規作成ボタン押下</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⑱タスク名のリンククリック</a:t>
          </a:r>
        </a:p>
      </xdr:txBody>
    </xdr:sp>
    <xdr:clientData/>
  </xdr:twoCellAnchor>
  <xdr:twoCellAnchor>
    <xdr:from>
      <xdr:col>10</xdr:col>
      <xdr:colOff>1</xdr:colOff>
      <xdr:row>8</xdr:row>
      <xdr:rowOff>5860</xdr:rowOff>
    </xdr:from>
    <xdr:to>
      <xdr:col>11</xdr:col>
      <xdr:colOff>550986</xdr:colOff>
      <xdr:row>8</xdr:row>
      <xdr:rowOff>5860</xdr:rowOff>
    </xdr:to>
    <xdr:cxnSp macro="">
      <xdr:nvCxnSpPr>
        <xdr:cNvPr id="11" name="直線矢印コネクタ 10">
          <a:extLst>
            <a:ext uri="{FF2B5EF4-FFF2-40B4-BE49-F238E27FC236}">
              <a16:creationId xmlns:a16="http://schemas.microsoft.com/office/drawing/2014/main" id="{858CEBC2-6D5B-4262-A20F-276DE069C49A}"/>
            </a:ext>
          </a:extLst>
        </xdr:cNvPr>
        <xdr:cNvCxnSpPr/>
      </xdr:nvCxnSpPr>
      <xdr:spPr>
        <a:xfrm>
          <a:off x="6096001" y="2127737"/>
          <a:ext cx="116058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xdr:row>
      <xdr:rowOff>5862</xdr:rowOff>
    </xdr:from>
    <xdr:to>
      <xdr:col>11</xdr:col>
      <xdr:colOff>556846</xdr:colOff>
      <xdr:row>10</xdr:row>
      <xdr:rowOff>5862</xdr:rowOff>
    </xdr:to>
    <xdr:cxnSp macro="">
      <xdr:nvCxnSpPr>
        <xdr:cNvPr id="12" name="直線矢印コネクタ 11">
          <a:extLst>
            <a:ext uri="{FF2B5EF4-FFF2-40B4-BE49-F238E27FC236}">
              <a16:creationId xmlns:a16="http://schemas.microsoft.com/office/drawing/2014/main" id="{DA30FD61-BFFC-4890-B061-961C2046F3E4}"/>
            </a:ext>
          </a:extLst>
        </xdr:cNvPr>
        <xdr:cNvCxnSpPr/>
      </xdr:nvCxnSpPr>
      <xdr:spPr>
        <a:xfrm flipH="1">
          <a:off x="6096000" y="2467708"/>
          <a:ext cx="11664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556848</xdr:colOff>
      <xdr:row>10</xdr:row>
      <xdr:rowOff>64478</xdr:rowOff>
    </xdr:from>
    <xdr:to>
      <xdr:col>11</xdr:col>
      <xdr:colOff>568571</xdr:colOff>
      <xdr:row>13</xdr:row>
      <xdr:rowOff>160020</xdr:rowOff>
    </xdr:to>
    <xdr:sp macro="" textlink="">
      <xdr:nvSpPr>
        <xdr:cNvPr id="16" name="テキスト ボックス 15">
          <a:extLst>
            <a:ext uri="{FF2B5EF4-FFF2-40B4-BE49-F238E27FC236}">
              <a16:creationId xmlns:a16="http://schemas.microsoft.com/office/drawing/2014/main" id="{684C89F7-EA25-4CE8-95C1-FF5C1C52D70B}"/>
            </a:ext>
          </a:extLst>
        </xdr:cNvPr>
        <xdr:cNvSpPr txBox="1"/>
      </xdr:nvSpPr>
      <xdr:spPr>
        <a:xfrm>
          <a:off x="6043248" y="1824698"/>
          <a:ext cx="1230923" cy="598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⑥戻るリンククリック</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⑮修正ボタン押下</a:t>
          </a:r>
        </a:p>
      </xdr:txBody>
    </xdr:sp>
    <xdr:clientData/>
  </xdr:twoCellAnchor>
  <xdr:twoCellAnchor>
    <xdr:from>
      <xdr:col>4</xdr:col>
      <xdr:colOff>416170</xdr:colOff>
      <xdr:row>10</xdr:row>
      <xdr:rowOff>58613</xdr:rowOff>
    </xdr:from>
    <xdr:to>
      <xdr:col>6</xdr:col>
      <xdr:colOff>592016</xdr:colOff>
      <xdr:row>11</xdr:row>
      <xdr:rowOff>152397</xdr:rowOff>
    </xdr:to>
    <xdr:sp macro="" textlink="">
      <xdr:nvSpPr>
        <xdr:cNvPr id="21" name="テキスト ボックス 20">
          <a:extLst>
            <a:ext uri="{FF2B5EF4-FFF2-40B4-BE49-F238E27FC236}">
              <a16:creationId xmlns:a16="http://schemas.microsoft.com/office/drawing/2014/main" id="{8DE4C429-426D-4AE5-9549-EDF3E66CA131}"/>
            </a:ext>
          </a:extLst>
        </xdr:cNvPr>
        <xdr:cNvSpPr txBox="1"/>
      </xdr:nvSpPr>
      <xdr:spPr>
        <a:xfrm>
          <a:off x="2854570" y="2520459"/>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3</xdr:col>
      <xdr:colOff>105508</xdr:colOff>
      <xdr:row>12</xdr:row>
      <xdr:rowOff>128954</xdr:rowOff>
    </xdr:from>
    <xdr:to>
      <xdr:col>3</xdr:col>
      <xdr:colOff>105508</xdr:colOff>
      <xdr:row>15</xdr:row>
      <xdr:rowOff>5862</xdr:rowOff>
    </xdr:to>
    <xdr:cxnSp macro="">
      <xdr:nvCxnSpPr>
        <xdr:cNvPr id="32" name="直線矢印コネクタ 31">
          <a:extLst>
            <a:ext uri="{FF2B5EF4-FFF2-40B4-BE49-F238E27FC236}">
              <a16:creationId xmlns:a16="http://schemas.microsoft.com/office/drawing/2014/main" id="{D7291F50-F5A0-4323-A1C2-0CDE4487B76B}"/>
            </a:ext>
          </a:extLst>
        </xdr:cNvPr>
        <xdr:cNvCxnSpPr/>
      </xdr:nvCxnSpPr>
      <xdr:spPr>
        <a:xfrm flipV="1">
          <a:off x="1934308" y="2930769"/>
          <a:ext cx="0" cy="386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105508</xdr:colOff>
      <xdr:row>14</xdr:row>
      <xdr:rowOff>158261</xdr:rowOff>
    </xdr:from>
    <xdr:to>
      <xdr:col>13</xdr:col>
      <xdr:colOff>433754</xdr:colOff>
      <xdr:row>14</xdr:row>
      <xdr:rowOff>158261</xdr:rowOff>
    </xdr:to>
    <xdr:cxnSp macro="">
      <xdr:nvCxnSpPr>
        <xdr:cNvPr id="37" name="直線コネクタ 36">
          <a:extLst>
            <a:ext uri="{FF2B5EF4-FFF2-40B4-BE49-F238E27FC236}">
              <a16:creationId xmlns:a16="http://schemas.microsoft.com/office/drawing/2014/main" id="{722E12A0-92B2-3B8F-B011-C8BC4C5F1A2D}"/>
            </a:ext>
          </a:extLst>
        </xdr:cNvPr>
        <xdr:cNvCxnSpPr/>
      </xdr:nvCxnSpPr>
      <xdr:spPr>
        <a:xfrm>
          <a:off x="1934308" y="3300046"/>
          <a:ext cx="642424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386862</xdr:colOff>
      <xdr:row>12</xdr:row>
      <xdr:rowOff>152400</xdr:rowOff>
    </xdr:from>
    <xdr:to>
      <xdr:col>13</xdr:col>
      <xdr:colOff>386862</xdr:colOff>
      <xdr:row>14</xdr:row>
      <xdr:rowOff>134814</xdr:rowOff>
    </xdr:to>
    <xdr:cxnSp macro="">
      <xdr:nvCxnSpPr>
        <xdr:cNvPr id="38" name="直線コネクタ 37">
          <a:extLst>
            <a:ext uri="{FF2B5EF4-FFF2-40B4-BE49-F238E27FC236}">
              <a16:creationId xmlns:a16="http://schemas.microsoft.com/office/drawing/2014/main" id="{46402FE4-E0D0-4514-B61C-4796FC69922C}"/>
            </a:ext>
          </a:extLst>
        </xdr:cNvPr>
        <xdr:cNvCxnSpPr/>
      </xdr:nvCxnSpPr>
      <xdr:spPr>
        <a:xfrm>
          <a:off x="8311662" y="2954215"/>
          <a:ext cx="0" cy="3223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52752</xdr:colOff>
      <xdr:row>14</xdr:row>
      <xdr:rowOff>99646</xdr:rowOff>
    </xdr:from>
    <xdr:to>
      <xdr:col>3</xdr:col>
      <xdr:colOff>152399</xdr:colOff>
      <xdr:row>15</xdr:row>
      <xdr:rowOff>35169</xdr:rowOff>
    </xdr:to>
    <xdr:sp macro="" textlink="">
      <xdr:nvSpPr>
        <xdr:cNvPr id="41" name="フローチャート: 結合子 40">
          <a:extLst>
            <a:ext uri="{FF2B5EF4-FFF2-40B4-BE49-F238E27FC236}">
              <a16:creationId xmlns:a16="http://schemas.microsoft.com/office/drawing/2014/main" id="{FD655726-338C-E578-8EF5-EBC8EC6BEB88}"/>
            </a:ext>
          </a:extLst>
        </xdr:cNvPr>
        <xdr:cNvSpPr/>
      </xdr:nvSpPr>
      <xdr:spPr>
        <a:xfrm>
          <a:off x="1881552" y="3241431"/>
          <a:ext cx="99647" cy="105507"/>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339971</xdr:colOff>
      <xdr:row>14</xdr:row>
      <xdr:rowOff>105508</xdr:rowOff>
    </xdr:from>
    <xdr:to>
      <xdr:col>13</xdr:col>
      <xdr:colOff>439617</xdr:colOff>
      <xdr:row>15</xdr:row>
      <xdr:rowOff>29309</xdr:rowOff>
    </xdr:to>
    <xdr:sp macro="" textlink="">
      <xdr:nvSpPr>
        <xdr:cNvPr id="42" name="フローチャート: 結合子 41">
          <a:extLst>
            <a:ext uri="{FF2B5EF4-FFF2-40B4-BE49-F238E27FC236}">
              <a16:creationId xmlns:a16="http://schemas.microsoft.com/office/drawing/2014/main" id="{F9D42360-A924-4D4F-8E76-15E55E685CF8}"/>
            </a:ext>
          </a:extLst>
        </xdr:cNvPr>
        <xdr:cNvSpPr/>
      </xdr:nvSpPr>
      <xdr:spPr>
        <a:xfrm>
          <a:off x="8264771" y="3247293"/>
          <a:ext cx="99646" cy="93785"/>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240323</xdr:colOff>
      <xdr:row>15</xdr:row>
      <xdr:rowOff>29309</xdr:rowOff>
    </xdr:from>
    <xdr:to>
      <xdr:col>9</xdr:col>
      <xdr:colOff>416169</xdr:colOff>
      <xdr:row>16</xdr:row>
      <xdr:rowOff>123093</xdr:rowOff>
    </xdr:to>
    <xdr:sp macro="" textlink="">
      <xdr:nvSpPr>
        <xdr:cNvPr id="43" name="テキスト ボックス 42">
          <a:extLst>
            <a:ext uri="{FF2B5EF4-FFF2-40B4-BE49-F238E27FC236}">
              <a16:creationId xmlns:a16="http://schemas.microsoft.com/office/drawing/2014/main" id="{BB634D13-370D-4D1B-B168-A78B9536EF94}"/>
            </a:ext>
          </a:extLst>
        </xdr:cNvPr>
        <xdr:cNvSpPr txBox="1"/>
      </xdr:nvSpPr>
      <xdr:spPr>
        <a:xfrm>
          <a:off x="4507523" y="3341078"/>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0</xdr:col>
      <xdr:colOff>556260</xdr:colOff>
      <xdr:row>2</xdr:row>
      <xdr:rowOff>99060</xdr:rowOff>
    </xdr:from>
    <xdr:to>
      <xdr:col>10</xdr:col>
      <xdr:colOff>502920</xdr:colOff>
      <xdr:row>4</xdr:row>
      <xdr:rowOff>114300</xdr:rowOff>
    </xdr:to>
    <xdr:sp macro="" textlink="">
      <xdr:nvSpPr>
        <xdr:cNvPr id="3" name="テキスト ボックス 2">
          <a:extLst>
            <a:ext uri="{FF2B5EF4-FFF2-40B4-BE49-F238E27FC236}">
              <a16:creationId xmlns:a16="http://schemas.microsoft.com/office/drawing/2014/main" id="{81E36DA5-68F2-20C5-0970-EC3720310180}"/>
            </a:ext>
          </a:extLst>
        </xdr:cNvPr>
        <xdr:cNvSpPr txBox="1"/>
      </xdr:nvSpPr>
      <xdr:spPr>
        <a:xfrm>
          <a:off x="556260" y="518160"/>
          <a:ext cx="60426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游ゴシック" panose="020B0400000000000000" pitchFamily="50" charset="-128"/>
              <a:ea typeface="游ゴシック" panose="020B0400000000000000" pitchFamily="50" charset="-128"/>
            </a:rPr>
            <a:t>※</a:t>
          </a:r>
          <a:r>
            <a:rPr kumimoji="1" lang="ja-JP" altLang="en-US" sz="1100" b="1">
              <a:latin typeface="游ゴシック" panose="020B0400000000000000" pitchFamily="50" charset="-128"/>
              <a:ea typeface="游ゴシック" panose="020B0400000000000000" pitchFamily="50" charset="-128"/>
            </a:rPr>
            <a:t>以下記載の番号は、各画面シートの画面レイアウト・項目説明欄の番号を参照</a:t>
          </a:r>
          <a:endParaRPr kumimoji="1" lang="en-US" altLang="ja-JP" sz="1100" b="1">
            <a:latin typeface="游ゴシック" panose="020B0400000000000000" pitchFamily="50" charset="-128"/>
            <a:ea typeface="游ゴシック" panose="020B04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116541</xdr:colOff>
      <xdr:row>6</xdr:row>
      <xdr:rowOff>8966</xdr:rowOff>
    </xdr:from>
    <xdr:to>
      <xdr:col>26</xdr:col>
      <xdr:colOff>3403</xdr:colOff>
      <xdr:row>34</xdr:row>
      <xdr:rowOff>36775</xdr:rowOff>
    </xdr:to>
    <xdr:pic>
      <xdr:nvPicPr>
        <xdr:cNvPr id="79" name="図 78">
          <a:extLst>
            <a:ext uri="{FF2B5EF4-FFF2-40B4-BE49-F238E27FC236}">
              <a16:creationId xmlns:a16="http://schemas.microsoft.com/office/drawing/2014/main" id="{70C5CED6-B11B-2739-79B8-64D1D2E881A2}"/>
            </a:ext>
          </a:extLst>
        </xdr:cNvPr>
        <xdr:cNvPicPr>
          <a:picLocks noChangeAspect="1"/>
        </xdr:cNvPicPr>
      </xdr:nvPicPr>
      <xdr:blipFill>
        <a:blip xmlns:r="http://schemas.openxmlformats.org/officeDocument/2006/relationships" r:embed="rId1"/>
        <a:stretch>
          <a:fillRect/>
        </a:stretch>
      </xdr:blipFill>
      <xdr:spPr>
        <a:xfrm>
          <a:off x="116541" y="1407460"/>
          <a:ext cx="4315427" cy="6554115"/>
        </a:xfrm>
        <a:prstGeom prst="rect">
          <a:avLst/>
        </a:prstGeom>
      </xdr:spPr>
    </xdr:pic>
    <xdr:clientData/>
  </xdr:twoCellAnchor>
  <xdr:twoCellAnchor>
    <xdr:from>
      <xdr:col>2</xdr:col>
      <xdr:colOff>161364</xdr:colOff>
      <xdr:row>20</xdr:row>
      <xdr:rowOff>26893</xdr:rowOff>
    </xdr:from>
    <xdr:to>
      <xdr:col>23</xdr:col>
      <xdr:colOff>53788</xdr:colOff>
      <xdr:row>21</xdr:row>
      <xdr:rowOff>106680</xdr:rowOff>
    </xdr:to>
    <xdr:sp macro="" textlink="">
      <xdr:nvSpPr>
        <xdr:cNvPr id="20" name="四角形 19">
          <a:extLst>
            <a:ext uri="{FF2B5EF4-FFF2-40B4-BE49-F238E27FC236}">
              <a16:creationId xmlns:a16="http://schemas.microsoft.com/office/drawing/2014/main" id="{B6FC492D-966D-4844-9670-348B7B5ECC41}"/>
            </a:ext>
            <a:ext uri="{147F2762-F138-4A5C-976F-8EAC2B608ADB}">
              <a16:predDERef xmlns:a16="http://schemas.microsoft.com/office/drawing/2014/main" pred="{68FAF68E-6C66-4547-89A7-1C3EB9C9AA75}"/>
            </a:ext>
          </a:extLst>
        </xdr:cNvPr>
        <xdr:cNvSpPr/>
      </xdr:nvSpPr>
      <xdr:spPr>
        <a:xfrm>
          <a:off x="502023" y="4688540"/>
          <a:ext cx="3469341" cy="31286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39893</xdr:colOff>
      <xdr:row>6</xdr:row>
      <xdr:rowOff>32159</xdr:rowOff>
    </xdr:from>
    <xdr:to>
      <xdr:col>25</xdr:col>
      <xdr:colOff>49418</xdr:colOff>
      <xdr:row>7</xdr:row>
      <xdr:rowOff>134471</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957469" y="1430653"/>
          <a:ext cx="350184" cy="33539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56926</xdr:colOff>
      <xdr:row>4</xdr:row>
      <xdr:rowOff>230450</xdr:rowOff>
    </xdr:from>
    <xdr:to>
      <xdr:col>24</xdr:col>
      <xdr:colOff>44655</xdr:colOff>
      <xdr:row>6</xdr:row>
      <xdr:rowOff>32159</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0"/>
          <a:endCxn id="37" idx="3"/>
          <a:extLst>
            <a:ext uri="{5F17804C-33F3-41E3-A699-7DCFA2EF7971}">
              <a16:cxnDERefs xmlns:a16="http://schemas.microsoft.com/office/drawing/2014/main" st="{4F0450A0-A47A-46E9-A80A-C40CD75D3018}" end="{359BDD98-6156-4F17-815C-6BDF9DE8E02E}"/>
            </a:ext>
          </a:extLst>
        </xdr:cNvCxnSpPr>
      </xdr:nvCxnSpPr>
      <xdr:spPr>
        <a:xfrm flipH="1" flipV="1">
          <a:off x="3974502" y="1162779"/>
          <a:ext cx="158059" cy="267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70372</xdr:colOff>
      <xdr:row>4</xdr:row>
      <xdr:rowOff>218293</xdr:rowOff>
    </xdr:from>
    <xdr:to>
      <xdr:col>21</xdr:col>
      <xdr:colOff>13446</xdr:colOff>
      <xdr:row>6</xdr:row>
      <xdr:rowOff>14230</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0"/>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306631" y="1150622"/>
          <a:ext cx="283733" cy="262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161475</xdr:colOff>
      <xdr:row>4</xdr:row>
      <xdr:rowOff>218795</xdr:rowOff>
    </xdr:from>
    <xdr:to>
      <xdr:col>16</xdr:col>
      <xdr:colOff>113464</xdr:colOff>
      <xdr:row>6</xdr:row>
      <xdr:rowOff>174062</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2546087" y="1151124"/>
          <a:ext cx="292648" cy="4214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70" name="四角形 20">
          <a:extLst>
            <a:ext uri="{FF2B5EF4-FFF2-40B4-BE49-F238E27FC236}">
              <a16:creationId xmlns:a16="http://schemas.microsoft.com/office/drawing/2014/main" id="{E3A98745-BF4F-3A76-0074-6289816D90F4}"/>
            </a:ext>
            <a:ext uri="{147F2762-F138-4A5C-976F-8EAC2B608ADB}">
              <a16:predDERef xmlns:a16="http://schemas.microsoft.com/office/drawing/2014/main" pred="{CC068746-79A8-0F3E-CC9A-BFC2D446951E}"/>
            </a:ext>
          </a:extLst>
        </xdr:cNvPr>
        <xdr:cNvSpPr/>
      </xdr:nvSpPr>
      <xdr:spPr>
        <a:xfrm>
          <a:off x="4200972" y="5020907"/>
          <a:ext cx="315894" cy="3220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xdr:col>
      <xdr:colOff>161365</xdr:colOff>
      <xdr:row>26</xdr:row>
      <xdr:rowOff>25550</xdr:rowOff>
    </xdr:from>
    <xdr:to>
      <xdr:col>22</xdr:col>
      <xdr:colOff>71718</xdr:colOff>
      <xdr:row>27</xdr:row>
      <xdr:rowOff>159572</xdr:rowOff>
    </xdr:to>
    <xdr:sp macro="" textlink="">
      <xdr:nvSpPr>
        <xdr:cNvPr id="18" name="四角形 17">
          <a:extLst>
            <a:ext uri="{FF2B5EF4-FFF2-40B4-BE49-F238E27FC236}">
              <a16:creationId xmlns:a16="http://schemas.microsoft.com/office/drawing/2014/main" id="{D47E6B56-2730-47F2-98D1-39AA844FF5DD}"/>
            </a:ext>
            <a:ext uri="{147F2762-F138-4A5C-976F-8EAC2B608ADB}">
              <a16:predDERef xmlns:a16="http://schemas.microsoft.com/office/drawing/2014/main" pred="{312CC07F-4694-4FB7-AFE3-369639FA9AB2}"/>
            </a:ext>
          </a:extLst>
        </xdr:cNvPr>
        <xdr:cNvSpPr/>
      </xdr:nvSpPr>
      <xdr:spPr>
        <a:xfrm>
          <a:off x="672353" y="6085691"/>
          <a:ext cx="3146612" cy="367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21" name="四角形 20">
          <a:extLst>
            <a:ext uri="{FF2B5EF4-FFF2-40B4-BE49-F238E27FC236}">
              <a16:creationId xmlns:a16="http://schemas.microsoft.com/office/drawing/2014/main" id="{E2EC699D-5AD9-4565-ACA1-1E21812F9B87}"/>
            </a:ext>
            <a:ext uri="{147F2762-F138-4A5C-976F-8EAC2B608ADB}">
              <a16:predDERef xmlns:a16="http://schemas.microsoft.com/office/drawing/2014/main" pred="{CC068746-79A8-0F3E-CC9A-BFC2D446951E}"/>
            </a:ext>
          </a:extLst>
        </xdr:cNvPr>
        <xdr:cNvSpPr/>
      </xdr:nvSpPr>
      <xdr:spPr>
        <a:xfrm>
          <a:off x="4220246" y="4396964"/>
          <a:ext cx="313204"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22</xdr:col>
      <xdr:colOff>71718</xdr:colOff>
      <xdr:row>26</xdr:row>
      <xdr:rowOff>1682</xdr:rowOff>
    </xdr:from>
    <xdr:to>
      <xdr:col>24</xdr:col>
      <xdr:colOff>141866</xdr:colOff>
      <xdr:row>26</xdr:row>
      <xdr:rowOff>209103</xdr:rowOff>
    </xdr:to>
    <xdr:cxnSp macro="">
      <xdr:nvCxnSpPr>
        <xdr:cNvPr id="25" name="直線コネクタ 24">
          <a:extLst>
            <a:ext uri="{FF2B5EF4-FFF2-40B4-BE49-F238E27FC236}">
              <a16:creationId xmlns:a16="http://schemas.microsoft.com/office/drawing/2014/main" id="{CBBFBB48-A1E5-4151-8C44-42528D956801}"/>
            </a:ext>
            <a:ext uri="{147F2762-F138-4A5C-976F-8EAC2B608ADB}">
              <a16:predDERef xmlns:a16="http://schemas.microsoft.com/office/drawing/2014/main" pred="{872395AA-F210-42A9-B77A-29A6A1619EE9}"/>
            </a:ext>
          </a:extLst>
        </xdr:cNvPr>
        <xdr:cNvCxnSpPr>
          <a:cxnSpLocks/>
          <a:stCxn id="18" idx="3"/>
          <a:endCxn id="27" idx="1"/>
          <a:extLst>
            <a:ext uri="{5F17804C-33F3-41E3-A699-7DCFA2EF7971}">
              <a16:cxnDERefs xmlns:a16="http://schemas.microsoft.com/office/drawing/2014/main" st="{D47E6B56-2730-47F2-98D1-39AA844FF5DD}" end="{F105A86A-BD93-40F9-BB5C-C5CEFC42C0B1}"/>
            </a:ext>
          </a:extLst>
        </xdr:cNvCxnSpPr>
      </xdr:nvCxnSpPr>
      <xdr:spPr>
        <a:xfrm flipV="1">
          <a:off x="3818965" y="6061823"/>
          <a:ext cx="410807" cy="20742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53788</xdr:colOff>
      <xdr:row>19</xdr:row>
      <xdr:rowOff>142091</xdr:rowOff>
    </xdr:from>
    <xdr:to>
      <xdr:col>24</xdr:col>
      <xdr:colOff>132340</xdr:colOff>
      <xdr:row>20</xdr:row>
      <xdr:rowOff>183328</xdr:rowOff>
    </xdr:to>
    <xdr:cxnSp macro="">
      <xdr:nvCxnSpPr>
        <xdr:cNvPr id="26" name="直線コネクタ 25">
          <a:extLst>
            <a:ext uri="{FF2B5EF4-FFF2-40B4-BE49-F238E27FC236}">
              <a16:creationId xmlns:a16="http://schemas.microsoft.com/office/drawing/2014/main" id="{62C1DFA7-0540-41DB-A43B-2306B05C09C1}"/>
            </a:ext>
            <a:ext uri="{147F2762-F138-4A5C-976F-8EAC2B608ADB}">
              <a16:predDERef xmlns:a16="http://schemas.microsoft.com/office/drawing/2014/main" pred="{CBBFBB48-A1E5-4151-8C44-42528D956801}"/>
            </a:ext>
          </a:extLst>
        </xdr:cNvPr>
        <xdr:cNvCxnSpPr>
          <a:cxnSpLocks/>
          <a:stCxn id="20" idx="3"/>
          <a:endCxn id="21" idx="1"/>
          <a:extLst>
            <a:ext uri="{5F17804C-33F3-41E3-A699-7DCFA2EF7971}">
              <a16:cxnDERefs xmlns:a16="http://schemas.microsoft.com/office/drawing/2014/main" st="{B6FC492D-966D-4844-9670-348B7B5ECC41}" end="{E2EC699D-5AD9-4565-ACA1-1E21812F9B87}"/>
            </a:ext>
          </a:extLst>
        </xdr:cNvCxnSpPr>
      </xdr:nvCxnSpPr>
      <xdr:spPr>
        <a:xfrm flipV="1">
          <a:off x="3971364" y="4570656"/>
          <a:ext cx="248882" cy="274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27" name="四角形 26">
          <a:extLst>
            <a:ext uri="{FF2B5EF4-FFF2-40B4-BE49-F238E27FC236}">
              <a16:creationId xmlns:a16="http://schemas.microsoft.com/office/drawing/2014/main" id="{F105A86A-BD93-40F9-BB5C-C5CEFC42C0B1}"/>
            </a:ext>
            <a:ext uri="{147F2762-F138-4A5C-976F-8EAC2B608ADB}">
              <a16:predDERef xmlns:a16="http://schemas.microsoft.com/office/drawing/2014/main" pred="{62C1DFA7-0540-41DB-A43B-2306B05C09C1}"/>
            </a:ext>
          </a:extLst>
        </xdr:cNvPr>
        <xdr:cNvSpPr/>
      </xdr:nvSpPr>
      <xdr:spPr>
        <a:xfrm>
          <a:off x="4229772" y="5902139"/>
          <a:ext cx="321609" cy="3193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113464</xdr:colOff>
      <xdr:row>6</xdr:row>
      <xdr:rowOff>21943</xdr:rowOff>
    </xdr:from>
    <xdr:to>
      <xdr:col>18</xdr:col>
      <xdr:colOff>113465</xdr:colOff>
      <xdr:row>7</xdr:row>
      <xdr:rowOff>93099</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2838735" y="1420437"/>
          <a:ext cx="340659" cy="30423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26893</xdr:colOff>
      <xdr:row>6</xdr:row>
      <xdr:rowOff>14230</xdr:rowOff>
    </xdr:from>
    <xdr:to>
      <xdr:col>21</xdr:col>
      <xdr:colOff>170328</xdr:colOff>
      <xdr:row>7</xdr:row>
      <xdr:rowOff>98612</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433481" y="1412724"/>
          <a:ext cx="313765" cy="31746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2224478" y="982195"/>
          <a:ext cx="32160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2985023" y="995980"/>
          <a:ext cx="321608" cy="3092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658608" y="993850"/>
          <a:ext cx="315894"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xdr:col>
      <xdr:colOff>161364</xdr:colOff>
      <xdr:row>22</xdr:row>
      <xdr:rowOff>109595</xdr:rowOff>
    </xdr:from>
    <xdr:to>
      <xdr:col>23</xdr:col>
      <xdr:colOff>44824</xdr:colOff>
      <xdr:row>23</xdr:row>
      <xdr:rowOff>224568</xdr:rowOff>
    </xdr:to>
    <xdr:sp macro="" textlink="">
      <xdr:nvSpPr>
        <xdr:cNvPr id="69" name="四角形 19">
          <a:extLst>
            <a:ext uri="{FF2B5EF4-FFF2-40B4-BE49-F238E27FC236}">
              <a16:creationId xmlns:a16="http://schemas.microsoft.com/office/drawing/2014/main" id="{E21B935C-1077-4D37-F4FA-9D299E207B5E}"/>
            </a:ext>
            <a:ext uri="{147F2762-F138-4A5C-976F-8EAC2B608ADB}">
              <a16:predDERef xmlns:a16="http://schemas.microsoft.com/office/drawing/2014/main" pred="{68FAF68E-6C66-4547-89A7-1C3EB9C9AA75}"/>
            </a:ext>
          </a:extLst>
        </xdr:cNvPr>
        <xdr:cNvSpPr/>
      </xdr:nvSpPr>
      <xdr:spPr>
        <a:xfrm>
          <a:off x="502023" y="5237407"/>
          <a:ext cx="3460377" cy="3480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44824</xdr:colOff>
      <xdr:row>22</xdr:row>
      <xdr:rowOff>54124</xdr:rowOff>
    </xdr:from>
    <xdr:to>
      <xdr:col>24</xdr:col>
      <xdr:colOff>113066</xdr:colOff>
      <xdr:row>23</xdr:row>
      <xdr:rowOff>50541</xdr:rowOff>
    </xdr:to>
    <xdr:cxnSp macro="">
      <xdr:nvCxnSpPr>
        <xdr:cNvPr id="71" name="直線コネクタ 70">
          <a:extLst>
            <a:ext uri="{FF2B5EF4-FFF2-40B4-BE49-F238E27FC236}">
              <a16:creationId xmlns:a16="http://schemas.microsoft.com/office/drawing/2014/main" id="{7FDFDA9D-613C-3354-7A6F-90E10D9178A1}"/>
            </a:ext>
            <a:ext uri="{147F2762-F138-4A5C-976F-8EAC2B608ADB}">
              <a16:predDERef xmlns:a16="http://schemas.microsoft.com/office/drawing/2014/main" pred="{CBBFBB48-A1E5-4151-8C44-42528D956801}"/>
            </a:ext>
          </a:extLst>
        </xdr:cNvPr>
        <xdr:cNvCxnSpPr>
          <a:cxnSpLocks/>
          <a:stCxn id="69" idx="3"/>
          <a:endCxn id="70" idx="1"/>
          <a:extLst>
            <a:ext uri="{5F17804C-33F3-41E3-A699-7DCFA2EF7971}">
              <a16:cxnDERefs xmlns:a16="http://schemas.microsoft.com/office/drawing/2014/main" st="{B6FC492D-966D-4844-9670-348B7B5ECC41}" end="{E2EC699D-5AD9-4565-ACA1-1E21812F9B87}"/>
            </a:ext>
          </a:extLst>
        </xdr:cNvCxnSpPr>
      </xdr:nvCxnSpPr>
      <xdr:spPr>
        <a:xfrm flipV="1">
          <a:off x="3962400" y="5181936"/>
          <a:ext cx="238572" cy="2294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editAs="oneCell">
    <xdr:from>
      <xdr:col>27</xdr:col>
      <xdr:colOff>35859</xdr:colOff>
      <xdr:row>6</xdr:row>
      <xdr:rowOff>0</xdr:rowOff>
    </xdr:from>
    <xdr:to>
      <xdr:col>52</xdr:col>
      <xdr:colOff>93051</xdr:colOff>
      <xdr:row>34</xdr:row>
      <xdr:rowOff>27809</xdr:rowOff>
    </xdr:to>
    <xdr:pic>
      <xdr:nvPicPr>
        <xdr:cNvPr id="118" name="図 117">
          <a:extLst>
            <a:ext uri="{FF2B5EF4-FFF2-40B4-BE49-F238E27FC236}">
              <a16:creationId xmlns:a16="http://schemas.microsoft.com/office/drawing/2014/main" id="{F8BAD825-E58B-D43D-783F-21321329F776}"/>
            </a:ext>
          </a:extLst>
        </xdr:cNvPr>
        <xdr:cNvPicPr>
          <a:picLocks noChangeAspect="1"/>
        </xdr:cNvPicPr>
      </xdr:nvPicPr>
      <xdr:blipFill>
        <a:blip xmlns:r="http://schemas.openxmlformats.org/officeDocument/2006/relationships" r:embed="rId2"/>
        <a:stretch>
          <a:fillRect/>
        </a:stretch>
      </xdr:blipFill>
      <xdr:spPr>
        <a:xfrm>
          <a:off x="4634753" y="1398494"/>
          <a:ext cx="4315427" cy="6554115"/>
        </a:xfrm>
        <a:prstGeom prst="rect">
          <a:avLst/>
        </a:prstGeom>
      </xdr:spPr>
    </xdr:pic>
    <xdr:clientData/>
  </xdr:twoCellAnchor>
  <xdr:twoCellAnchor>
    <xdr:from>
      <xdr:col>26</xdr:col>
      <xdr:colOff>80682</xdr:colOff>
      <xdr:row>4</xdr:row>
      <xdr:rowOff>125505</xdr:rowOff>
    </xdr:from>
    <xdr:to>
      <xdr:col>33</xdr:col>
      <xdr:colOff>107576</xdr:colOff>
      <xdr:row>5</xdr:row>
      <xdr:rowOff>224116</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4509247" y="1057834"/>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120" name="テキスト ボックス 119">
          <a:extLst>
            <a:ext uri="{FF2B5EF4-FFF2-40B4-BE49-F238E27FC236}">
              <a16:creationId xmlns:a16="http://schemas.microsoft.com/office/drawing/2014/main" id="{1FAA4FB8-81A8-4ACA-B64A-9D6766E841AE}"/>
            </a:ext>
          </a:extLst>
        </xdr:cNvPr>
        <xdr:cNvSpPr txBox="1"/>
      </xdr:nvSpPr>
      <xdr:spPr>
        <a:xfrm>
          <a:off x="9018494" y="1102658"/>
          <a:ext cx="2492188"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121" name="テキスト ボックス 120">
          <a:extLst>
            <a:ext uri="{FF2B5EF4-FFF2-40B4-BE49-F238E27FC236}">
              <a16:creationId xmlns:a16="http://schemas.microsoft.com/office/drawing/2014/main" id="{543668C7-0733-45F2-BA41-CDBF37EEA6B8}"/>
            </a:ext>
          </a:extLst>
        </xdr:cNvPr>
        <xdr:cNvSpPr txBox="1"/>
      </xdr:nvSpPr>
      <xdr:spPr>
        <a:xfrm>
          <a:off x="9090212" y="1344706"/>
          <a:ext cx="154193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122" name="テキスト ボックス 121">
          <a:extLst>
            <a:ext uri="{FF2B5EF4-FFF2-40B4-BE49-F238E27FC236}">
              <a16:creationId xmlns:a16="http://schemas.microsoft.com/office/drawing/2014/main" id="{06491F06-F076-4F5E-B995-4C199134FE21}"/>
            </a:ext>
          </a:extLst>
        </xdr:cNvPr>
        <xdr:cNvSpPr txBox="1"/>
      </xdr:nvSpPr>
      <xdr:spPr>
        <a:xfrm>
          <a:off x="9135036" y="3245223"/>
          <a:ext cx="1801906"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53</xdr:col>
      <xdr:colOff>160020</xdr:colOff>
      <xdr:row>7</xdr:row>
      <xdr:rowOff>7620</xdr:rowOff>
    </xdr:from>
    <xdr:to>
      <xdr:col>69</xdr:col>
      <xdr:colOff>53702</xdr:colOff>
      <xdr:row>13</xdr:row>
      <xdr:rowOff>169759</xdr:rowOff>
    </xdr:to>
    <xdr:pic>
      <xdr:nvPicPr>
        <xdr:cNvPr id="2" name="図 1">
          <a:extLst>
            <a:ext uri="{FF2B5EF4-FFF2-40B4-BE49-F238E27FC236}">
              <a16:creationId xmlns:a16="http://schemas.microsoft.com/office/drawing/2014/main" id="{BE928985-62B6-196A-FA32-5927D175A62C}"/>
            </a:ext>
          </a:extLst>
        </xdr:cNvPr>
        <xdr:cNvPicPr>
          <a:picLocks noChangeAspect="1"/>
        </xdr:cNvPicPr>
      </xdr:nvPicPr>
      <xdr:blipFill rotWithShape="1">
        <a:blip xmlns:r="http://schemas.openxmlformats.org/officeDocument/2006/relationships" r:embed="rId3"/>
        <a:srcRect l="589"/>
        <a:stretch/>
      </xdr:blipFill>
      <xdr:spPr>
        <a:xfrm>
          <a:off x="9044940" y="1607820"/>
          <a:ext cx="2575922" cy="1533739"/>
        </a:xfrm>
        <a:prstGeom prst="rect">
          <a:avLst/>
        </a:prstGeom>
        <a:ln>
          <a:solidFill>
            <a:sysClr val="windowText" lastClr="000000"/>
          </a:solidFill>
        </a:ln>
      </xdr:spPr>
    </xdr:pic>
    <xdr:clientData/>
  </xdr:twoCellAnchor>
  <xdr:twoCellAnchor editAs="oneCell">
    <xdr:from>
      <xdr:col>54</xdr:col>
      <xdr:colOff>0</xdr:colOff>
      <xdr:row>15</xdr:row>
      <xdr:rowOff>44903</xdr:rowOff>
    </xdr:from>
    <xdr:to>
      <xdr:col>69</xdr:col>
      <xdr:colOff>63249</xdr:colOff>
      <xdr:row>21</xdr:row>
      <xdr:rowOff>118325</xdr:rowOff>
    </xdr:to>
    <xdr:pic>
      <xdr:nvPicPr>
        <xdr:cNvPr id="4" name="図 3">
          <a:extLst>
            <a:ext uri="{FF2B5EF4-FFF2-40B4-BE49-F238E27FC236}">
              <a16:creationId xmlns:a16="http://schemas.microsoft.com/office/drawing/2014/main" id="{8545F38B-2315-26EB-120A-2D1B655AB9BF}"/>
            </a:ext>
          </a:extLst>
        </xdr:cNvPr>
        <xdr:cNvPicPr>
          <a:picLocks noChangeAspect="1"/>
        </xdr:cNvPicPr>
      </xdr:nvPicPr>
      <xdr:blipFill>
        <a:blip xmlns:r="http://schemas.openxmlformats.org/officeDocument/2006/relationships" r:embed="rId4"/>
        <a:stretch>
          <a:fillRect/>
        </a:stretch>
      </xdr:blipFill>
      <xdr:spPr>
        <a:xfrm>
          <a:off x="9052560" y="3473903"/>
          <a:ext cx="2577849" cy="1445022"/>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21771</xdr:colOff>
      <xdr:row>6</xdr:row>
      <xdr:rowOff>2765</xdr:rowOff>
    </xdr:from>
    <xdr:to>
      <xdr:col>47</xdr:col>
      <xdr:colOff>1</xdr:colOff>
      <xdr:row>28</xdr:row>
      <xdr:rowOff>55879</xdr:rowOff>
    </xdr:to>
    <xdr:pic>
      <xdr:nvPicPr>
        <xdr:cNvPr id="27" name="図 26">
          <a:extLst>
            <a:ext uri="{FF2B5EF4-FFF2-40B4-BE49-F238E27FC236}">
              <a16:creationId xmlns:a16="http://schemas.microsoft.com/office/drawing/2014/main" id="{48A38D5C-AB60-9713-4FCA-D91725FF07EC}"/>
            </a:ext>
          </a:extLst>
        </xdr:cNvPr>
        <xdr:cNvPicPr>
          <a:picLocks noChangeAspect="1"/>
        </xdr:cNvPicPr>
      </xdr:nvPicPr>
      <xdr:blipFill>
        <a:blip xmlns:r="http://schemas.openxmlformats.org/officeDocument/2006/relationships" r:embed="rId1"/>
        <a:stretch>
          <a:fillRect/>
        </a:stretch>
      </xdr:blipFill>
      <xdr:spPr>
        <a:xfrm>
          <a:off x="21771" y="1374365"/>
          <a:ext cx="9655630" cy="5082314"/>
        </a:xfrm>
        <a:prstGeom prst="rect">
          <a:avLst/>
        </a:prstGeom>
      </xdr:spPr>
    </xdr:pic>
    <xdr:clientData/>
  </xdr:twoCellAnchor>
  <xdr:twoCellAnchor>
    <xdr:from>
      <xdr:col>45</xdr:col>
      <xdr:colOff>89518</xdr:colOff>
      <xdr:row>7</xdr:row>
      <xdr:rowOff>98247</xdr:rowOff>
    </xdr:from>
    <xdr:to>
      <xdr:col>46</xdr:col>
      <xdr:colOff>119213</xdr:colOff>
      <xdr:row>8</xdr:row>
      <xdr:rowOff>58466</xdr:rowOff>
    </xdr:to>
    <xdr:sp macro="" textlink="">
      <xdr:nvSpPr>
        <xdr:cNvPr id="2" name="四角形 1">
          <a:extLst>
            <a:ext uri="{FF2B5EF4-FFF2-40B4-BE49-F238E27FC236}">
              <a16:creationId xmlns:a16="http://schemas.microsoft.com/office/drawing/2014/main" id="{56BA54A0-7136-451E-AD92-402021BD107C}"/>
            </a:ext>
            <a:ext uri="{147F2762-F138-4A5C-976F-8EAC2B608ADB}">
              <a16:predDERef xmlns:a16="http://schemas.microsoft.com/office/drawing/2014/main" pred="{9B432A15-3688-FB45-3888-F0C9528DD4AC}"/>
            </a:ext>
          </a:extLst>
        </xdr:cNvPr>
        <xdr:cNvSpPr/>
      </xdr:nvSpPr>
      <xdr:spPr>
        <a:xfrm>
          <a:off x="9431638" y="1698447"/>
          <a:ext cx="19733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62195</xdr:colOff>
      <xdr:row>13</xdr:row>
      <xdr:rowOff>152401</xdr:rowOff>
    </xdr:from>
    <xdr:to>
      <xdr:col>46</xdr:col>
      <xdr:colOff>30481</xdr:colOff>
      <xdr:row>25</xdr:row>
      <xdr:rowOff>15240</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229835" y="3124201"/>
          <a:ext cx="9310406" cy="26060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23195</xdr:colOff>
      <xdr:row>11</xdr:row>
      <xdr:rowOff>170327</xdr:rowOff>
    </xdr:from>
    <xdr:to>
      <xdr:col>21</xdr:col>
      <xdr:colOff>28238</xdr:colOff>
      <xdr:row>12</xdr:row>
      <xdr:rowOff>170331</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2202515" y="2684927"/>
          <a:ext cx="1346163"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1432848</xdr:colOff>
      <xdr:row>11</xdr:row>
      <xdr:rowOff>184477</xdr:rowOff>
    </xdr:from>
    <xdr:to>
      <xdr:col>36</xdr:col>
      <xdr:colOff>118510</xdr:colOff>
      <xdr:row>12</xdr:row>
      <xdr:rowOff>209130</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300248" y="2699077"/>
          <a:ext cx="651622" cy="2532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146126</xdr:colOff>
      <xdr:row>11</xdr:row>
      <xdr:rowOff>177951</xdr:rowOff>
    </xdr:from>
    <xdr:to>
      <xdr:col>26</xdr:col>
      <xdr:colOff>108667</xdr:colOff>
      <xdr:row>12</xdr:row>
      <xdr:rowOff>177950</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666566" y="2692551"/>
          <a:ext cx="800741"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81642</xdr:colOff>
      <xdr:row>11</xdr:row>
      <xdr:rowOff>109722</xdr:rowOff>
    </xdr:from>
    <xdr:to>
      <xdr:col>41</xdr:col>
      <xdr:colOff>91439</xdr:colOff>
      <xdr:row>12</xdr:row>
      <xdr:rowOff>197128</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082642" y="2624322"/>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15848</xdr:colOff>
      <xdr:row>11</xdr:row>
      <xdr:rowOff>89282</xdr:rowOff>
    </xdr:from>
    <xdr:to>
      <xdr:col>46</xdr:col>
      <xdr:colOff>15239</xdr:colOff>
      <xdr:row>12</xdr:row>
      <xdr:rowOff>190500</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8855048" y="2603882"/>
          <a:ext cx="669951" cy="3298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9648</xdr:colOff>
      <xdr:row>8</xdr:row>
      <xdr:rowOff>211791</xdr:rowOff>
    </xdr:from>
    <xdr:to>
      <xdr:col>46</xdr:col>
      <xdr:colOff>22859</xdr:colOff>
      <xdr:row>10</xdr:row>
      <xdr:rowOff>76200</xdr:rowOff>
    </xdr:to>
    <xdr:sp macro="" textlink="">
      <xdr:nvSpPr>
        <xdr:cNvPr id="9" name="四角形 19">
          <a:extLst>
            <a:ext uri="{FF2B5EF4-FFF2-40B4-BE49-F238E27FC236}">
              <a16:creationId xmlns:a16="http://schemas.microsoft.com/office/drawing/2014/main" id="{F9057482-B8A5-4FC3-82D0-C90CB753178B}"/>
            </a:ext>
            <a:ext uri="{147F2762-F138-4A5C-976F-8EAC2B608ADB}">
              <a16:predDERef xmlns:a16="http://schemas.microsoft.com/office/drawing/2014/main" pred="{68FAF68E-6C66-4547-89A7-1C3EB9C9AA75}"/>
            </a:ext>
          </a:extLst>
        </xdr:cNvPr>
        <xdr:cNvSpPr/>
      </xdr:nvSpPr>
      <xdr:spPr>
        <a:xfrm>
          <a:off x="8848848" y="2040591"/>
          <a:ext cx="683771" cy="32160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119213</xdr:colOff>
      <xdr:row>7</xdr:row>
      <xdr:rowOff>192657</xdr:rowOff>
    </xdr:from>
    <xdr:to>
      <xdr:col>49</xdr:col>
      <xdr:colOff>12327</xdr:colOff>
      <xdr:row>8</xdr:row>
      <xdr:rowOff>11430</xdr:rowOff>
    </xdr:to>
    <xdr:cxnSp macro="">
      <xdr:nvCxnSpPr>
        <xdr:cNvPr id="10" name="直線コネクタ 9">
          <a:extLst>
            <a:ext uri="{FF2B5EF4-FFF2-40B4-BE49-F238E27FC236}">
              <a16:creationId xmlns:a16="http://schemas.microsoft.com/office/drawing/2014/main" id="{0E5043C6-04E0-4826-A0BC-8D5283A13963}"/>
            </a:ext>
            <a:ext uri="{147F2762-F138-4A5C-976F-8EAC2B608ADB}">
              <a16:predDERef xmlns:a16="http://schemas.microsoft.com/office/drawing/2014/main" pred="{B6FC492D-966D-4844-9670-348B7B5ECC41}"/>
            </a:ext>
          </a:extLst>
        </xdr:cNvPr>
        <xdr:cNvCxnSpPr>
          <a:cxnSpLocks/>
          <a:stCxn id="2" idx="3"/>
          <a:endCxn id="11" idx="3"/>
          <a:extLst>
            <a:ext uri="{5F17804C-33F3-41E3-A699-7DCFA2EF7971}">
              <a16:cxnDERefs xmlns:a16="http://schemas.microsoft.com/office/drawing/2014/main" st="{E8B0CD57-3CC6-B6E0-8CD2-1B59F8DB32D9}" end="{CC068746-79A8-0F3E-CC9A-BFC2D446951E}"/>
            </a:ext>
          </a:extLst>
        </xdr:cNvCxnSpPr>
      </xdr:nvCxnSpPr>
      <xdr:spPr>
        <a:xfrm>
          <a:off x="9628973" y="1792857"/>
          <a:ext cx="396034" cy="473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1" name="四角形 16">
          <a:extLst>
            <a:ext uri="{FF2B5EF4-FFF2-40B4-BE49-F238E27FC236}">
              <a16:creationId xmlns:a16="http://schemas.microsoft.com/office/drawing/2014/main" id="{5EC78D5D-FF85-43EA-9CC9-E29FBC41F12A}"/>
            </a:ext>
            <a:ext uri="{147F2762-F138-4A5C-976F-8EAC2B608ADB}">
              <a16:predDERef xmlns:a16="http://schemas.microsoft.com/office/drawing/2014/main" pred="{B0BE59C8-9211-F201-40A0-2124ED04D2D3}"/>
            </a:ext>
          </a:extLst>
        </xdr:cNvPr>
        <xdr:cNvSpPr/>
      </xdr:nvSpPr>
      <xdr:spPr>
        <a:xfrm>
          <a:off x="970877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2" name="四角形 20">
          <a:extLst>
            <a:ext uri="{FF2B5EF4-FFF2-40B4-BE49-F238E27FC236}">
              <a16:creationId xmlns:a16="http://schemas.microsoft.com/office/drawing/2014/main" id="{DA7C5865-833D-40CE-AA9D-2574D505CB34}"/>
            </a:ext>
            <a:ext uri="{147F2762-F138-4A5C-976F-8EAC2B608ADB}">
              <a16:predDERef xmlns:a16="http://schemas.microsoft.com/office/drawing/2014/main" pred="{CC068746-79A8-0F3E-CC9A-BFC2D446951E}"/>
            </a:ext>
          </a:extLst>
        </xdr:cNvPr>
        <xdr:cNvSpPr/>
      </xdr:nvSpPr>
      <xdr:spPr>
        <a:xfrm>
          <a:off x="970888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25717</xdr:colOff>
      <xdr:row>10</xdr:row>
      <xdr:rowOff>212668</xdr:rowOff>
    </xdr:from>
    <xdr:to>
      <xdr:col>17</xdr:col>
      <xdr:colOff>34714</xdr:colOff>
      <xdr:row>11</xdr:row>
      <xdr:rowOff>170327</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flipH="1">
          <a:off x="2875597" y="2498668"/>
          <a:ext cx="8997" cy="1862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30481</xdr:colOff>
      <xdr:row>18</xdr:row>
      <xdr:rowOff>194927</xdr:rowOff>
    </xdr:from>
    <xdr:to>
      <xdr:col>47</xdr:col>
      <xdr:colOff>50651</xdr:colOff>
      <xdr:row>19</xdr:row>
      <xdr:rowOff>83821</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9540241" y="4309727"/>
          <a:ext cx="187810" cy="117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15239</xdr:colOff>
      <xdr:row>11</xdr:row>
      <xdr:rowOff>225350</xdr:rowOff>
    </xdr:from>
    <xdr:to>
      <xdr:col>47</xdr:col>
      <xdr:colOff>61745</xdr:colOff>
      <xdr:row>12</xdr:row>
      <xdr:rowOff>25591</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9524999" y="2739950"/>
          <a:ext cx="214146" cy="28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6386</xdr:colOff>
      <xdr:row>11</xdr:row>
      <xdr:rowOff>7016</xdr:rowOff>
    </xdr:from>
    <xdr:to>
      <xdr:col>39</xdr:col>
      <xdr:colOff>86541</xdr:colOff>
      <xdr:row>11</xdr:row>
      <xdr:rowOff>109722</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342666" y="2521616"/>
          <a:ext cx="80155" cy="1027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22859</xdr:colOff>
      <xdr:row>9</xdr:row>
      <xdr:rowOff>143996</xdr:rowOff>
    </xdr:from>
    <xdr:to>
      <xdr:col>47</xdr:col>
      <xdr:colOff>31488</xdr:colOff>
      <xdr:row>9</xdr:row>
      <xdr:rowOff>190948</xdr:rowOff>
    </xdr:to>
    <xdr:cxnSp macro="">
      <xdr:nvCxnSpPr>
        <xdr:cNvPr id="17" name="直線コネクタ 16">
          <a:extLst>
            <a:ext uri="{FF2B5EF4-FFF2-40B4-BE49-F238E27FC236}">
              <a16:creationId xmlns:a16="http://schemas.microsoft.com/office/drawing/2014/main" id="{EA2563D1-9EA9-4F24-A0BC-4219E53F5CD2}"/>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9532619" y="2201396"/>
          <a:ext cx="176269" cy="46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16904</xdr:colOff>
      <xdr:row>9</xdr:row>
      <xdr:rowOff>101097</xdr:rowOff>
    </xdr:from>
    <xdr:to>
      <xdr:col>39</xdr:col>
      <xdr:colOff>163507</xdr:colOff>
      <xdr:row>11</xdr:row>
      <xdr:rowOff>7016</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113982" y="2188314"/>
          <a:ext cx="312255" cy="36974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73914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972805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685149" y="2195110"/>
          <a:ext cx="331304" cy="33668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2" name="四角形 33">
          <a:extLst>
            <a:ext uri="{FF2B5EF4-FFF2-40B4-BE49-F238E27FC236}">
              <a16:creationId xmlns:a16="http://schemas.microsoft.com/office/drawing/2014/main" id="{7827EEA3-A708-4AF9-BE28-D7D8668302F9}"/>
            </a:ext>
            <a:ext uri="{147F2762-F138-4A5C-976F-8EAC2B608ADB}">
              <a16:predDERef xmlns:a16="http://schemas.microsoft.com/office/drawing/2014/main" pred="{2E24235C-E95E-4C87-810C-4EE319F3FFC6}"/>
            </a:ext>
          </a:extLst>
        </xdr:cNvPr>
        <xdr:cNvSpPr/>
      </xdr:nvSpPr>
      <xdr:spPr>
        <a:xfrm>
          <a:off x="5121769" y="2260568"/>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1708618</xdr:colOff>
      <xdr:row>10</xdr:row>
      <xdr:rowOff>215226</xdr:rowOff>
    </xdr:from>
    <xdr:to>
      <xdr:col>35</xdr:col>
      <xdr:colOff>1758659</xdr:colOff>
      <xdr:row>11</xdr:row>
      <xdr:rowOff>184477</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0"/>
          <a:extLst>
            <a:ext uri="{5F17804C-33F3-41E3-A699-7DCFA2EF7971}">
              <a16:cxnDERefs xmlns:a16="http://schemas.microsoft.com/office/drawing/2014/main" st="{4E1BC074-0F8A-4A9F-B272-4271FA0704EF}" end="{A3760B2C-AB6F-4230-B9F4-9700B3E5722F}"/>
            </a:ext>
          </a:extLst>
        </xdr:cNvCxnSpPr>
      </xdr:nvCxnSpPr>
      <xdr:spPr>
        <a:xfrm>
          <a:off x="7576018" y="2501226"/>
          <a:ext cx="50041" cy="197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95292</xdr:colOff>
      <xdr:row>11</xdr:row>
      <xdr:rowOff>31645</xdr:rowOff>
    </xdr:from>
    <xdr:to>
      <xdr:col>31</xdr:col>
      <xdr:colOff>142679</xdr:colOff>
      <xdr:row>11</xdr:row>
      <xdr:rowOff>185919</xdr:rowOff>
    </xdr:to>
    <xdr:cxnSp macro="">
      <xdr:nvCxnSpPr>
        <xdr:cNvPr id="24" name="直線コネクタ 23">
          <a:extLst>
            <a:ext uri="{FF2B5EF4-FFF2-40B4-BE49-F238E27FC236}">
              <a16:creationId xmlns:a16="http://schemas.microsoft.com/office/drawing/2014/main" id="{56F7C5E3-AC64-43AB-BC41-DC965BC65540}"/>
            </a:ext>
            <a:ext uri="{147F2762-F138-4A5C-976F-8EAC2B608ADB}">
              <a16:predDERef xmlns:a16="http://schemas.microsoft.com/office/drawing/2014/main" pred="{52DF63B9-9615-482D-9613-6DEB66021391}"/>
            </a:ext>
          </a:extLst>
        </xdr:cNvPr>
        <xdr:cNvCxnSpPr>
          <a:cxnSpLocks/>
          <a:stCxn id="22" idx="2"/>
          <a:endCxn id="98" idx="0"/>
          <a:extLst>
            <a:ext uri="{5F17804C-33F3-41E3-A699-7DCFA2EF7971}">
              <a16:cxnDERefs xmlns:a16="http://schemas.microsoft.com/office/drawing/2014/main" st="{3C177BC7-B3F7-4212-BC09-EA6D2D82C592}" end="{8319ABFE-CD89-42A6-8957-53FCF7BE27DD}"/>
            </a:ext>
          </a:extLst>
        </xdr:cNvCxnSpPr>
      </xdr:nvCxnSpPr>
      <xdr:spPr>
        <a:xfrm flipH="1">
          <a:off x="5292132" y="2546245"/>
          <a:ext cx="47387" cy="154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3144224" y="2222759"/>
          <a:ext cx="331305"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162486</xdr:colOff>
      <xdr:row>10</xdr:row>
      <xdr:rowOff>76736</xdr:rowOff>
    </xdr:from>
    <xdr:to>
      <xdr:col>21</xdr:col>
      <xdr:colOff>146126</xdr:colOff>
      <xdr:row>12</xdr:row>
      <xdr:rowOff>63651</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15286" y="2362736"/>
          <a:ext cx="151280" cy="4441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214928</xdr:colOff>
      <xdr:row>11</xdr:row>
      <xdr:rowOff>191163</xdr:rowOff>
    </xdr:from>
    <xdr:to>
      <xdr:col>35</xdr:col>
      <xdr:colOff>1059179</xdr:colOff>
      <xdr:row>12</xdr:row>
      <xdr:rowOff>182880</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082328" y="2705763"/>
          <a:ext cx="844251" cy="22031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331352" y="2188143"/>
          <a:ext cx="350184"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6311908" y="2201688"/>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637054</xdr:colOff>
      <xdr:row>11</xdr:row>
      <xdr:rowOff>1340</xdr:rowOff>
    </xdr:from>
    <xdr:to>
      <xdr:col>35</xdr:col>
      <xdr:colOff>689174</xdr:colOff>
      <xdr:row>11</xdr:row>
      <xdr:rowOff>191163</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0"/>
          <a:extLst>
            <a:ext uri="{5F17804C-33F3-41E3-A699-7DCFA2EF7971}">
              <a16:cxnDERefs xmlns:a16="http://schemas.microsoft.com/office/drawing/2014/main" st="{C4B35B94-48DD-4CBA-85B6-4A6D457B854B}" end="{0487DD4C-C79B-4CCE-A59A-B397FDAA1D73}"/>
            </a:ext>
          </a:extLst>
        </xdr:cNvCxnSpPr>
      </xdr:nvCxnSpPr>
      <xdr:spPr>
        <a:xfrm flipH="1">
          <a:off x="6504454" y="2515940"/>
          <a:ext cx="52120" cy="1898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40387</xdr:colOff>
      <xdr:row>6</xdr:row>
      <xdr:rowOff>16342</xdr:rowOff>
    </xdr:from>
    <xdr:to>
      <xdr:col>41</xdr:col>
      <xdr:colOff>40387</xdr:colOff>
      <xdr:row>7</xdr:row>
      <xdr:rowOff>81848</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8376667" y="1387942"/>
          <a:ext cx="335280" cy="2941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149623</xdr:colOff>
      <xdr:row>6</xdr:row>
      <xdr:rowOff>12615</xdr:rowOff>
    </xdr:from>
    <xdr:to>
      <xdr:col>43</xdr:col>
      <xdr:colOff>130572</xdr:colOff>
      <xdr:row>7</xdr:row>
      <xdr:rowOff>68596</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8821183" y="1384215"/>
          <a:ext cx="316229" cy="284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109411</xdr:colOff>
      <xdr:row>6</xdr:row>
      <xdr:rowOff>2850</xdr:rowOff>
    </xdr:from>
    <xdr:to>
      <xdr:col>46</xdr:col>
      <xdr:colOff>118935</xdr:colOff>
      <xdr:row>7</xdr:row>
      <xdr:rowOff>56687</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283891" y="1374450"/>
          <a:ext cx="344804" cy="2824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93569</xdr:colOff>
      <xdr:row>4</xdr:row>
      <xdr:rowOff>69139</xdr:rowOff>
    </xdr:from>
    <xdr:to>
      <xdr:col>39</xdr:col>
      <xdr:colOff>74519</xdr:colOff>
      <xdr:row>5</xdr:row>
      <xdr:rowOff>178396</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8094569" y="983539"/>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44</xdr:col>
      <xdr:colOff>98277</xdr:colOff>
      <xdr:row>4</xdr:row>
      <xdr:rowOff>211176</xdr:rowOff>
    </xdr:from>
    <xdr:to>
      <xdr:col>45</xdr:col>
      <xdr:colOff>114173</xdr:colOff>
      <xdr:row>6</xdr:row>
      <xdr:rowOff>2850</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0"/>
          <a:endCxn id="45" idx="1"/>
          <a:extLst>
            <a:ext uri="{5F17804C-33F3-41E3-A699-7DCFA2EF7971}">
              <a16:cxnDERefs xmlns:a16="http://schemas.microsoft.com/office/drawing/2014/main" st="{4F0450A0-A47A-46E9-A80A-C40CD75D3018}" end="{359BDD98-6156-4F17-815C-6BDF9DE8E02E}"/>
            </a:ext>
          </a:extLst>
        </xdr:cNvCxnSpPr>
      </xdr:nvCxnSpPr>
      <xdr:spPr>
        <a:xfrm flipH="1" flipV="1">
          <a:off x="9272757" y="1125576"/>
          <a:ext cx="183536" cy="248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112622</xdr:colOff>
      <xdr:row>5</xdr:row>
      <xdr:rowOff>163605</xdr:rowOff>
    </xdr:from>
    <xdr:to>
      <xdr:col>42</xdr:col>
      <xdr:colOff>140098</xdr:colOff>
      <xdr:row>6</xdr:row>
      <xdr:rowOff>12615</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8951822" y="1306605"/>
          <a:ext cx="27476" cy="776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84044</xdr:colOff>
      <xdr:row>5</xdr:row>
      <xdr:rowOff>178396</xdr:rowOff>
    </xdr:from>
    <xdr:to>
      <xdr:col>39</xdr:col>
      <xdr:colOff>40387</xdr:colOff>
      <xdr:row>6</xdr:row>
      <xdr:rowOff>163395</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8252684" y="1321396"/>
          <a:ext cx="123983" cy="2135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122146</xdr:colOff>
      <xdr:row>4</xdr:row>
      <xdr:rowOff>87406</xdr:rowOff>
    </xdr:from>
    <xdr:to>
      <xdr:col>43</xdr:col>
      <xdr:colOff>103097</xdr:colOff>
      <xdr:row>5</xdr:row>
      <xdr:rowOff>163605</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8898593" y="1019735"/>
          <a:ext cx="321610"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44</xdr:col>
      <xdr:colOff>98277</xdr:colOff>
      <xdr:row>4</xdr:row>
      <xdr:rowOff>42247</xdr:rowOff>
    </xdr:from>
    <xdr:to>
      <xdr:col>46</xdr:col>
      <xdr:colOff>70823</xdr:colOff>
      <xdr:row>5</xdr:row>
      <xdr:rowOff>151504</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9272757" y="956647"/>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41</xdr:col>
      <xdr:colOff>115565</xdr:colOff>
      <xdr:row>7</xdr:row>
      <xdr:rowOff>107577</xdr:rowOff>
    </xdr:from>
    <xdr:to>
      <xdr:col>45</xdr:col>
      <xdr:colOff>82825</xdr:colOff>
      <xdr:row>8</xdr:row>
      <xdr:rowOff>53009</xdr:rowOff>
    </xdr:to>
    <xdr:sp macro="" textlink="">
      <xdr:nvSpPr>
        <xdr:cNvPr id="46" name="四角形 40">
          <a:extLst>
            <a:ext uri="{FF2B5EF4-FFF2-40B4-BE49-F238E27FC236}">
              <a16:creationId xmlns:a16="http://schemas.microsoft.com/office/drawing/2014/main" id="{510A60CA-EDA4-438C-B9E0-A2D27026009F}"/>
            </a:ext>
            <a:ext uri="{147F2762-F138-4A5C-976F-8EAC2B608ADB}">
              <a16:predDERef xmlns:a16="http://schemas.microsoft.com/office/drawing/2014/main" pred="{359BDD98-6156-4F17-815C-6BDF9DE8E02E}"/>
            </a:ext>
          </a:extLst>
        </xdr:cNvPr>
        <xdr:cNvSpPr/>
      </xdr:nvSpPr>
      <xdr:spPr>
        <a:xfrm>
          <a:off x="8787125" y="1707777"/>
          <a:ext cx="637820" cy="1740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7" name="四角形 47">
          <a:extLst>
            <a:ext uri="{FF2B5EF4-FFF2-40B4-BE49-F238E27FC236}">
              <a16:creationId xmlns:a16="http://schemas.microsoft.com/office/drawing/2014/main" id="{9EC81424-0E06-4B6C-A5DE-7305468E5C4D}"/>
            </a:ext>
            <a:ext uri="{147F2762-F138-4A5C-976F-8EAC2B608ADB}">
              <a16:predDERef xmlns:a16="http://schemas.microsoft.com/office/drawing/2014/main" pred="{83099B53-7A19-44C8-9848-5C92B85CF6E0}"/>
            </a:ext>
          </a:extLst>
        </xdr:cNvPr>
        <xdr:cNvSpPr/>
      </xdr:nvSpPr>
      <xdr:spPr>
        <a:xfrm>
          <a:off x="8495740" y="1736351"/>
          <a:ext cx="32161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194593</xdr:rowOff>
    </xdr:from>
    <xdr:to>
      <xdr:col>41</xdr:col>
      <xdr:colOff>115565</xdr:colOff>
      <xdr:row>8</xdr:row>
      <xdr:rowOff>42862</xdr:rowOff>
    </xdr:to>
    <xdr:cxnSp macro="">
      <xdr:nvCxnSpPr>
        <xdr:cNvPr id="48" name="直線コネクタ 47">
          <a:extLst>
            <a:ext uri="{FF2B5EF4-FFF2-40B4-BE49-F238E27FC236}">
              <a16:creationId xmlns:a16="http://schemas.microsoft.com/office/drawing/2014/main" id="{5223B107-6B52-4BC9-81F9-E5FC4DB4296D}"/>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8712463" y="1794793"/>
          <a:ext cx="74662" cy="76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66788</xdr:colOff>
      <xdr:row>11</xdr:row>
      <xdr:rowOff>143434</xdr:rowOff>
    </xdr:from>
    <xdr:to>
      <xdr:col>12</xdr:col>
      <xdr:colOff>75752</xdr:colOff>
      <xdr:row>12</xdr:row>
      <xdr:rowOff>179295</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234428" y="2658034"/>
          <a:ext cx="1853004" cy="2644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456204" y="2135282"/>
          <a:ext cx="340659"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6</xdr:col>
      <xdr:colOff>155090</xdr:colOff>
      <xdr:row>10</xdr:row>
      <xdr:rowOff>132790</xdr:rowOff>
    </xdr:from>
    <xdr:to>
      <xdr:col>9</xdr:col>
      <xdr:colOff>93569</xdr:colOff>
      <xdr:row>11</xdr:row>
      <xdr:rowOff>143434</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1160930" y="2418790"/>
          <a:ext cx="441399" cy="2392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29</xdr:col>
      <xdr:colOff>3396</xdr:colOff>
      <xdr:row>11</xdr:row>
      <xdr:rowOff>185919</xdr:rowOff>
    </xdr:from>
    <xdr:to>
      <xdr:col>34</xdr:col>
      <xdr:colOff>19547</xdr:colOff>
      <xdr:row>12</xdr:row>
      <xdr:rowOff>172279</xdr:rowOff>
    </xdr:to>
    <xdr:sp macro="" textlink="">
      <xdr:nvSpPr>
        <xdr:cNvPr id="98" name="四角形 15">
          <a:extLst>
            <a:ext uri="{FF2B5EF4-FFF2-40B4-BE49-F238E27FC236}">
              <a16:creationId xmlns:a16="http://schemas.microsoft.com/office/drawing/2014/main" id="{C7E4DB9C-7601-4477-B022-A1F8AB372414}"/>
            </a:ext>
            <a:ext uri="{147F2762-F138-4A5C-976F-8EAC2B608ADB}">
              <a16:predDERef xmlns:a16="http://schemas.microsoft.com/office/drawing/2014/main" pred="{A3760B2C-AB6F-4230-B9F4-9700B3E5722F}"/>
            </a:ext>
          </a:extLst>
        </xdr:cNvPr>
        <xdr:cNvSpPr/>
      </xdr:nvSpPr>
      <xdr:spPr>
        <a:xfrm>
          <a:off x="4864956" y="2700519"/>
          <a:ext cx="854351" cy="2149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40676</xdr:colOff>
      <xdr:row>27</xdr:row>
      <xdr:rowOff>11875</xdr:rowOff>
    </xdr:from>
    <xdr:to>
      <xdr:col>10</xdr:col>
      <xdr:colOff>121920</xdr:colOff>
      <xdr:row>28</xdr:row>
      <xdr:rowOff>57822</xdr:rowOff>
    </xdr:to>
    <xdr:sp macro="" textlink="">
      <xdr:nvSpPr>
        <xdr:cNvPr id="131" name="四角形 3">
          <a:extLst>
            <a:ext uri="{FF2B5EF4-FFF2-40B4-BE49-F238E27FC236}">
              <a16:creationId xmlns:a16="http://schemas.microsoft.com/office/drawing/2014/main" id="{C8AAAF65-AA00-4082-A4BB-3CA065E4BEE5}"/>
            </a:ext>
            <a:ext uri="{147F2762-F138-4A5C-976F-8EAC2B608ADB}">
              <a16:predDERef xmlns:a16="http://schemas.microsoft.com/office/drawing/2014/main" pred="{E8B0CD57-3CC6-B6E0-8CD2-1B59F8DB32D9}"/>
            </a:ext>
          </a:extLst>
        </xdr:cNvPr>
        <xdr:cNvSpPr/>
      </xdr:nvSpPr>
      <xdr:spPr>
        <a:xfrm>
          <a:off x="40676" y="6184075"/>
          <a:ext cx="1757644" cy="2745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121920</xdr:colOff>
      <xdr:row>27</xdr:row>
      <xdr:rowOff>32218</xdr:rowOff>
    </xdr:from>
    <xdr:to>
      <xdr:col>12</xdr:col>
      <xdr:colOff>152400</xdr:colOff>
      <xdr:row>27</xdr:row>
      <xdr:rowOff>149149</xdr:rowOff>
    </xdr:to>
    <xdr:cxnSp macro="">
      <xdr:nvCxnSpPr>
        <xdr:cNvPr id="132" name="直線コネクタ 131">
          <a:extLst>
            <a:ext uri="{FF2B5EF4-FFF2-40B4-BE49-F238E27FC236}">
              <a16:creationId xmlns:a16="http://schemas.microsoft.com/office/drawing/2014/main" id="{0E92B8F0-FD6B-4D3C-8E21-3345BFA2CB5B}"/>
            </a:ext>
            <a:ext uri="{147F2762-F138-4A5C-976F-8EAC2B608ADB}">
              <a16:predDERef xmlns:a16="http://schemas.microsoft.com/office/drawing/2014/main" pred="{23421715-F1DB-4501-93F9-5F56B95DCB3F}"/>
            </a:ext>
          </a:extLst>
        </xdr:cNvPr>
        <xdr:cNvCxnSpPr>
          <a:cxnSpLocks/>
          <a:stCxn id="131" idx="3"/>
          <a:endCxn id="134" idx="1"/>
          <a:extLst>
            <a:ext uri="{5F17804C-33F3-41E3-A699-7DCFA2EF7971}">
              <a16:cxnDERefs xmlns:a16="http://schemas.microsoft.com/office/drawing/2014/main" st="{151ABC61-0168-4C39-9F92-CE196DF883A3}" end="{C54ED043-8253-4B14-9854-12E0C3EF1CEA}"/>
            </a:ext>
          </a:extLst>
        </xdr:cNvCxnSpPr>
      </xdr:nvCxnSpPr>
      <xdr:spPr>
        <a:xfrm flipV="1">
          <a:off x="1798320" y="6204418"/>
          <a:ext cx="365760" cy="1169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91889</xdr:rowOff>
    </xdr:from>
    <xdr:to>
      <xdr:col>14</xdr:col>
      <xdr:colOff>105895</xdr:colOff>
      <xdr:row>27</xdr:row>
      <xdr:rowOff>201146</xdr:rowOff>
    </xdr:to>
    <xdr:sp macro="" textlink="">
      <xdr:nvSpPr>
        <xdr:cNvPr id="134" name="四角形 28">
          <a:extLst>
            <a:ext uri="{FF2B5EF4-FFF2-40B4-BE49-F238E27FC236}">
              <a16:creationId xmlns:a16="http://schemas.microsoft.com/office/drawing/2014/main" id="{8E0EE4E1-223C-4DFE-8145-53F108680D82}"/>
            </a:ext>
            <a:ext uri="{147F2762-F138-4A5C-976F-8EAC2B608ADB}">
              <a16:predDERef xmlns:a16="http://schemas.microsoft.com/office/drawing/2014/main" pred="{5CEC3B88-69F2-48E3-9CEE-1DCC5F726CD1}"/>
            </a:ext>
          </a:extLst>
        </xdr:cNvPr>
        <xdr:cNvSpPr/>
      </xdr:nvSpPr>
      <xdr:spPr>
        <a:xfrm>
          <a:off x="2196353" y="6152030"/>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93780</xdr:colOff>
      <xdr:row>11</xdr:row>
      <xdr:rowOff>177951</xdr:rowOff>
    </xdr:from>
    <xdr:to>
      <xdr:col>27</xdr:col>
      <xdr:colOff>139810</xdr:colOff>
      <xdr:row>12</xdr:row>
      <xdr:rowOff>186524</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452420" y="2692551"/>
          <a:ext cx="213670" cy="23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532244" y="225286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32975</xdr:colOff>
      <xdr:row>11</xdr:row>
      <xdr:rowOff>23946</xdr:rowOff>
    </xdr:from>
    <xdr:to>
      <xdr:col>28</xdr:col>
      <xdr:colOff>50111</xdr:colOff>
      <xdr:row>11</xdr:row>
      <xdr:rowOff>177951</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0"/>
          <a:extLst>
            <a:ext uri="{5F17804C-33F3-41E3-A699-7DCFA2EF7971}">
              <a16:cxnDERefs xmlns:a16="http://schemas.microsoft.com/office/drawing/2014/main" st="{D6BD54CF-1072-40ED-8494-74803E57DD28}" end="{312CC07F-4694-4FB7-AFE3-369639FA9AB2}"/>
            </a:ext>
          </a:extLst>
        </xdr:cNvCxnSpPr>
      </xdr:nvCxnSpPr>
      <xdr:spPr>
        <a:xfrm flipH="1">
          <a:off x="4559255" y="2538546"/>
          <a:ext cx="184776" cy="154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15649</xdr:colOff>
      <xdr:row>11</xdr:row>
      <xdr:rowOff>176957</xdr:rowOff>
    </xdr:from>
    <xdr:to>
      <xdr:col>35</xdr:col>
      <xdr:colOff>45720</xdr:colOff>
      <xdr:row>12</xdr:row>
      <xdr:rowOff>182880</xdr:rowOff>
    </xdr:to>
    <xdr:sp macro="" textlink="">
      <xdr:nvSpPr>
        <xdr:cNvPr id="154" name="四角形 15">
          <a:extLst>
            <a:ext uri="{FF2B5EF4-FFF2-40B4-BE49-F238E27FC236}">
              <a16:creationId xmlns:a16="http://schemas.microsoft.com/office/drawing/2014/main" id="{469CD4EA-8606-4AF9-B034-6F281CB52182}"/>
            </a:ext>
            <a:ext uri="{147F2762-F138-4A5C-976F-8EAC2B608ADB}">
              <a16:predDERef xmlns:a16="http://schemas.microsoft.com/office/drawing/2014/main" pred="{A3760B2C-AB6F-4230-B9F4-9700B3E5722F}"/>
            </a:ext>
          </a:extLst>
        </xdr:cNvPr>
        <xdr:cNvSpPr/>
      </xdr:nvSpPr>
      <xdr:spPr>
        <a:xfrm>
          <a:off x="5715409" y="2691557"/>
          <a:ext cx="197711" cy="234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160" name="四角形 33">
          <a:extLst>
            <a:ext uri="{FF2B5EF4-FFF2-40B4-BE49-F238E27FC236}">
              <a16:creationId xmlns:a16="http://schemas.microsoft.com/office/drawing/2014/main" id="{24BFF908-FB12-4B70-8CA9-09970378652C}"/>
            </a:ext>
            <a:ext uri="{147F2762-F138-4A5C-976F-8EAC2B608ADB}">
              <a16:predDERef xmlns:a16="http://schemas.microsoft.com/office/drawing/2014/main" pred="{2E24235C-E95E-4C87-810C-4EE319F3FFC6}"/>
            </a:ext>
          </a:extLst>
        </xdr:cNvPr>
        <xdr:cNvSpPr/>
      </xdr:nvSpPr>
      <xdr:spPr>
        <a:xfrm>
          <a:off x="5638604" y="2247316"/>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114505</xdr:colOff>
      <xdr:row>11</xdr:row>
      <xdr:rowOff>18393</xdr:rowOff>
    </xdr:from>
    <xdr:to>
      <xdr:col>34</xdr:col>
      <xdr:colOff>163552</xdr:colOff>
      <xdr:row>11</xdr:row>
      <xdr:rowOff>176957</xdr:rowOff>
    </xdr:to>
    <xdr:cxnSp macro="">
      <xdr:nvCxnSpPr>
        <xdr:cNvPr id="161" name="直線コネクタ 160">
          <a:extLst>
            <a:ext uri="{FF2B5EF4-FFF2-40B4-BE49-F238E27FC236}">
              <a16:creationId xmlns:a16="http://schemas.microsoft.com/office/drawing/2014/main" id="{6F020154-44E9-474F-B1DC-3BD848724386}"/>
            </a:ext>
            <a:ext uri="{147F2762-F138-4A5C-976F-8EAC2B608ADB}">
              <a16:predDERef xmlns:a16="http://schemas.microsoft.com/office/drawing/2014/main" pred="{52DF63B9-9615-482D-9613-6DEB66021391}"/>
            </a:ext>
          </a:extLst>
        </xdr:cNvPr>
        <xdr:cNvCxnSpPr>
          <a:cxnSpLocks/>
          <a:stCxn id="160" idx="2"/>
          <a:endCxn id="154" idx="0"/>
          <a:extLst>
            <a:ext uri="{5F17804C-33F3-41E3-A699-7DCFA2EF7971}">
              <a16:cxnDERefs xmlns:a16="http://schemas.microsoft.com/office/drawing/2014/main" st="{3C177BC7-B3F7-4212-BC09-EA6D2D82C592}" end="{8319ABFE-CD89-42A6-8957-53FCF7BE27DD}"/>
            </a:ext>
          </a:extLst>
        </xdr:cNvCxnSpPr>
      </xdr:nvCxnSpPr>
      <xdr:spPr>
        <a:xfrm flipH="1">
          <a:off x="5814265" y="2532993"/>
          <a:ext cx="49047" cy="1585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1045950</xdr:colOff>
      <xdr:row>11</xdr:row>
      <xdr:rowOff>189215</xdr:rowOff>
    </xdr:from>
    <xdr:to>
      <xdr:col>35</xdr:col>
      <xdr:colOff>1255644</xdr:colOff>
      <xdr:row>12</xdr:row>
      <xdr:rowOff>184536</xdr:rowOff>
    </xdr:to>
    <xdr:sp macro="" textlink="">
      <xdr:nvSpPr>
        <xdr:cNvPr id="167" name="四角形 15">
          <a:extLst>
            <a:ext uri="{FF2B5EF4-FFF2-40B4-BE49-F238E27FC236}">
              <a16:creationId xmlns:a16="http://schemas.microsoft.com/office/drawing/2014/main" id="{A308CB60-A9DB-4023-8161-C55EC482105D}"/>
            </a:ext>
            <a:ext uri="{147F2762-F138-4A5C-976F-8EAC2B608ADB}">
              <a16:predDERef xmlns:a16="http://schemas.microsoft.com/office/drawing/2014/main" pred="{A3760B2C-AB6F-4230-B9F4-9700B3E5722F}"/>
            </a:ext>
          </a:extLst>
        </xdr:cNvPr>
        <xdr:cNvSpPr/>
      </xdr:nvSpPr>
      <xdr:spPr>
        <a:xfrm>
          <a:off x="6913350" y="2703815"/>
          <a:ext cx="209694" cy="2239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168" name="四角形 33">
          <a:extLst>
            <a:ext uri="{FF2B5EF4-FFF2-40B4-BE49-F238E27FC236}">
              <a16:creationId xmlns:a16="http://schemas.microsoft.com/office/drawing/2014/main" id="{47B64FAC-870E-471A-A982-19F9F21776C3}"/>
            </a:ext>
            <a:ext uri="{147F2762-F138-4A5C-976F-8EAC2B608ADB}">
              <a16:predDERef xmlns:a16="http://schemas.microsoft.com/office/drawing/2014/main" pred="{2E24235C-E95E-4C87-810C-4EE319F3FFC6}"/>
            </a:ext>
          </a:extLst>
        </xdr:cNvPr>
        <xdr:cNvSpPr/>
      </xdr:nvSpPr>
      <xdr:spPr>
        <a:xfrm>
          <a:off x="6864430" y="220755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1150797</xdr:colOff>
      <xdr:row>10</xdr:row>
      <xdr:rowOff>210549</xdr:rowOff>
    </xdr:from>
    <xdr:to>
      <xdr:col>35</xdr:col>
      <xdr:colOff>1222732</xdr:colOff>
      <xdr:row>11</xdr:row>
      <xdr:rowOff>189215</xdr:rowOff>
    </xdr:to>
    <xdr:cxnSp macro="">
      <xdr:nvCxnSpPr>
        <xdr:cNvPr id="169" name="直線コネクタ 168">
          <a:extLst>
            <a:ext uri="{FF2B5EF4-FFF2-40B4-BE49-F238E27FC236}">
              <a16:creationId xmlns:a16="http://schemas.microsoft.com/office/drawing/2014/main" id="{7F3F8072-D9B1-4245-B0DB-CC3F790100ED}"/>
            </a:ext>
            <a:ext uri="{147F2762-F138-4A5C-976F-8EAC2B608ADB}">
              <a16:predDERef xmlns:a16="http://schemas.microsoft.com/office/drawing/2014/main" pred="{C4B35B94-48DD-4CBA-85B6-4A6D457B854B}"/>
            </a:ext>
          </a:extLst>
        </xdr:cNvPr>
        <xdr:cNvCxnSpPr>
          <a:cxnSpLocks/>
          <a:stCxn id="168" idx="2"/>
          <a:endCxn id="167" idx="0"/>
          <a:extLst>
            <a:ext uri="{5F17804C-33F3-41E3-A699-7DCFA2EF7971}">
              <a16:cxnDERefs xmlns:a16="http://schemas.microsoft.com/office/drawing/2014/main" st="{C4B35B94-48DD-4CBA-85B6-4A6D457B854B}" end="{0487DD4C-C79B-4CCE-A59A-B397FDAA1D73}"/>
            </a:ext>
          </a:extLst>
        </xdr:cNvCxnSpPr>
      </xdr:nvCxnSpPr>
      <xdr:spPr>
        <a:xfrm flipH="1">
          <a:off x="7018197" y="2496549"/>
          <a:ext cx="71935" cy="2072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76199</xdr:colOff>
      <xdr:row>64</xdr:row>
      <xdr:rowOff>2666999</xdr:rowOff>
    </xdr:from>
    <xdr:to>
      <xdr:col>35</xdr:col>
      <xdr:colOff>1851660</xdr:colOff>
      <xdr:row>64</xdr:row>
      <xdr:rowOff>3086100</xdr:rowOff>
    </xdr:to>
    <xdr:pic>
      <xdr:nvPicPr>
        <xdr:cNvPr id="189" name="図 188">
          <a:extLst>
            <a:ext uri="{FF2B5EF4-FFF2-40B4-BE49-F238E27FC236}">
              <a16:creationId xmlns:a16="http://schemas.microsoft.com/office/drawing/2014/main" id="{119A68CB-DEB0-58B8-BB0D-281D3CD1E87D}"/>
            </a:ext>
          </a:extLst>
        </xdr:cNvPr>
        <xdr:cNvPicPr>
          <a:picLocks noChangeAspect="1"/>
        </xdr:cNvPicPr>
      </xdr:nvPicPr>
      <xdr:blipFill rotWithShape="1">
        <a:blip xmlns:r="http://schemas.openxmlformats.org/officeDocument/2006/relationships" r:embed="rId2"/>
        <a:srcRect l="21614" t="20779" r="25710" b="68135"/>
        <a:stretch/>
      </xdr:blipFill>
      <xdr:spPr>
        <a:xfrm>
          <a:off x="3931919" y="22440899"/>
          <a:ext cx="3787141" cy="419101"/>
        </a:xfrm>
        <a:prstGeom prst="rect">
          <a:avLst/>
        </a:prstGeom>
      </xdr:spPr>
    </xdr:pic>
    <xdr:clientData/>
  </xdr:twoCellAnchor>
  <xdr:twoCellAnchor editAs="oneCell">
    <xdr:from>
      <xdr:col>37</xdr:col>
      <xdr:colOff>106680</xdr:colOff>
      <xdr:row>37</xdr:row>
      <xdr:rowOff>496646</xdr:rowOff>
    </xdr:from>
    <xdr:to>
      <xdr:col>43</xdr:col>
      <xdr:colOff>25006</xdr:colOff>
      <xdr:row>37</xdr:row>
      <xdr:rowOff>1272741</xdr:rowOff>
    </xdr:to>
    <xdr:pic>
      <xdr:nvPicPr>
        <xdr:cNvPr id="190" name="図 189">
          <a:extLst>
            <a:ext uri="{FF2B5EF4-FFF2-40B4-BE49-F238E27FC236}">
              <a16:creationId xmlns:a16="http://schemas.microsoft.com/office/drawing/2014/main" id="{45DFF065-BBBA-0343-972A-4A518B0C45D4}"/>
            </a:ext>
          </a:extLst>
        </xdr:cNvPr>
        <xdr:cNvPicPr>
          <a:picLocks noChangeAspect="1"/>
        </xdr:cNvPicPr>
      </xdr:nvPicPr>
      <xdr:blipFill>
        <a:blip xmlns:r="http://schemas.openxmlformats.org/officeDocument/2006/relationships" r:embed="rId3"/>
        <a:stretch>
          <a:fillRect/>
        </a:stretch>
      </xdr:blipFill>
      <xdr:spPr>
        <a:xfrm>
          <a:off x="8107680" y="9953066"/>
          <a:ext cx="924166" cy="776095"/>
        </a:xfrm>
        <a:prstGeom prst="rect">
          <a:avLst/>
        </a:prstGeom>
      </xdr:spPr>
    </xdr:pic>
    <xdr:clientData/>
  </xdr:twoCellAnchor>
  <xdr:twoCellAnchor editAs="oneCell">
    <xdr:from>
      <xdr:col>11</xdr:col>
      <xdr:colOff>124777</xdr:colOff>
      <xdr:row>64</xdr:row>
      <xdr:rowOff>617221</xdr:rowOff>
    </xdr:from>
    <xdr:to>
      <xdr:col>23</xdr:col>
      <xdr:colOff>22861</xdr:colOff>
      <xdr:row>64</xdr:row>
      <xdr:rowOff>2057043</xdr:rowOff>
    </xdr:to>
    <xdr:pic>
      <xdr:nvPicPr>
        <xdr:cNvPr id="191" name="図 190">
          <a:extLst>
            <a:ext uri="{FF2B5EF4-FFF2-40B4-BE49-F238E27FC236}">
              <a16:creationId xmlns:a16="http://schemas.microsoft.com/office/drawing/2014/main" id="{63A7174F-185B-7714-862F-E19C513B51A0}"/>
            </a:ext>
          </a:extLst>
        </xdr:cNvPr>
        <xdr:cNvPicPr>
          <a:picLocks noChangeAspect="1"/>
        </xdr:cNvPicPr>
      </xdr:nvPicPr>
      <xdr:blipFill>
        <a:blip xmlns:r="http://schemas.openxmlformats.org/officeDocument/2006/relationships" r:embed="rId4"/>
        <a:stretch>
          <a:fillRect/>
        </a:stretch>
      </xdr:blipFill>
      <xdr:spPr>
        <a:xfrm>
          <a:off x="1968817" y="20391121"/>
          <a:ext cx="1909764" cy="1439822"/>
        </a:xfrm>
        <a:prstGeom prst="rect">
          <a:avLst/>
        </a:prstGeom>
      </xdr:spPr>
    </xdr:pic>
    <xdr:clientData/>
  </xdr:twoCellAnchor>
  <xdr:twoCellAnchor>
    <xdr:from>
      <xdr:col>11</xdr:col>
      <xdr:colOff>132397</xdr:colOff>
      <xdr:row>64</xdr:row>
      <xdr:rowOff>2651761</xdr:rowOff>
    </xdr:from>
    <xdr:to>
      <xdr:col>22</xdr:col>
      <xdr:colOff>114301</xdr:colOff>
      <xdr:row>64</xdr:row>
      <xdr:rowOff>4028389</xdr:rowOff>
    </xdr:to>
    <xdr:grpSp>
      <xdr:nvGrpSpPr>
        <xdr:cNvPr id="194" name="グループ化 193">
          <a:extLst>
            <a:ext uri="{FF2B5EF4-FFF2-40B4-BE49-F238E27FC236}">
              <a16:creationId xmlns:a16="http://schemas.microsoft.com/office/drawing/2014/main" id="{A9A58C1F-D44D-7824-EC44-5A017A4D9C33}"/>
            </a:ext>
          </a:extLst>
        </xdr:cNvPr>
        <xdr:cNvGrpSpPr/>
      </xdr:nvGrpSpPr>
      <xdr:grpSpPr>
        <a:xfrm>
          <a:off x="1976437" y="24643081"/>
          <a:ext cx="1825944" cy="1376628"/>
          <a:chOff x="1999297" y="22258021"/>
          <a:chExt cx="1825944" cy="1376628"/>
        </a:xfrm>
      </xdr:grpSpPr>
      <xdr:pic>
        <xdr:nvPicPr>
          <xdr:cNvPr id="192" name="図 191">
            <a:extLst>
              <a:ext uri="{FF2B5EF4-FFF2-40B4-BE49-F238E27FC236}">
                <a16:creationId xmlns:a16="http://schemas.microsoft.com/office/drawing/2014/main" id="{0319049D-C31C-450C-B924-C5E453B7FBDE}"/>
              </a:ext>
            </a:extLst>
          </xdr:cNvPr>
          <xdr:cNvPicPr>
            <a:picLocks noChangeAspect="1"/>
          </xdr:cNvPicPr>
        </xdr:nvPicPr>
        <xdr:blipFill>
          <a:blip xmlns:r="http://schemas.openxmlformats.org/officeDocument/2006/relationships" r:embed="rId4"/>
          <a:stretch>
            <a:fillRect/>
          </a:stretch>
        </xdr:blipFill>
        <xdr:spPr>
          <a:xfrm>
            <a:off x="1999297" y="22258021"/>
            <a:ext cx="1825944" cy="1376628"/>
          </a:xfrm>
          <a:prstGeom prst="rect">
            <a:avLst/>
          </a:prstGeom>
        </xdr:spPr>
      </xdr:pic>
      <xdr:sp macro="" textlink="">
        <xdr:nvSpPr>
          <xdr:cNvPr id="193" name="四角形 51">
            <a:extLst>
              <a:ext uri="{FF2B5EF4-FFF2-40B4-BE49-F238E27FC236}">
                <a16:creationId xmlns:a16="http://schemas.microsoft.com/office/drawing/2014/main" id="{BA90638D-049F-4213-BCAA-65D2A1F1834B}"/>
              </a:ext>
              <a:ext uri="{147F2762-F138-4A5C-976F-8EAC2B608ADB}">
                <a16:predDERef xmlns:a16="http://schemas.microsoft.com/office/drawing/2014/main" pred="{431BD106-21CC-DB83-64E4-77FE3171A9F0}"/>
              </a:ext>
            </a:extLst>
          </xdr:cNvPr>
          <xdr:cNvSpPr/>
        </xdr:nvSpPr>
        <xdr:spPr>
          <a:xfrm>
            <a:off x="2720340" y="23423881"/>
            <a:ext cx="297180" cy="137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grp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195" name="図 194">
          <a:extLst>
            <a:ext uri="{FF2B5EF4-FFF2-40B4-BE49-F238E27FC236}">
              <a16:creationId xmlns:a16="http://schemas.microsoft.com/office/drawing/2014/main" id="{E48DCA10-D6EB-E26D-A41E-8E23EB2E4AB6}"/>
            </a:ext>
          </a:extLst>
        </xdr:cNvPr>
        <xdr:cNvPicPr>
          <a:picLocks noChangeAspect="1"/>
        </xdr:cNvPicPr>
      </xdr:nvPicPr>
      <xdr:blipFill>
        <a:blip xmlns:r="http://schemas.openxmlformats.org/officeDocument/2006/relationships" r:embed="rId5"/>
        <a:stretch>
          <a:fillRect/>
        </a:stretch>
      </xdr:blipFill>
      <xdr:spPr>
        <a:xfrm>
          <a:off x="814202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197" name="図 196">
          <a:extLst>
            <a:ext uri="{FF2B5EF4-FFF2-40B4-BE49-F238E27FC236}">
              <a16:creationId xmlns:a16="http://schemas.microsoft.com/office/drawing/2014/main" id="{5276996A-EF11-ADD0-C0D1-EFD26B7CFBAD}"/>
            </a:ext>
          </a:extLst>
        </xdr:cNvPr>
        <xdr:cNvPicPr>
          <a:picLocks noChangeAspect="1"/>
        </xdr:cNvPicPr>
      </xdr:nvPicPr>
      <xdr:blipFill>
        <a:blip xmlns:r="http://schemas.openxmlformats.org/officeDocument/2006/relationships" r:embed="rId6"/>
        <a:stretch>
          <a:fillRect/>
        </a:stretch>
      </xdr:blipFill>
      <xdr:spPr>
        <a:xfrm>
          <a:off x="2621280" y="2951988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216" name="直線コネクタ 215">
          <a:extLst>
            <a:ext uri="{FF2B5EF4-FFF2-40B4-BE49-F238E27FC236}">
              <a16:creationId xmlns:a16="http://schemas.microsoft.com/office/drawing/2014/main" id="{ED8CDC22-8587-4C5A-A63C-0A822436C653}"/>
            </a:ext>
            <a:ext uri="{147F2762-F138-4A5C-976F-8EAC2B608ADB}">
              <a16:predDERef xmlns:a16="http://schemas.microsoft.com/office/drawing/2014/main" pred="{23421715-F1DB-4501-93F9-5F56B95DCB3F}"/>
            </a:ext>
          </a:extLst>
        </xdr:cNvPr>
        <xdr:cNvCxnSpPr>
          <a:cxnSpLocks/>
          <a:stCxn id="221" idx="2"/>
          <a:endCxn id="200" idx="2"/>
          <a:extLst>
            <a:ext uri="{5F17804C-33F3-41E3-A699-7DCFA2EF7971}">
              <a16:cxnDERefs xmlns:a16="http://schemas.microsoft.com/office/drawing/2014/main" st="{151ABC61-0168-4C39-9F92-CE196DF883A3}" end="{C54ED043-8253-4B14-9854-12E0C3EF1CEA}"/>
            </a:ext>
          </a:extLst>
        </xdr:cNvCxnSpPr>
      </xdr:nvCxnSpPr>
      <xdr:spPr>
        <a:xfrm flipV="1">
          <a:off x="3930015" y="2978658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229" name="グループ化 228">
          <a:extLst>
            <a:ext uri="{FF2B5EF4-FFF2-40B4-BE49-F238E27FC236}">
              <a16:creationId xmlns:a16="http://schemas.microsoft.com/office/drawing/2014/main" id="{1AA91598-0DAB-EF88-C161-D1BCA44B46FA}"/>
            </a:ext>
          </a:extLst>
        </xdr:cNvPr>
        <xdr:cNvGrpSpPr/>
      </xdr:nvGrpSpPr>
      <xdr:grpSpPr>
        <a:xfrm>
          <a:off x="1950720" y="32125920"/>
          <a:ext cx="3356610" cy="711237"/>
          <a:chOff x="1272540" y="29260800"/>
          <a:chExt cx="3356610" cy="711237"/>
        </a:xfrm>
      </xdr:grpSpPr>
      <xdr:sp macro="" textlink="">
        <xdr:nvSpPr>
          <xdr:cNvPr id="198" name="四角形 51">
            <a:extLst>
              <a:ext uri="{FF2B5EF4-FFF2-40B4-BE49-F238E27FC236}">
                <a16:creationId xmlns:a16="http://schemas.microsoft.com/office/drawing/2014/main" id="{DD4F8618-48D0-40EA-8528-F820963CBCF1}"/>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99" name="四角形 51">
            <a:extLst>
              <a:ext uri="{FF2B5EF4-FFF2-40B4-BE49-F238E27FC236}">
                <a16:creationId xmlns:a16="http://schemas.microsoft.com/office/drawing/2014/main" id="{0B3E2169-E8F9-4B5D-952F-CC7A3B3A0DD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0" name="四角形 51">
            <a:extLst>
              <a:ext uri="{FF2B5EF4-FFF2-40B4-BE49-F238E27FC236}">
                <a16:creationId xmlns:a16="http://schemas.microsoft.com/office/drawing/2014/main" id="{0B9BE1CF-83A9-4DDF-8DE9-000E8EEF4DF5}"/>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1" name="四角形 51">
            <a:extLst>
              <a:ext uri="{FF2B5EF4-FFF2-40B4-BE49-F238E27FC236}">
                <a16:creationId xmlns:a16="http://schemas.microsoft.com/office/drawing/2014/main" id="{006A14D4-A98F-4FC8-ABE5-D082B1748282}"/>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2" name="四角形 51">
            <a:extLst>
              <a:ext uri="{FF2B5EF4-FFF2-40B4-BE49-F238E27FC236}">
                <a16:creationId xmlns:a16="http://schemas.microsoft.com/office/drawing/2014/main" id="{F5210065-8CEB-44F4-92C7-779149AAE39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04" name="直線コネクタ 203">
            <a:extLst>
              <a:ext uri="{FF2B5EF4-FFF2-40B4-BE49-F238E27FC236}">
                <a16:creationId xmlns:a16="http://schemas.microsoft.com/office/drawing/2014/main" id="{D0A38523-13EB-4BE9-909D-50D64AFE1EA9}"/>
              </a:ext>
              <a:ext uri="{147F2762-F138-4A5C-976F-8EAC2B608ADB}">
                <a16:predDERef xmlns:a16="http://schemas.microsoft.com/office/drawing/2014/main" pred="{23421715-F1DB-4501-93F9-5F56B95DCB3F}"/>
              </a:ext>
            </a:extLst>
          </xdr:cNvPr>
          <xdr:cNvCxnSpPr>
            <a:cxnSpLocks/>
            <a:stCxn id="205" idx="3"/>
            <a:endCxn id="198"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05" name="四角形 13">
            <a:extLst>
              <a:ext uri="{FF2B5EF4-FFF2-40B4-BE49-F238E27FC236}">
                <a16:creationId xmlns:a16="http://schemas.microsoft.com/office/drawing/2014/main" id="{AE6B62BD-C83D-4B70-BD34-F9CB0CF6F2DF}"/>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211" name="直線コネクタ 210">
            <a:extLst>
              <a:ext uri="{FF2B5EF4-FFF2-40B4-BE49-F238E27FC236}">
                <a16:creationId xmlns:a16="http://schemas.microsoft.com/office/drawing/2014/main" id="{5C460415-B112-427E-96B2-A546023768AD}"/>
              </a:ext>
              <a:ext uri="{147F2762-F138-4A5C-976F-8EAC2B608ADB}">
                <a16:predDERef xmlns:a16="http://schemas.microsoft.com/office/drawing/2014/main" pred="{23421715-F1DB-4501-93F9-5F56B95DCB3F}"/>
              </a:ext>
            </a:extLst>
          </xdr:cNvPr>
          <xdr:cNvCxnSpPr>
            <a:cxnSpLocks/>
            <a:stCxn id="223" idx="2"/>
            <a:endCxn id="199"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4" name="直線コネクタ 213">
            <a:extLst>
              <a:ext uri="{FF2B5EF4-FFF2-40B4-BE49-F238E27FC236}">
                <a16:creationId xmlns:a16="http://schemas.microsoft.com/office/drawing/2014/main" id="{0B877AF9-9A85-4F9E-BB20-7BCF094D273C}"/>
              </a:ext>
              <a:ext uri="{147F2762-F138-4A5C-976F-8EAC2B608ADB}">
                <a16:predDERef xmlns:a16="http://schemas.microsoft.com/office/drawing/2014/main" pred="{23421715-F1DB-4501-93F9-5F56B95DCB3F}"/>
              </a:ext>
            </a:extLst>
          </xdr:cNvPr>
          <xdr:cNvCxnSpPr>
            <a:cxnSpLocks/>
            <a:stCxn id="222" idx="2"/>
            <a:endCxn id="202"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直線コネクタ 217">
            <a:extLst>
              <a:ext uri="{FF2B5EF4-FFF2-40B4-BE49-F238E27FC236}">
                <a16:creationId xmlns:a16="http://schemas.microsoft.com/office/drawing/2014/main" id="{ABEA131A-CB42-4886-A5A6-EA11C0E3B14C}"/>
              </a:ext>
              <a:ext uri="{147F2762-F138-4A5C-976F-8EAC2B608ADB}">
                <a16:predDERef xmlns:a16="http://schemas.microsoft.com/office/drawing/2014/main" pred="{23421715-F1DB-4501-93F9-5F56B95DCB3F}"/>
              </a:ext>
            </a:extLst>
          </xdr:cNvPr>
          <xdr:cNvCxnSpPr>
            <a:cxnSpLocks/>
            <a:stCxn id="220" idx="1"/>
            <a:endCxn id="201"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20" name="四角形 13">
            <a:extLst>
              <a:ext uri="{FF2B5EF4-FFF2-40B4-BE49-F238E27FC236}">
                <a16:creationId xmlns:a16="http://schemas.microsoft.com/office/drawing/2014/main" id="{88E43124-CB85-4FFF-87FB-3F0F8DD5998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1" name="四角形 13">
            <a:extLst>
              <a:ext uri="{FF2B5EF4-FFF2-40B4-BE49-F238E27FC236}">
                <a16:creationId xmlns:a16="http://schemas.microsoft.com/office/drawing/2014/main" id="{A66336E4-84CF-4A79-A40E-327655AAD9A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2" name="四角形 13">
            <a:extLst>
              <a:ext uri="{FF2B5EF4-FFF2-40B4-BE49-F238E27FC236}">
                <a16:creationId xmlns:a16="http://schemas.microsoft.com/office/drawing/2014/main" id="{27803B55-4D3E-40A8-9AB0-7098AF3E51B3}"/>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3" name="四角形 13">
            <a:extLst>
              <a:ext uri="{FF2B5EF4-FFF2-40B4-BE49-F238E27FC236}">
                <a16:creationId xmlns:a16="http://schemas.microsoft.com/office/drawing/2014/main" id="{7BFD0C3F-A25C-4349-B5C3-39BA5E0019E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83820</xdr:colOff>
      <xdr:row>25</xdr:row>
      <xdr:rowOff>91440</xdr:rowOff>
    </xdr:from>
    <xdr:to>
      <xdr:col>41</xdr:col>
      <xdr:colOff>93617</xdr:colOff>
      <xdr:row>26</xdr:row>
      <xdr:rowOff>178846</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8084820" y="580644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0</xdr:colOff>
      <xdr:row>25</xdr:row>
      <xdr:rowOff>83820</xdr:rowOff>
    </xdr:from>
    <xdr:to>
      <xdr:col>46</xdr:col>
      <xdr:colOff>9797</xdr:colOff>
      <xdr:row>26</xdr:row>
      <xdr:rowOff>171226</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8839200" y="579882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9797</xdr:colOff>
      <xdr:row>26</xdr:row>
      <xdr:rowOff>13223</xdr:rowOff>
    </xdr:from>
    <xdr:to>
      <xdr:col>47</xdr:col>
      <xdr:colOff>52444</xdr:colOff>
      <xdr:row>26</xdr:row>
      <xdr:rowOff>65387</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9519557" y="5956823"/>
          <a:ext cx="210287" cy="521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89758</xdr:colOff>
      <xdr:row>26</xdr:row>
      <xdr:rowOff>20843</xdr:rowOff>
    </xdr:from>
    <xdr:to>
      <xdr:col>37</xdr:col>
      <xdr:colOff>83820</xdr:colOff>
      <xdr:row>26</xdr:row>
      <xdr:rowOff>50147</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7923118" y="5964443"/>
          <a:ext cx="161702" cy="293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7634344" y="582705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972984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33</xdr:col>
      <xdr:colOff>95727</xdr:colOff>
      <xdr:row>64</xdr:row>
      <xdr:rowOff>624840</xdr:rowOff>
    </xdr:from>
    <xdr:to>
      <xdr:col>35</xdr:col>
      <xdr:colOff>1735183</xdr:colOff>
      <xdr:row>64</xdr:row>
      <xdr:rowOff>2101305</xdr:rowOff>
    </xdr:to>
    <xdr:pic>
      <xdr:nvPicPr>
        <xdr:cNvPr id="91" name="図 90">
          <a:extLst>
            <a:ext uri="{FF2B5EF4-FFF2-40B4-BE49-F238E27FC236}">
              <a16:creationId xmlns:a16="http://schemas.microsoft.com/office/drawing/2014/main" id="{9C6B6318-5D69-D498-1F51-914FBE371A99}"/>
            </a:ext>
          </a:extLst>
        </xdr:cNvPr>
        <xdr:cNvPicPr>
          <a:picLocks noChangeAspect="1"/>
        </xdr:cNvPicPr>
      </xdr:nvPicPr>
      <xdr:blipFill>
        <a:blip xmlns:r="http://schemas.openxmlformats.org/officeDocument/2006/relationships" r:embed="rId7"/>
        <a:stretch>
          <a:fillRect/>
        </a:stretch>
      </xdr:blipFill>
      <xdr:spPr>
        <a:xfrm>
          <a:off x="5484156" y="22613983"/>
          <a:ext cx="1966027" cy="1476465"/>
        </a:xfrm>
        <a:prstGeom prst="rect">
          <a:avLst/>
        </a:prstGeom>
        <a:ln>
          <a:noFill/>
        </a:ln>
      </xdr:spPr>
    </xdr:pic>
    <xdr:clientData/>
  </xdr:twoCellAnchor>
  <xdr:twoCellAnchor editAs="oneCell">
    <xdr:from>
      <xdr:col>27</xdr:col>
      <xdr:colOff>114747</xdr:colOff>
      <xdr:row>70</xdr:row>
      <xdr:rowOff>215601</xdr:rowOff>
    </xdr:from>
    <xdr:to>
      <xdr:col>35</xdr:col>
      <xdr:colOff>99060</xdr:colOff>
      <xdr:row>70</xdr:row>
      <xdr:rowOff>1079137</xdr:rowOff>
    </xdr:to>
    <xdr:pic>
      <xdr:nvPicPr>
        <xdr:cNvPr id="92" name="図 91">
          <a:extLst>
            <a:ext uri="{FF2B5EF4-FFF2-40B4-BE49-F238E27FC236}">
              <a16:creationId xmlns:a16="http://schemas.microsoft.com/office/drawing/2014/main" id="{00EAF270-F0B2-C613-C0B6-4B999444DE57}"/>
            </a:ext>
          </a:extLst>
        </xdr:cNvPr>
        <xdr:cNvPicPr>
          <a:picLocks noChangeAspect="1"/>
        </xdr:cNvPicPr>
      </xdr:nvPicPr>
      <xdr:blipFill>
        <a:blip xmlns:r="http://schemas.openxmlformats.org/officeDocument/2006/relationships" r:embed="rId8"/>
        <a:stretch>
          <a:fillRect/>
        </a:stretch>
      </xdr:blipFill>
      <xdr:spPr>
        <a:xfrm>
          <a:off x="4641027" y="34848501"/>
          <a:ext cx="1325433" cy="863536"/>
        </a:xfrm>
        <a:prstGeom prst="rect">
          <a:avLst/>
        </a:prstGeom>
      </xdr:spPr>
    </xdr:pic>
    <xdr:clientData/>
  </xdr:twoCellAnchor>
  <xdr:twoCellAnchor>
    <xdr:from>
      <xdr:col>50</xdr:col>
      <xdr:colOff>94130</xdr:colOff>
      <xdr:row>5</xdr:row>
      <xdr:rowOff>150159</xdr:rowOff>
    </xdr:from>
    <xdr:to>
      <xdr:col>63</xdr:col>
      <xdr:colOff>25101</xdr:colOff>
      <xdr:row>7</xdr:row>
      <xdr:rowOff>11206</xdr:rowOff>
    </xdr:to>
    <xdr:sp macro="" textlink="">
      <xdr:nvSpPr>
        <xdr:cNvPr id="93" name="テキスト ボックス 92">
          <a:extLst>
            <a:ext uri="{FF2B5EF4-FFF2-40B4-BE49-F238E27FC236}">
              <a16:creationId xmlns:a16="http://schemas.microsoft.com/office/drawing/2014/main" id="{F16B10C2-BA0E-4972-9742-4D31488CA57B}"/>
            </a:ext>
          </a:extLst>
        </xdr:cNvPr>
        <xdr:cNvSpPr txBox="1"/>
      </xdr:nvSpPr>
      <xdr:spPr>
        <a:xfrm>
          <a:off x="1027445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editAs="oneCell">
    <xdr:from>
      <xdr:col>51</xdr:col>
      <xdr:colOff>53340</xdr:colOff>
      <xdr:row>14</xdr:row>
      <xdr:rowOff>78890</xdr:rowOff>
    </xdr:from>
    <xdr:to>
      <xdr:col>65</xdr:col>
      <xdr:colOff>2679</xdr:colOff>
      <xdr:row>20</xdr:row>
      <xdr:rowOff>223660</xdr:rowOff>
    </xdr:to>
    <xdr:pic>
      <xdr:nvPicPr>
        <xdr:cNvPr id="95" name="図 94">
          <a:extLst>
            <a:ext uri="{FF2B5EF4-FFF2-40B4-BE49-F238E27FC236}">
              <a16:creationId xmlns:a16="http://schemas.microsoft.com/office/drawing/2014/main" id="{F5E7DCF3-E8C8-F3CA-427F-E29B6DC2E47B}"/>
            </a:ext>
          </a:extLst>
        </xdr:cNvPr>
        <xdr:cNvPicPr>
          <a:picLocks noChangeAspect="1"/>
        </xdr:cNvPicPr>
      </xdr:nvPicPr>
      <xdr:blipFill>
        <a:blip xmlns:r="http://schemas.openxmlformats.org/officeDocument/2006/relationships" r:embed="rId9"/>
        <a:stretch>
          <a:fillRect/>
        </a:stretch>
      </xdr:blipFill>
      <xdr:spPr>
        <a:xfrm>
          <a:off x="10401300" y="3279290"/>
          <a:ext cx="2296299" cy="1516370"/>
        </a:xfrm>
        <a:prstGeom prst="rect">
          <a:avLst/>
        </a:prstGeom>
      </xdr:spPr>
    </xdr:pic>
    <xdr:clientData/>
  </xdr:twoCellAnchor>
  <xdr:twoCellAnchor>
    <xdr:from>
      <xdr:col>50</xdr:col>
      <xdr:colOff>92785</xdr:colOff>
      <xdr:row>12</xdr:row>
      <xdr:rowOff>182432</xdr:rowOff>
    </xdr:from>
    <xdr:to>
      <xdr:col>68</xdr:col>
      <xdr:colOff>101749</xdr:colOff>
      <xdr:row>14</xdr:row>
      <xdr:rowOff>43480</xdr:rowOff>
    </xdr:to>
    <xdr:sp macro="" textlink="">
      <xdr:nvSpPr>
        <xdr:cNvPr id="96" name="テキスト ボックス 95">
          <a:extLst>
            <a:ext uri="{FF2B5EF4-FFF2-40B4-BE49-F238E27FC236}">
              <a16:creationId xmlns:a16="http://schemas.microsoft.com/office/drawing/2014/main" id="{6FA422A7-403C-4A13-BDF6-9910A6EE4457}"/>
            </a:ext>
          </a:extLst>
        </xdr:cNvPr>
        <xdr:cNvSpPr txBox="1"/>
      </xdr:nvSpPr>
      <xdr:spPr>
        <a:xfrm>
          <a:off x="1027310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27</xdr:col>
      <xdr:colOff>99059</xdr:colOff>
      <xdr:row>71</xdr:row>
      <xdr:rowOff>1011721</xdr:rowOff>
    </xdr:from>
    <xdr:to>
      <xdr:col>35</xdr:col>
      <xdr:colOff>182024</xdr:colOff>
      <xdr:row>71</xdr:row>
      <xdr:rowOff>1927860</xdr:rowOff>
    </xdr:to>
    <xdr:pic>
      <xdr:nvPicPr>
        <xdr:cNvPr id="97" name="図 96">
          <a:extLst>
            <a:ext uri="{FF2B5EF4-FFF2-40B4-BE49-F238E27FC236}">
              <a16:creationId xmlns:a16="http://schemas.microsoft.com/office/drawing/2014/main" id="{9787ECA7-3D56-B15C-AD4D-398F2989D219}"/>
            </a:ext>
          </a:extLst>
        </xdr:cNvPr>
        <xdr:cNvPicPr>
          <a:picLocks noChangeAspect="1"/>
        </xdr:cNvPicPr>
      </xdr:nvPicPr>
      <xdr:blipFill>
        <a:blip xmlns:r="http://schemas.openxmlformats.org/officeDocument/2006/relationships" r:embed="rId10"/>
        <a:stretch>
          <a:fillRect/>
        </a:stretch>
      </xdr:blipFill>
      <xdr:spPr>
        <a:xfrm>
          <a:off x="4625339" y="38905981"/>
          <a:ext cx="1424085" cy="916139"/>
        </a:xfrm>
        <a:prstGeom prst="rect">
          <a:avLst/>
        </a:prstGeom>
      </xdr:spPr>
    </xdr:pic>
    <xdr:clientData/>
  </xdr:twoCellAnchor>
  <xdr:twoCellAnchor editAs="oneCell">
    <xdr:from>
      <xdr:col>51</xdr:col>
      <xdr:colOff>72167</xdr:colOff>
      <xdr:row>7</xdr:row>
      <xdr:rowOff>14215</xdr:rowOff>
    </xdr:from>
    <xdr:to>
      <xdr:col>72</xdr:col>
      <xdr:colOff>5039</xdr:colOff>
      <xdr:row>12</xdr:row>
      <xdr:rowOff>76882</xdr:rowOff>
    </xdr:to>
    <xdr:pic>
      <xdr:nvPicPr>
        <xdr:cNvPr id="28" name="図 27">
          <a:extLst>
            <a:ext uri="{FF2B5EF4-FFF2-40B4-BE49-F238E27FC236}">
              <a16:creationId xmlns:a16="http://schemas.microsoft.com/office/drawing/2014/main" id="{CA02FE86-5513-3477-0ADE-7BA73DE420F1}"/>
            </a:ext>
          </a:extLst>
        </xdr:cNvPr>
        <xdr:cNvPicPr>
          <a:picLocks noChangeAspect="1"/>
        </xdr:cNvPicPr>
      </xdr:nvPicPr>
      <xdr:blipFill>
        <a:blip xmlns:r="http://schemas.openxmlformats.org/officeDocument/2006/relationships" r:embed="rId11"/>
        <a:stretch>
          <a:fillRect/>
        </a:stretch>
      </xdr:blipFill>
      <xdr:spPr>
        <a:xfrm>
          <a:off x="10420127" y="1614415"/>
          <a:ext cx="3453312" cy="1205667"/>
        </a:xfrm>
        <a:prstGeom prst="rect">
          <a:avLst/>
        </a:prstGeom>
      </xdr:spPr>
    </xdr:pic>
    <xdr:clientData/>
  </xdr:twoCellAnchor>
  <xdr:twoCellAnchor>
    <xdr:from>
      <xdr:col>50</xdr:col>
      <xdr:colOff>106680</xdr:colOff>
      <xdr:row>4</xdr:row>
      <xdr:rowOff>137160</xdr:rowOff>
    </xdr:from>
    <xdr:to>
      <xdr:col>65</xdr:col>
      <xdr:colOff>43926</xdr:colOff>
      <xdr:row>6</xdr:row>
      <xdr:rowOff>2689</xdr:rowOff>
    </xdr:to>
    <xdr:sp macro="" textlink="">
      <xdr:nvSpPr>
        <xdr:cNvPr id="29" name="テキスト ボックス 28">
          <a:extLst>
            <a:ext uri="{FF2B5EF4-FFF2-40B4-BE49-F238E27FC236}">
              <a16:creationId xmlns:a16="http://schemas.microsoft.com/office/drawing/2014/main" id="{3A90609F-DE39-4914-8293-148E453370FA}"/>
            </a:ext>
          </a:extLst>
        </xdr:cNvPr>
        <xdr:cNvSpPr txBox="1"/>
      </xdr:nvSpPr>
      <xdr:spPr>
        <a:xfrm>
          <a:off x="1028700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62753</xdr:colOff>
      <xdr:row>5</xdr:row>
      <xdr:rowOff>170329</xdr:rowOff>
    </xdr:from>
    <xdr:to>
      <xdr:col>49</xdr:col>
      <xdr:colOff>29028</xdr:colOff>
      <xdr:row>28</xdr:row>
      <xdr:rowOff>219042</xdr:rowOff>
    </xdr:to>
    <xdr:grpSp>
      <xdr:nvGrpSpPr>
        <xdr:cNvPr id="55" name="グループ化 54">
          <a:extLst>
            <a:ext uri="{FF2B5EF4-FFF2-40B4-BE49-F238E27FC236}">
              <a16:creationId xmlns:a16="http://schemas.microsoft.com/office/drawing/2014/main" id="{65AC28A8-3C13-4DAF-29C1-C286E815D431}"/>
            </a:ext>
          </a:extLst>
        </xdr:cNvPr>
        <xdr:cNvGrpSpPr/>
      </xdr:nvGrpSpPr>
      <xdr:grpSpPr>
        <a:xfrm>
          <a:off x="5259593" y="1313329"/>
          <a:ext cx="4980235" cy="5306513"/>
          <a:chOff x="6059500" y="1372434"/>
          <a:chExt cx="5525035" cy="5830114"/>
        </a:xfrm>
      </xdr:grpSpPr>
      <xdr:pic>
        <xdr:nvPicPr>
          <xdr:cNvPr id="54" name="図 53">
            <a:extLst>
              <a:ext uri="{FF2B5EF4-FFF2-40B4-BE49-F238E27FC236}">
                <a16:creationId xmlns:a16="http://schemas.microsoft.com/office/drawing/2014/main" id="{2724ABB0-BA9D-CA01-04FB-BAF9B8252B89}"/>
              </a:ext>
            </a:extLst>
          </xdr:cNvPr>
          <xdr:cNvPicPr>
            <a:picLocks noChangeAspect="1"/>
          </xdr:cNvPicPr>
        </xdr:nvPicPr>
        <xdr:blipFill>
          <a:blip xmlns:r="http://schemas.openxmlformats.org/officeDocument/2006/relationships" r:embed="rId1"/>
          <a:stretch>
            <a:fillRect/>
          </a:stretch>
        </xdr:blipFill>
        <xdr:spPr>
          <a:xfrm>
            <a:off x="6059500" y="1372434"/>
            <a:ext cx="5525035" cy="5830114"/>
          </a:xfrm>
          <a:prstGeom prst="rect">
            <a:avLst/>
          </a:prstGeom>
        </xdr:spPr>
      </xdr:pic>
      <xdr:pic>
        <xdr:nvPicPr>
          <xdr:cNvPr id="53" name="図 52">
            <a:extLst>
              <a:ext uri="{FF2B5EF4-FFF2-40B4-BE49-F238E27FC236}">
                <a16:creationId xmlns:a16="http://schemas.microsoft.com/office/drawing/2014/main" id="{0611AEFF-6BD8-AE70-34D3-9AFF922C5667}"/>
              </a:ext>
            </a:extLst>
          </xdr:cNvPr>
          <xdr:cNvPicPr>
            <a:picLocks noChangeAspect="1"/>
          </xdr:cNvPicPr>
        </xdr:nvPicPr>
        <xdr:blipFill>
          <a:blip xmlns:r="http://schemas.openxmlformats.org/officeDocument/2006/relationships" r:embed="rId2"/>
          <a:stretch>
            <a:fillRect/>
          </a:stretch>
        </xdr:blipFill>
        <xdr:spPr>
          <a:xfrm>
            <a:off x="10569387" y="6705600"/>
            <a:ext cx="836341" cy="403412"/>
          </a:xfrm>
          <a:prstGeom prst="rect">
            <a:avLst/>
          </a:prstGeom>
        </xdr:spPr>
      </xdr:pic>
    </xdr:grpSp>
    <xdr:clientData/>
  </xdr:twoCellAnchor>
  <xdr:twoCellAnchor editAs="oneCell">
    <xdr:from>
      <xdr:col>0</xdr:col>
      <xdr:colOff>93661</xdr:colOff>
      <xdr:row>5</xdr:row>
      <xdr:rowOff>179294</xdr:rowOff>
    </xdr:from>
    <xdr:to>
      <xdr:col>30</xdr:col>
      <xdr:colOff>101852</xdr:colOff>
      <xdr:row>28</xdr:row>
      <xdr:rowOff>217312</xdr:rowOff>
    </xdr:to>
    <xdr:pic>
      <xdr:nvPicPr>
        <xdr:cNvPr id="72" name="図 71">
          <a:extLst>
            <a:ext uri="{FF2B5EF4-FFF2-40B4-BE49-F238E27FC236}">
              <a16:creationId xmlns:a16="http://schemas.microsoft.com/office/drawing/2014/main" id="{25A087C6-80D6-2043-91D9-A0EA82996FD7}"/>
            </a:ext>
          </a:extLst>
        </xdr:cNvPr>
        <xdr:cNvPicPr>
          <a:picLocks noChangeAspect="1"/>
        </xdr:cNvPicPr>
      </xdr:nvPicPr>
      <xdr:blipFill>
        <a:blip xmlns:r="http://schemas.openxmlformats.org/officeDocument/2006/relationships" r:embed="rId3"/>
        <a:stretch>
          <a:fillRect/>
        </a:stretch>
      </xdr:blipFill>
      <xdr:spPr>
        <a:xfrm>
          <a:off x="93661" y="1344706"/>
          <a:ext cx="5118073" cy="5398912"/>
        </a:xfrm>
        <a:prstGeom prst="rect">
          <a:avLst/>
        </a:prstGeom>
      </xdr:spPr>
    </xdr:pic>
    <xdr:clientData/>
  </xdr:twoCellAnchor>
  <xdr:twoCellAnchor>
    <xdr:from>
      <xdr:col>28</xdr:col>
      <xdr:colOff>161363</xdr:colOff>
      <xdr:row>7</xdr:row>
      <xdr:rowOff>53790</xdr:rowOff>
    </xdr:from>
    <xdr:to>
      <xdr:col>30</xdr:col>
      <xdr:colOff>35858</xdr:colOff>
      <xdr:row>8</xdr:row>
      <xdr:rowOff>53789</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4930587" y="1685366"/>
          <a:ext cx="215153" cy="23308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43</xdr:col>
      <xdr:colOff>115981</xdr:colOff>
      <xdr:row>26</xdr:row>
      <xdr:rowOff>222998</xdr:rowOff>
    </xdr:from>
    <xdr:to>
      <xdr:col>48</xdr:col>
      <xdr:colOff>35859</xdr:colOff>
      <xdr:row>28</xdr:row>
      <xdr:rowOff>134470</xdr:rowOff>
    </xdr:to>
    <xdr:sp macro="" textlink="">
      <xdr:nvSpPr>
        <xdr:cNvPr id="3" name="四角形 3">
          <a:extLst>
            <a:ext uri="{FF2B5EF4-FFF2-40B4-BE49-F238E27FC236}">
              <a16:creationId xmlns:a16="http://schemas.microsoft.com/office/drawing/2014/main" id="{61B34D9E-0539-432C-AC20-54FB1D56DFB4}"/>
            </a:ext>
            <a:ext uri="{147F2762-F138-4A5C-976F-8EAC2B608ADB}">
              <a16:predDERef xmlns:a16="http://schemas.microsoft.com/office/drawing/2014/main" pred="{E8B0CD57-3CC6-B6E0-8CD2-1B59F8DB32D9}"/>
            </a:ext>
          </a:extLst>
        </xdr:cNvPr>
        <xdr:cNvSpPr/>
      </xdr:nvSpPr>
      <xdr:spPr>
        <a:xfrm>
          <a:off x="9430310" y="6283139"/>
          <a:ext cx="771525" cy="3776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111497</xdr:colOff>
      <xdr:row>13</xdr:row>
      <xdr:rowOff>40341</xdr:rowOff>
    </xdr:from>
    <xdr:to>
      <xdr:col>27</xdr:col>
      <xdr:colOff>152399</xdr:colOff>
      <xdr:row>14</xdr:row>
      <xdr:rowOff>80683</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452156" y="3070412"/>
          <a:ext cx="4299137" cy="27342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101414</xdr:colOff>
      <xdr:row>21</xdr:row>
      <xdr:rowOff>208430</xdr:rowOff>
    </xdr:from>
    <xdr:to>
      <xdr:col>8</xdr:col>
      <xdr:colOff>71718</xdr:colOff>
      <xdr:row>23</xdr:row>
      <xdr:rowOff>17931</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442073" y="5103159"/>
          <a:ext cx="992280" cy="27566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15</xdr:row>
      <xdr:rowOff>201707</xdr:rowOff>
    </xdr:from>
    <xdr:to>
      <xdr:col>27</xdr:col>
      <xdr:colOff>161365</xdr:colOff>
      <xdr:row>17</xdr:row>
      <xdr:rowOff>0</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430307" y="3697942"/>
          <a:ext cx="4329952" cy="26445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8405</xdr:colOff>
      <xdr:row>26</xdr:row>
      <xdr:rowOff>181537</xdr:rowOff>
    </xdr:from>
    <xdr:to>
      <xdr:col>29</xdr:col>
      <xdr:colOff>89647</xdr:colOff>
      <xdr:row>28</xdr:row>
      <xdr:rowOff>116542</xdr:rowOff>
    </xdr:to>
    <xdr:sp macro="" textlink="">
      <xdr:nvSpPr>
        <xdr:cNvPr id="7" name="四角形 17">
          <a:extLst>
            <a:ext uri="{FF2B5EF4-FFF2-40B4-BE49-F238E27FC236}">
              <a16:creationId xmlns:a16="http://schemas.microsoft.com/office/drawing/2014/main" id="{4841EB13-153B-4903-B346-1B51FF5D2574}"/>
            </a:ext>
            <a:ext uri="{147F2762-F138-4A5C-976F-8EAC2B608ADB}">
              <a16:predDERef xmlns:a16="http://schemas.microsoft.com/office/drawing/2014/main" pred="{312CC07F-4694-4FB7-AFE3-369639FA9AB2}"/>
            </a:ext>
          </a:extLst>
        </xdr:cNvPr>
        <xdr:cNvSpPr/>
      </xdr:nvSpPr>
      <xdr:spPr>
        <a:xfrm>
          <a:off x="4266640" y="6241678"/>
          <a:ext cx="762560" cy="40117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62194</xdr:colOff>
      <xdr:row>21</xdr:row>
      <xdr:rowOff>207870</xdr:rowOff>
    </xdr:from>
    <xdr:to>
      <xdr:col>9</xdr:col>
      <xdr:colOff>152400</xdr:colOff>
      <xdr:row>23</xdr:row>
      <xdr:rowOff>17930</xdr:rowOff>
    </xdr:to>
    <xdr:sp macro="" textlink="">
      <xdr:nvSpPr>
        <xdr:cNvPr id="8" name="四角形 18">
          <a:extLst>
            <a:ext uri="{FF2B5EF4-FFF2-40B4-BE49-F238E27FC236}">
              <a16:creationId xmlns:a16="http://schemas.microsoft.com/office/drawing/2014/main" id="{A3E4225E-610E-4C8E-8AC3-DDD1CBF912D3}"/>
            </a:ext>
            <a:ext uri="{147F2762-F138-4A5C-976F-8EAC2B608ADB}">
              <a16:predDERef xmlns:a16="http://schemas.microsoft.com/office/drawing/2014/main" pred="{D47E6B56-2730-47F2-98D1-39AA844FF5DD}"/>
            </a:ext>
          </a:extLst>
        </xdr:cNvPr>
        <xdr:cNvSpPr/>
      </xdr:nvSpPr>
      <xdr:spPr>
        <a:xfrm>
          <a:off x="1424829" y="5102599"/>
          <a:ext cx="260536" cy="2762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24</xdr:row>
      <xdr:rowOff>113180</xdr:rowOff>
    </xdr:from>
    <xdr:to>
      <xdr:col>7</xdr:col>
      <xdr:colOff>0</xdr:colOff>
      <xdr:row>25</xdr:row>
      <xdr:rowOff>179294</xdr:rowOff>
    </xdr:to>
    <xdr:sp macro="" textlink="">
      <xdr:nvSpPr>
        <xdr:cNvPr id="9" name="四角形 19">
          <a:extLst>
            <a:ext uri="{FF2B5EF4-FFF2-40B4-BE49-F238E27FC236}">
              <a16:creationId xmlns:a16="http://schemas.microsoft.com/office/drawing/2014/main" id="{E7878226-5D4C-4372-9CA5-098635503FC4}"/>
            </a:ext>
            <a:ext uri="{147F2762-F138-4A5C-976F-8EAC2B608ADB}">
              <a16:predDERef xmlns:a16="http://schemas.microsoft.com/office/drawing/2014/main" pred="{68FAF68E-6C66-4547-89A7-1C3EB9C9AA75}"/>
            </a:ext>
          </a:extLst>
        </xdr:cNvPr>
        <xdr:cNvSpPr/>
      </xdr:nvSpPr>
      <xdr:spPr>
        <a:xfrm>
          <a:off x="430307" y="5707156"/>
          <a:ext cx="761999" cy="29919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98611</xdr:colOff>
      <xdr:row>8</xdr:row>
      <xdr:rowOff>53789</xdr:rowOff>
    </xdr:from>
    <xdr:to>
      <xdr:col>29</xdr:col>
      <xdr:colOff>105816</xdr:colOff>
      <xdr:row>8</xdr:row>
      <xdr:rowOff>168888</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2"/>
          <a:endCxn id="11" idx="0"/>
          <a:extLst>
            <a:ext uri="{5F17804C-33F3-41E3-A699-7DCFA2EF7971}">
              <a16:cxnDERefs xmlns:a16="http://schemas.microsoft.com/office/drawing/2014/main" st="{E8B0CD57-3CC6-B6E0-8CD2-1B59F8DB32D9}" end="{CC068746-79A8-0F3E-CC9A-BFC2D446951E}"/>
            </a:ext>
          </a:extLst>
        </xdr:cNvCxnSpPr>
      </xdr:nvCxnSpPr>
      <xdr:spPr>
        <a:xfrm>
          <a:off x="5038164" y="1918448"/>
          <a:ext cx="7205" cy="1150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4884804" y="2033547"/>
          <a:ext cx="321129"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2" name="四角形 20">
          <a:extLst>
            <a:ext uri="{FF2B5EF4-FFF2-40B4-BE49-F238E27FC236}">
              <a16:creationId xmlns:a16="http://schemas.microsoft.com/office/drawing/2014/main" id="{F7088532-4E37-4B37-89DE-7E5442F25BD0}"/>
            </a:ext>
            <a:ext uri="{147F2762-F138-4A5C-976F-8EAC2B608ADB}">
              <a16:predDERef xmlns:a16="http://schemas.microsoft.com/office/drawing/2014/main" pred="{CC068746-79A8-0F3E-CC9A-BFC2D446951E}"/>
            </a:ext>
          </a:extLst>
        </xdr:cNvPr>
        <xdr:cNvSpPr/>
      </xdr:nvSpPr>
      <xdr:spPr>
        <a:xfrm>
          <a:off x="1412501" y="5595097"/>
          <a:ext cx="306162" cy="3164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57711</xdr:colOff>
      <xdr:row>12</xdr:row>
      <xdr:rowOff>209551</xdr:rowOff>
    </xdr:from>
    <xdr:to>
      <xdr:col>2</xdr:col>
      <xdr:colOff>111497</xdr:colOff>
      <xdr:row>13</xdr:row>
      <xdr:rowOff>177053</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2"/>
          <a:endCxn id="4" idx="1"/>
          <a:extLst>
            <a:ext uri="{5F17804C-33F3-41E3-A699-7DCFA2EF7971}">
              <a16:cxnDERefs xmlns:a16="http://schemas.microsoft.com/office/drawing/2014/main" st="{2E24235C-E95E-4C87-810C-4EE319F3FFC6}" end="{37F2525A-2E60-4C18-A8B6-59E098A08BD3}"/>
            </a:ext>
          </a:extLst>
        </xdr:cNvCxnSpPr>
      </xdr:nvCxnSpPr>
      <xdr:spPr>
        <a:xfrm>
          <a:off x="228040" y="3006539"/>
          <a:ext cx="224116" cy="2005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35859</xdr:colOff>
      <xdr:row>26</xdr:row>
      <xdr:rowOff>200306</xdr:rowOff>
    </xdr:from>
    <xdr:to>
      <xdr:col>50</xdr:col>
      <xdr:colOff>26895</xdr:colOff>
      <xdr:row>27</xdr:row>
      <xdr:rowOff>178734</xdr:rowOff>
    </xdr:to>
    <xdr:cxnSp macro="">
      <xdr:nvCxnSpPr>
        <xdr:cNvPr id="14" name="直線コネクタ 13">
          <a:extLst>
            <a:ext uri="{FF2B5EF4-FFF2-40B4-BE49-F238E27FC236}">
              <a16:creationId xmlns:a16="http://schemas.microsoft.com/office/drawing/2014/main" id="{71332B35-73F9-43F7-BEFF-7EF6787631D8}"/>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10201835" y="6260447"/>
          <a:ext cx="331695" cy="2115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152400</xdr:colOff>
      <xdr:row>21</xdr:row>
      <xdr:rowOff>228841</xdr:rowOff>
    </xdr:from>
    <xdr:to>
      <xdr:col>10</xdr:col>
      <xdr:colOff>140635</xdr:colOff>
      <xdr:row>22</xdr:row>
      <xdr:rowOff>112900</xdr:rowOff>
    </xdr:to>
    <xdr:cxnSp macro="">
      <xdr:nvCxnSpPr>
        <xdr:cNvPr id="15" name="直線コネクタ 14">
          <a:extLst>
            <a:ext uri="{FF2B5EF4-FFF2-40B4-BE49-F238E27FC236}">
              <a16:creationId xmlns:a16="http://schemas.microsoft.com/office/drawing/2014/main" id="{4511ABAC-1CB6-4F47-B475-4CD5087EC3C5}"/>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1685365" y="5123570"/>
          <a:ext cx="158564" cy="1171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89647</xdr:colOff>
      <xdr:row>25</xdr:row>
      <xdr:rowOff>193942</xdr:rowOff>
    </xdr:from>
    <xdr:to>
      <xdr:col>30</xdr:col>
      <xdr:colOff>68356</xdr:colOff>
      <xdr:row>27</xdr:row>
      <xdr:rowOff>149039</xdr:rowOff>
    </xdr:to>
    <xdr:cxnSp macro="">
      <xdr:nvCxnSpPr>
        <xdr:cNvPr id="16" name="直線コネクタ 15">
          <a:extLst>
            <a:ext uri="{FF2B5EF4-FFF2-40B4-BE49-F238E27FC236}">
              <a16:creationId xmlns:a16="http://schemas.microsoft.com/office/drawing/2014/main" id="{69817E33-2268-47D9-BB9D-A82B52232BFB}"/>
            </a:ext>
            <a:ext uri="{147F2762-F138-4A5C-976F-8EAC2B608ADB}">
              <a16:predDERef xmlns:a16="http://schemas.microsoft.com/office/drawing/2014/main" pred="{872395AA-F210-42A9-B77A-29A6A1619EE9}"/>
            </a:ext>
          </a:extLst>
        </xdr:cNvPr>
        <xdr:cNvCxnSpPr>
          <a:cxnSpLocks/>
          <a:stCxn id="7" idx="3"/>
          <a:endCxn id="18" idx="1"/>
          <a:extLst>
            <a:ext uri="{5F17804C-33F3-41E3-A699-7DCFA2EF7971}">
              <a16:cxnDERefs xmlns:a16="http://schemas.microsoft.com/office/drawing/2014/main" st="{D47E6B56-2730-47F2-98D1-39AA844FF5DD}" end="{F105A86A-BD93-40F9-BB5C-C5CEFC42C0B1}"/>
            </a:ext>
          </a:extLst>
        </xdr:cNvCxnSpPr>
      </xdr:nvCxnSpPr>
      <xdr:spPr>
        <a:xfrm flipV="1">
          <a:off x="5029200" y="6021001"/>
          <a:ext cx="149038" cy="4212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24</xdr:row>
      <xdr:rowOff>159364</xdr:rowOff>
    </xdr:from>
    <xdr:to>
      <xdr:col>8</xdr:col>
      <xdr:colOff>49866</xdr:colOff>
      <xdr:row>25</xdr:row>
      <xdr:rowOff>29696</xdr:rowOff>
    </xdr:to>
    <xdr:cxnSp macro="">
      <xdr:nvCxnSpPr>
        <xdr:cNvPr id="17" name="直線コネクタ 16">
          <a:extLst>
            <a:ext uri="{FF2B5EF4-FFF2-40B4-BE49-F238E27FC236}">
              <a16:creationId xmlns:a16="http://schemas.microsoft.com/office/drawing/2014/main" id="{3E4CFEF6-9034-4008-B19D-13F6CEE4BCBC}"/>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flipV="1">
          <a:off x="1192306" y="5753340"/>
          <a:ext cx="220195" cy="1034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68356</xdr:colOff>
      <xdr:row>25</xdr:row>
      <xdr:rowOff>32497</xdr:rowOff>
    </xdr:from>
    <xdr:to>
      <xdr:col>32</xdr:col>
      <xdr:colOff>56990</xdr:colOff>
      <xdr:row>26</xdr:row>
      <xdr:rowOff>122304</xdr:rowOff>
    </xdr:to>
    <xdr:sp macro="" textlink="">
      <xdr:nvSpPr>
        <xdr:cNvPr id="18" name="四角形 26">
          <a:extLst>
            <a:ext uri="{FF2B5EF4-FFF2-40B4-BE49-F238E27FC236}">
              <a16:creationId xmlns:a16="http://schemas.microsoft.com/office/drawing/2014/main" id="{7F807EA9-AC1B-488F-B97D-E8DFFACE1B44}"/>
            </a:ext>
            <a:ext uri="{147F2762-F138-4A5C-976F-8EAC2B608ADB}">
              <a16:predDERef xmlns:a16="http://schemas.microsoft.com/office/drawing/2014/main" pred="{62C1DFA7-0540-41DB-A43B-2306B05C09C1}"/>
            </a:ext>
          </a:extLst>
        </xdr:cNvPr>
        <xdr:cNvSpPr/>
      </xdr:nvSpPr>
      <xdr:spPr>
        <a:xfrm>
          <a:off x="5178238" y="5859556"/>
          <a:ext cx="329293" cy="32288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19" name="四角形 27">
          <a:extLst>
            <a:ext uri="{FF2B5EF4-FFF2-40B4-BE49-F238E27FC236}">
              <a16:creationId xmlns:a16="http://schemas.microsoft.com/office/drawing/2014/main" id="{A53A2080-6AD7-483E-BCB8-52284092B302}"/>
            </a:ext>
            <a:ext uri="{147F2762-F138-4A5C-976F-8EAC2B608ADB}">
              <a16:predDERef xmlns:a16="http://schemas.microsoft.com/office/drawing/2014/main" pred="{F105A86A-BD93-40F9-BB5C-C5CEFC42C0B1}"/>
            </a:ext>
          </a:extLst>
        </xdr:cNvPr>
        <xdr:cNvSpPr/>
      </xdr:nvSpPr>
      <xdr:spPr>
        <a:xfrm>
          <a:off x="1843929" y="4967568"/>
          <a:ext cx="308882"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0" name="四角形 28">
          <a:extLst>
            <a:ext uri="{FF2B5EF4-FFF2-40B4-BE49-F238E27FC236}">
              <a16:creationId xmlns:a16="http://schemas.microsoft.com/office/drawing/2014/main" id="{FC0E1131-FE47-4C33-AF87-8BE72404D41B}"/>
            </a:ext>
            <a:ext uri="{147F2762-F138-4A5C-976F-8EAC2B608ADB}">
              <a16:predDERef xmlns:a16="http://schemas.microsoft.com/office/drawing/2014/main" pred="{5CEC3B88-69F2-48E3-9CEE-1DCC5F726CD1}"/>
            </a:ext>
          </a:extLst>
        </xdr:cNvPr>
        <xdr:cNvSpPr/>
      </xdr:nvSpPr>
      <xdr:spPr>
        <a:xfrm>
          <a:off x="10533530" y="6089277"/>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57710" y="2668681"/>
          <a:ext cx="34065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41181</xdr:colOff>
      <xdr:row>20</xdr:row>
      <xdr:rowOff>130549</xdr:rowOff>
    </xdr:from>
    <xdr:to>
      <xdr:col>2</xdr:col>
      <xdr:colOff>101414</xdr:colOff>
      <xdr:row>22</xdr:row>
      <xdr:rowOff>113180</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0"/>
          <a:endCxn id="5" idx="1"/>
          <a:extLst>
            <a:ext uri="{5F17804C-33F3-41E3-A699-7DCFA2EF7971}">
              <a16:cxnDERefs xmlns:a16="http://schemas.microsoft.com/office/drawing/2014/main" st="{4E1BC074-0F8A-4A9F-B272-4271FA0704EF}" end="{A3760B2C-AB6F-4230-B9F4-9700B3E5722F}"/>
            </a:ext>
          </a:extLst>
        </xdr:cNvCxnSpPr>
      </xdr:nvCxnSpPr>
      <xdr:spPr>
        <a:xfrm>
          <a:off x="211510" y="4792196"/>
          <a:ext cx="230563" cy="4487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19050" y="3399864"/>
          <a:ext cx="340659"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19050</xdr:colOff>
      <xdr:row>15</xdr:row>
      <xdr:rowOff>77321</xdr:rowOff>
    </xdr:from>
    <xdr:to>
      <xdr:col>2</xdr:col>
      <xdr:colOff>89648</xdr:colOff>
      <xdr:row>16</xdr:row>
      <xdr:rowOff>100853</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9709" y="3573556"/>
          <a:ext cx="70598" cy="2566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88527</xdr:colOff>
      <xdr:row>18</xdr:row>
      <xdr:rowOff>173131</xdr:rowOff>
    </xdr:from>
    <xdr:to>
      <xdr:col>11</xdr:col>
      <xdr:colOff>134470</xdr:colOff>
      <xdr:row>19</xdr:row>
      <xdr:rowOff>215153</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429186" y="4368613"/>
          <a:ext cx="1578908" cy="275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36418" y="4792196"/>
          <a:ext cx="350184" cy="33561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22972" y="4077260"/>
          <a:ext cx="326652" cy="31544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15969</xdr:colOff>
      <xdr:row>18</xdr:row>
      <xdr:rowOff>197224</xdr:rowOff>
    </xdr:from>
    <xdr:to>
      <xdr:col>2</xdr:col>
      <xdr:colOff>88527</xdr:colOff>
      <xdr:row>19</xdr:row>
      <xdr:rowOff>77601</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2"/>
          <a:endCxn id="33" idx="1"/>
          <a:extLst>
            <a:ext uri="{5F17804C-33F3-41E3-A699-7DCFA2EF7971}">
              <a16:cxnDERefs xmlns:a16="http://schemas.microsoft.com/office/drawing/2014/main" st="{C4B35B94-48DD-4CBA-85B6-4A6D457B854B}" end="{0487DD4C-C79B-4CCE-A59A-B397FDAA1D73}"/>
            </a:ext>
          </a:extLst>
        </xdr:cNvCxnSpPr>
      </xdr:nvCxnSpPr>
      <xdr:spPr>
        <a:xfrm>
          <a:off x="186298" y="4392706"/>
          <a:ext cx="242888" cy="1134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155121</xdr:colOff>
      <xdr:row>5</xdr:row>
      <xdr:rowOff>184255</xdr:rowOff>
    </xdr:from>
    <xdr:to>
      <xdr:col>23</xdr:col>
      <xdr:colOff>155121</xdr:colOff>
      <xdr:row>7</xdr:row>
      <xdr:rowOff>17848</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3732039" y="1349667"/>
          <a:ext cx="340658" cy="2997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15849</xdr:colOff>
      <xdr:row>5</xdr:row>
      <xdr:rowOff>191860</xdr:rowOff>
    </xdr:from>
    <xdr:to>
      <xdr:col>26</xdr:col>
      <xdr:colOff>167127</xdr:colOff>
      <xdr:row>7</xdr:row>
      <xdr:rowOff>15928</xdr:rowOff>
    </xdr:to>
    <xdr:sp macro="" textlink="">
      <xdr:nvSpPr>
        <xdr:cNvPr id="38" name="四角形 10">
          <a:extLst>
            <a:ext uri="{FF2B5EF4-FFF2-40B4-BE49-F238E27FC236}">
              <a16:creationId xmlns:a16="http://schemas.microsoft.com/office/drawing/2014/main" id="{E5A76FE2-5015-44D7-B87E-873A9EC0FF70}"/>
            </a:ext>
            <a:ext uri="{147F2762-F138-4A5C-976F-8EAC2B608ADB}">
              <a16:predDERef xmlns:a16="http://schemas.microsoft.com/office/drawing/2014/main" pred="{33423AF1-BDEC-4C7B-9D43-AB2CA351C22C}"/>
            </a:ext>
          </a:extLst>
        </xdr:cNvPr>
        <xdr:cNvSpPr/>
      </xdr:nvSpPr>
      <xdr:spPr>
        <a:xfrm>
          <a:off x="4274084" y="1357272"/>
          <a:ext cx="321608" cy="2902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11206</xdr:colOff>
      <xdr:row>5</xdr:row>
      <xdr:rowOff>185457</xdr:rowOff>
    </xdr:from>
    <xdr:to>
      <xdr:col>30</xdr:col>
      <xdr:colOff>20732</xdr:colOff>
      <xdr:row>7</xdr:row>
      <xdr:rowOff>9525</xdr:rowOff>
    </xdr:to>
    <xdr:sp macro="" textlink="">
      <xdr:nvSpPr>
        <xdr:cNvPr id="39" name="四角形 11">
          <a:extLst>
            <a:ext uri="{FF2B5EF4-FFF2-40B4-BE49-F238E27FC236}">
              <a16:creationId xmlns:a16="http://schemas.microsoft.com/office/drawing/2014/main" id="{E5AE88F8-C93B-4173-B20F-B8437E7CEA84}"/>
            </a:ext>
            <a:ext uri="{147F2762-F138-4A5C-976F-8EAC2B608ADB}">
              <a16:predDERef xmlns:a16="http://schemas.microsoft.com/office/drawing/2014/main" pred="{04B1BDF6-721B-4452-A608-1EF5EB430908}"/>
            </a:ext>
          </a:extLst>
        </xdr:cNvPr>
        <xdr:cNvSpPr/>
      </xdr:nvSpPr>
      <xdr:spPr>
        <a:xfrm>
          <a:off x="4780430" y="1350869"/>
          <a:ext cx="350184" cy="2902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3340073" y="956261"/>
          <a:ext cx="321609"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58551</xdr:colOff>
      <xdr:row>5</xdr:row>
      <xdr:rowOff>134471</xdr:rowOff>
    </xdr:from>
    <xdr:to>
      <xdr:col>29</xdr:col>
      <xdr:colOff>15969</xdr:colOff>
      <xdr:row>5</xdr:row>
      <xdr:rowOff>185457</xdr:rowOff>
    </xdr:to>
    <xdr:cxnSp macro="">
      <xdr:nvCxnSpPr>
        <xdr:cNvPr id="41" name="直線コネクタ 40">
          <a:extLst>
            <a:ext uri="{FF2B5EF4-FFF2-40B4-BE49-F238E27FC236}">
              <a16:creationId xmlns:a16="http://schemas.microsoft.com/office/drawing/2014/main" id="{7F591D8F-46D7-4E90-AEE3-070CAA8427D6}"/>
            </a:ext>
            <a:ext uri="{147F2762-F138-4A5C-976F-8EAC2B608ADB}">
              <a16:predDERef xmlns:a16="http://schemas.microsoft.com/office/drawing/2014/main" pred="{97357F0A-9BA5-460D-8091-FCFD2818117C}"/>
            </a:ext>
          </a:extLst>
        </xdr:cNvPr>
        <xdr:cNvCxnSpPr>
          <a:cxnSpLocks/>
          <a:stCxn id="39" idx="0"/>
          <a:endCxn id="45" idx="2"/>
          <a:extLst>
            <a:ext uri="{5F17804C-33F3-41E3-A699-7DCFA2EF7971}">
              <a16:cxnDERefs xmlns:a16="http://schemas.microsoft.com/office/drawing/2014/main" st="{4F0450A0-A47A-46E9-A80A-C40CD75D3018}" end="{359BDD98-6156-4F17-815C-6BDF9DE8E02E}"/>
            </a:ext>
          </a:extLst>
        </xdr:cNvCxnSpPr>
      </xdr:nvCxnSpPr>
      <xdr:spPr>
        <a:xfrm flipH="1" flipV="1">
          <a:off x="4827775" y="1299883"/>
          <a:ext cx="127747" cy="509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46024</xdr:colOff>
      <xdr:row>5</xdr:row>
      <xdr:rowOff>120704</xdr:rowOff>
    </xdr:from>
    <xdr:to>
      <xdr:col>26</xdr:col>
      <xdr:colOff>6323</xdr:colOff>
      <xdr:row>5</xdr:row>
      <xdr:rowOff>191860</xdr:rowOff>
    </xdr:to>
    <xdr:cxnSp macro="">
      <xdr:nvCxnSpPr>
        <xdr:cNvPr id="42" name="直線コネクタ 41">
          <a:extLst>
            <a:ext uri="{FF2B5EF4-FFF2-40B4-BE49-F238E27FC236}">
              <a16:creationId xmlns:a16="http://schemas.microsoft.com/office/drawing/2014/main" id="{3E730064-D3FF-4DC6-92A8-500094CAEDC7}"/>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4304259" y="1286116"/>
          <a:ext cx="130629" cy="711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94290</xdr:colOff>
      <xdr:row>5</xdr:row>
      <xdr:rowOff>133189</xdr:rowOff>
    </xdr:from>
    <xdr:to>
      <xdr:col>21</xdr:col>
      <xdr:colOff>155121</xdr:colOff>
      <xdr:row>6</xdr:row>
      <xdr:rowOff>101052</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3500878" y="1298601"/>
          <a:ext cx="231161" cy="200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44" name="四角形 34">
          <a:extLst>
            <a:ext uri="{FF2B5EF4-FFF2-40B4-BE49-F238E27FC236}">
              <a16:creationId xmlns:a16="http://schemas.microsoft.com/office/drawing/2014/main" id="{AEF87391-559B-4034-91BA-E5A04CC6A8D9}"/>
            </a:ext>
            <a:ext uri="{147F2762-F138-4A5C-976F-8EAC2B608ADB}">
              <a16:predDERef xmlns:a16="http://schemas.microsoft.com/office/drawing/2014/main" pred="{7C6E321B-EABB-4F78-AA2F-2DA68CAE487C}"/>
            </a:ext>
          </a:extLst>
        </xdr:cNvPr>
        <xdr:cNvSpPr/>
      </xdr:nvSpPr>
      <xdr:spPr>
        <a:xfrm>
          <a:off x="4143455" y="972351"/>
          <a:ext cx="321608" cy="3137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72278</xdr:colOff>
      <xdr:row>4</xdr:row>
      <xdr:rowOff>25214</xdr:rowOff>
    </xdr:from>
    <xdr:to>
      <xdr:col>29</xdr:col>
      <xdr:colOff>44824</xdr:colOff>
      <xdr:row>5</xdr:row>
      <xdr:rowOff>134471</xdr:rowOff>
    </xdr:to>
    <xdr:sp macro="" textlink="">
      <xdr:nvSpPr>
        <xdr:cNvPr id="45" name="四角形 36">
          <a:extLst>
            <a:ext uri="{FF2B5EF4-FFF2-40B4-BE49-F238E27FC236}">
              <a16:creationId xmlns:a16="http://schemas.microsoft.com/office/drawing/2014/main" id="{C06F512B-DF49-426E-925C-C813274D67D5}"/>
            </a:ext>
            <a:ext uri="{147F2762-F138-4A5C-976F-8EAC2B608ADB}">
              <a16:predDERef xmlns:a16="http://schemas.microsoft.com/office/drawing/2014/main" pred="{81B07729-9A0D-4B96-9C73-2B02C173B682}"/>
            </a:ext>
          </a:extLst>
        </xdr:cNvPr>
        <xdr:cNvSpPr/>
      </xdr:nvSpPr>
      <xdr:spPr>
        <a:xfrm>
          <a:off x="4671172" y="957543"/>
          <a:ext cx="313205"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24</xdr:col>
      <xdr:colOff>84124</xdr:colOff>
      <xdr:row>7</xdr:row>
      <xdr:rowOff>46346</xdr:rowOff>
    </xdr:from>
    <xdr:to>
      <xdr:col>28</xdr:col>
      <xdr:colOff>143435</xdr:colOff>
      <xdr:row>8</xdr:row>
      <xdr:rowOff>53789</xdr:rowOff>
    </xdr:to>
    <xdr:sp macro="" textlink="">
      <xdr:nvSpPr>
        <xdr:cNvPr id="46" name="四角形 40">
          <a:extLst>
            <a:ext uri="{FF2B5EF4-FFF2-40B4-BE49-F238E27FC236}">
              <a16:creationId xmlns:a16="http://schemas.microsoft.com/office/drawing/2014/main" id="{29403F5A-F809-40A9-A79B-3A40FED56FF7}"/>
            </a:ext>
            <a:ext uri="{147F2762-F138-4A5C-976F-8EAC2B608ADB}">
              <a16:predDERef xmlns:a16="http://schemas.microsoft.com/office/drawing/2014/main" pred="{359BDD98-6156-4F17-815C-6BDF9DE8E02E}"/>
            </a:ext>
          </a:extLst>
        </xdr:cNvPr>
        <xdr:cNvSpPr/>
      </xdr:nvSpPr>
      <xdr:spPr>
        <a:xfrm>
          <a:off x="4172030" y="1677922"/>
          <a:ext cx="740629" cy="24052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158563</xdr:colOff>
      <xdr:row>6</xdr:row>
      <xdr:rowOff>212352</xdr:rowOff>
    </xdr:from>
    <xdr:to>
      <xdr:col>20</xdr:col>
      <xdr:colOff>139513</xdr:colOff>
      <xdr:row>8</xdr:row>
      <xdr:rowOff>84044</xdr:rowOff>
    </xdr:to>
    <xdr:sp macro="" textlink="">
      <xdr:nvSpPr>
        <xdr:cNvPr id="47" name="四角形 47">
          <a:extLst>
            <a:ext uri="{FF2B5EF4-FFF2-40B4-BE49-F238E27FC236}">
              <a16:creationId xmlns:a16="http://schemas.microsoft.com/office/drawing/2014/main" id="{6CDF6885-0A81-43BB-8BA4-C7AA119960FC}"/>
            </a:ext>
            <a:ext uri="{147F2762-F138-4A5C-976F-8EAC2B608ADB}">
              <a16:predDERef xmlns:a16="http://schemas.microsoft.com/office/drawing/2014/main" pred="{83099B53-7A19-44C8-9848-5C92B85CF6E0}"/>
            </a:ext>
          </a:extLst>
        </xdr:cNvPr>
        <xdr:cNvSpPr/>
      </xdr:nvSpPr>
      <xdr:spPr>
        <a:xfrm>
          <a:off x="3224492" y="1610846"/>
          <a:ext cx="321609"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20</xdr:col>
      <xdr:colOff>139513</xdr:colOff>
      <xdr:row>7</xdr:row>
      <xdr:rowOff>148199</xdr:rowOff>
    </xdr:from>
    <xdr:to>
      <xdr:col>24</xdr:col>
      <xdr:colOff>84124</xdr:colOff>
      <xdr:row>7</xdr:row>
      <xdr:rowOff>166609</xdr:rowOff>
    </xdr:to>
    <xdr:cxnSp macro="">
      <xdr:nvCxnSpPr>
        <xdr:cNvPr id="48" name="直線コネクタ 47">
          <a:extLst>
            <a:ext uri="{FF2B5EF4-FFF2-40B4-BE49-F238E27FC236}">
              <a16:creationId xmlns:a16="http://schemas.microsoft.com/office/drawing/2014/main" id="{29D8DB59-93EA-40F4-ADDF-B49CC6B34FF0}"/>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flipV="1">
          <a:off x="3546101" y="1779775"/>
          <a:ext cx="625929" cy="184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161365</xdr:colOff>
      <xdr:row>8</xdr:row>
      <xdr:rowOff>197223</xdr:rowOff>
    </xdr:from>
    <xdr:to>
      <xdr:col>3</xdr:col>
      <xdr:colOff>134471</xdr:colOff>
      <xdr:row>9</xdr:row>
      <xdr:rowOff>134471</xdr:rowOff>
    </xdr:to>
    <xdr:sp macro="" textlink="">
      <xdr:nvSpPr>
        <xdr:cNvPr id="50" name="四角形 51">
          <a:extLst>
            <a:ext uri="{FF2B5EF4-FFF2-40B4-BE49-F238E27FC236}">
              <a16:creationId xmlns:a16="http://schemas.microsoft.com/office/drawing/2014/main" id="{86570DE6-8D7F-435C-9B0D-3955ABB792D0}"/>
            </a:ext>
            <a:ext uri="{147F2762-F138-4A5C-976F-8EAC2B608ADB}">
              <a16:predDERef xmlns:a16="http://schemas.microsoft.com/office/drawing/2014/main" pred="{431BD106-21CC-DB83-64E4-77FE3171A9F0}"/>
            </a:ext>
          </a:extLst>
        </xdr:cNvPr>
        <xdr:cNvSpPr/>
      </xdr:nvSpPr>
      <xdr:spPr>
        <a:xfrm>
          <a:off x="161365" y="2061882"/>
          <a:ext cx="484094" cy="1703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21852</xdr:colOff>
      <xdr:row>7</xdr:row>
      <xdr:rowOff>216835</xdr:rowOff>
    </xdr:from>
    <xdr:to>
      <xdr:col>7</xdr:col>
      <xdr:colOff>8965</xdr:colOff>
      <xdr:row>9</xdr:row>
      <xdr:rowOff>79002</xdr:rowOff>
    </xdr:to>
    <xdr:sp macro="" textlink="">
      <xdr:nvSpPr>
        <xdr:cNvPr id="51" name="四角形 52">
          <a:extLst>
            <a:ext uri="{FF2B5EF4-FFF2-40B4-BE49-F238E27FC236}">
              <a16:creationId xmlns:a16="http://schemas.microsoft.com/office/drawing/2014/main" id="{CC839B14-36AE-4C4A-9B83-D0C59B5E4EDD}"/>
            </a:ext>
            <a:ext uri="{147F2762-F138-4A5C-976F-8EAC2B608ADB}">
              <a16:predDERef xmlns:a16="http://schemas.microsoft.com/office/drawing/2014/main" pred="{ED9D14C2-AF73-40AA-BE64-E30723009D50}"/>
            </a:ext>
          </a:extLst>
        </xdr:cNvPr>
        <xdr:cNvSpPr/>
      </xdr:nvSpPr>
      <xdr:spPr>
        <a:xfrm>
          <a:off x="873499" y="1848411"/>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3</xdr:col>
      <xdr:colOff>134471</xdr:colOff>
      <xdr:row>8</xdr:row>
      <xdr:rowOff>147918</xdr:rowOff>
    </xdr:from>
    <xdr:to>
      <xdr:col>5</xdr:col>
      <xdr:colOff>21852</xdr:colOff>
      <xdr:row>9</xdr:row>
      <xdr:rowOff>49306</xdr:rowOff>
    </xdr:to>
    <xdr:cxnSp macro="">
      <xdr:nvCxnSpPr>
        <xdr:cNvPr id="52" name="直線コネクタ 51">
          <a:extLst>
            <a:ext uri="{FF2B5EF4-FFF2-40B4-BE49-F238E27FC236}">
              <a16:creationId xmlns:a16="http://schemas.microsoft.com/office/drawing/2014/main" id="{FD97A853-A484-4E3A-996A-010B48F859FB}"/>
            </a:ext>
            <a:ext uri="{147F2762-F138-4A5C-976F-8EAC2B608ADB}">
              <a16:predDERef xmlns:a16="http://schemas.microsoft.com/office/drawing/2014/main" pred="{288AB992-5BC5-4D6D-9463-E5C24085D366}"/>
            </a:ext>
          </a:extLst>
        </xdr:cNvPr>
        <xdr:cNvCxnSpPr>
          <a:cxnSpLocks/>
          <a:stCxn id="51" idx="1"/>
          <a:endCxn id="50" idx="3"/>
          <a:extLst>
            <a:ext uri="{5F17804C-33F3-41E3-A699-7DCFA2EF7971}">
              <a16:cxnDERefs xmlns:a16="http://schemas.microsoft.com/office/drawing/2014/main" st="{288AB992-5BC5-4D6D-9463-E5C24085D366}" end="{431BD106-21CC-DB83-64E4-77FE3171A9F0}"/>
            </a:ext>
          </a:extLst>
        </xdr:cNvCxnSpPr>
      </xdr:nvCxnSpPr>
      <xdr:spPr>
        <a:xfrm flipH="1">
          <a:off x="645459" y="2012577"/>
          <a:ext cx="228040" cy="1344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56" name="テキスト ボックス 55">
          <a:extLst>
            <a:ext uri="{FF2B5EF4-FFF2-40B4-BE49-F238E27FC236}">
              <a16:creationId xmlns:a16="http://schemas.microsoft.com/office/drawing/2014/main" id="{9969B185-94C2-455A-84D5-500150529C7F}"/>
            </a:ext>
          </a:extLst>
        </xdr:cNvPr>
        <xdr:cNvSpPr txBox="1"/>
      </xdr:nvSpPr>
      <xdr:spPr>
        <a:xfrm>
          <a:off x="5288727" y="1069745"/>
          <a:ext cx="5682984" cy="309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57" name="テキスト ボックス 56">
          <a:extLst>
            <a:ext uri="{FF2B5EF4-FFF2-40B4-BE49-F238E27FC236}">
              <a16:creationId xmlns:a16="http://schemas.microsoft.com/office/drawing/2014/main" id="{A4778297-493B-412F-8F30-56413B07EF04}"/>
            </a:ext>
          </a:extLst>
        </xdr:cNvPr>
        <xdr:cNvSpPr txBox="1"/>
      </xdr:nvSpPr>
      <xdr:spPr>
        <a:xfrm>
          <a:off x="54429" y="1001486"/>
          <a:ext cx="33854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◆一覧画面の⑯新規作成ボタン押下時</a:t>
          </a:r>
        </a:p>
      </xdr:txBody>
    </xdr:sp>
    <xdr:clientData/>
  </xdr:twoCellAnchor>
  <xdr:twoCellAnchor editAs="oneCell">
    <xdr:from>
      <xdr:col>12</xdr:col>
      <xdr:colOff>17930</xdr:colOff>
      <xdr:row>53</xdr:row>
      <xdr:rowOff>585703</xdr:rowOff>
    </xdr:from>
    <xdr:to>
      <xdr:col>23</xdr:col>
      <xdr:colOff>148439</xdr:colOff>
      <xdr:row>53</xdr:row>
      <xdr:rowOff>2032563</xdr:rowOff>
    </xdr:to>
    <xdr:pic>
      <xdr:nvPicPr>
        <xdr:cNvPr id="73" name="図 72">
          <a:extLst>
            <a:ext uri="{FF2B5EF4-FFF2-40B4-BE49-F238E27FC236}">
              <a16:creationId xmlns:a16="http://schemas.microsoft.com/office/drawing/2014/main" id="{3DB86A2F-C519-527F-7784-9E33B5EEFAD9}"/>
            </a:ext>
          </a:extLst>
        </xdr:cNvPr>
        <xdr:cNvPicPr>
          <a:picLocks noChangeAspect="1"/>
        </xdr:cNvPicPr>
      </xdr:nvPicPr>
      <xdr:blipFill>
        <a:blip xmlns:r="http://schemas.openxmlformats.org/officeDocument/2006/relationships" r:embed="rId4"/>
        <a:stretch>
          <a:fillRect/>
        </a:stretch>
      </xdr:blipFill>
      <xdr:spPr>
        <a:xfrm>
          <a:off x="2061883" y="26063397"/>
          <a:ext cx="2004132" cy="1446860"/>
        </a:xfrm>
        <a:prstGeom prst="rect">
          <a:avLst/>
        </a:prstGeom>
      </xdr:spPr>
    </xdr:pic>
    <xdr:clientData/>
  </xdr:twoCellAnchor>
  <xdr:twoCellAnchor editAs="oneCell">
    <xdr:from>
      <xdr:col>12</xdr:col>
      <xdr:colOff>14823</xdr:colOff>
      <xdr:row>53</xdr:row>
      <xdr:rowOff>2599764</xdr:rowOff>
    </xdr:from>
    <xdr:to>
      <xdr:col>20</xdr:col>
      <xdr:colOff>75428</xdr:colOff>
      <xdr:row>53</xdr:row>
      <xdr:rowOff>3979546</xdr:rowOff>
    </xdr:to>
    <xdr:pic>
      <xdr:nvPicPr>
        <xdr:cNvPr id="74" name="図 73">
          <a:extLst>
            <a:ext uri="{FF2B5EF4-FFF2-40B4-BE49-F238E27FC236}">
              <a16:creationId xmlns:a16="http://schemas.microsoft.com/office/drawing/2014/main" id="{F7751C81-F147-0AFC-4436-6A3E552427CA}"/>
            </a:ext>
          </a:extLst>
        </xdr:cNvPr>
        <xdr:cNvPicPr>
          <a:picLocks noChangeAspect="1"/>
        </xdr:cNvPicPr>
      </xdr:nvPicPr>
      <xdr:blipFill>
        <a:blip xmlns:r="http://schemas.openxmlformats.org/officeDocument/2006/relationships" r:embed="rId5"/>
        <a:stretch>
          <a:fillRect/>
        </a:stretch>
      </xdr:blipFill>
      <xdr:spPr>
        <a:xfrm>
          <a:off x="2058776" y="28077458"/>
          <a:ext cx="1423240" cy="1379782"/>
        </a:xfrm>
        <a:prstGeom prst="rect">
          <a:avLst/>
        </a:prstGeom>
      </xdr:spPr>
    </xdr:pic>
    <xdr:clientData/>
  </xdr:twoCellAnchor>
  <xdr:twoCellAnchor editAs="oneCell">
    <xdr:from>
      <xdr:col>21</xdr:col>
      <xdr:colOff>44823</xdr:colOff>
      <xdr:row>53</xdr:row>
      <xdr:rowOff>2662519</xdr:rowOff>
    </xdr:from>
    <xdr:to>
      <xdr:col>29</xdr:col>
      <xdr:colOff>120664</xdr:colOff>
      <xdr:row>53</xdr:row>
      <xdr:rowOff>3195993</xdr:rowOff>
    </xdr:to>
    <xdr:pic>
      <xdr:nvPicPr>
        <xdr:cNvPr id="75" name="図 74">
          <a:extLst>
            <a:ext uri="{FF2B5EF4-FFF2-40B4-BE49-F238E27FC236}">
              <a16:creationId xmlns:a16="http://schemas.microsoft.com/office/drawing/2014/main" id="{4CF798BE-C7F1-6E74-EF82-40E9C429E51C}"/>
            </a:ext>
          </a:extLst>
        </xdr:cNvPr>
        <xdr:cNvPicPr>
          <a:picLocks noChangeAspect="1"/>
        </xdr:cNvPicPr>
      </xdr:nvPicPr>
      <xdr:blipFill>
        <a:blip xmlns:r="http://schemas.openxmlformats.org/officeDocument/2006/relationships" r:embed="rId6"/>
        <a:stretch>
          <a:fillRect/>
        </a:stretch>
      </xdr:blipFill>
      <xdr:spPr>
        <a:xfrm>
          <a:off x="3621741" y="27709907"/>
          <a:ext cx="1438476" cy="533474"/>
        </a:xfrm>
        <a:prstGeom prst="rect">
          <a:avLst/>
        </a:prstGeom>
      </xdr:spPr>
    </xdr:pic>
    <xdr:clientData/>
  </xdr:twoCellAnchor>
  <xdr:twoCellAnchor editAs="oneCell">
    <xdr:from>
      <xdr:col>51</xdr:col>
      <xdr:colOff>26894</xdr:colOff>
      <xdr:row>6</xdr:row>
      <xdr:rowOff>215153</xdr:rowOff>
    </xdr:from>
    <xdr:to>
      <xdr:col>67</xdr:col>
      <xdr:colOff>140470</xdr:colOff>
      <xdr:row>13</xdr:row>
      <xdr:rowOff>145894</xdr:rowOff>
    </xdr:to>
    <xdr:pic>
      <xdr:nvPicPr>
        <xdr:cNvPr id="60" name="図 59">
          <a:extLst>
            <a:ext uri="{FF2B5EF4-FFF2-40B4-BE49-F238E27FC236}">
              <a16:creationId xmlns:a16="http://schemas.microsoft.com/office/drawing/2014/main" id="{9810D3CF-8F23-166E-06B8-9EB0E32A5CE6}"/>
            </a:ext>
          </a:extLst>
        </xdr:cNvPr>
        <xdr:cNvPicPr>
          <a:picLocks noChangeAspect="1"/>
        </xdr:cNvPicPr>
      </xdr:nvPicPr>
      <xdr:blipFill>
        <a:blip xmlns:r="http://schemas.openxmlformats.org/officeDocument/2006/relationships" r:embed="rId7"/>
        <a:stretch>
          <a:fillRect/>
        </a:stretch>
      </xdr:blipFill>
      <xdr:spPr>
        <a:xfrm>
          <a:off x="10703859" y="1613647"/>
          <a:ext cx="2838846" cy="1562318"/>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62" name="テキスト ボックス 61">
          <a:extLst>
            <a:ext uri="{FF2B5EF4-FFF2-40B4-BE49-F238E27FC236}">
              <a16:creationId xmlns:a16="http://schemas.microsoft.com/office/drawing/2014/main" id="{3A12F295-9FE5-4D15-8EDB-0B44EA0C5AD3}"/>
            </a:ext>
          </a:extLst>
        </xdr:cNvPr>
        <xdr:cNvSpPr txBox="1"/>
      </xdr:nvSpPr>
      <xdr:spPr>
        <a:xfrm>
          <a:off x="10578353" y="968188"/>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63" name="テキスト ボックス 62">
          <a:extLst>
            <a:ext uri="{FF2B5EF4-FFF2-40B4-BE49-F238E27FC236}">
              <a16:creationId xmlns:a16="http://schemas.microsoft.com/office/drawing/2014/main" id="{2AFEED4B-63B0-418B-B0DC-63E2CBF04564}"/>
            </a:ext>
          </a:extLst>
        </xdr:cNvPr>
        <xdr:cNvSpPr txBox="1"/>
      </xdr:nvSpPr>
      <xdr:spPr>
        <a:xfrm>
          <a:off x="10578354" y="1237129"/>
          <a:ext cx="2626658"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71157</xdr:colOff>
      <xdr:row>9</xdr:row>
      <xdr:rowOff>172572</xdr:rowOff>
    </xdr:from>
    <xdr:to>
      <xdr:col>8</xdr:col>
      <xdr:colOff>116540</xdr:colOff>
      <xdr:row>11</xdr:row>
      <xdr:rowOff>17929</xdr:rowOff>
    </xdr:to>
    <xdr:sp macro="" textlink="">
      <xdr:nvSpPr>
        <xdr:cNvPr id="127" name="四角形 17">
          <a:extLst>
            <a:ext uri="{FF2B5EF4-FFF2-40B4-BE49-F238E27FC236}">
              <a16:creationId xmlns:a16="http://schemas.microsoft.com/office/drawing/2014/main" id="{DCC62EEF-F226-455C-8A64-B3B2E9D6268C}"/>
            </a:ext>
            <a:ext uri="{147F2762-F138-4A5C-976F-8EAC2B608ADB}">
              <a16:predDERef xmlns:a16="http://schemas.microsoft.com/office/drawing/2014/main" pred="{312CC07F-4694-4FB7-AFE3-369639FA9AB2}"/>
            </a:ext>
          </a:extLst>
        </xdr:cNvPr>
        <xdr:cNvSpPr/>
      </xdr:nvSpPr>
      <xdr:spPr>
        <a:xfrm>
          <a:off x="241486" y="2270313"/>
          <a:ext cx="1237689" cy="31152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116540</xdr:colOff>
      <xdr:row>10</xdr:row>
      <xdr:rowOff>31376</xdr:rowOff>
    </xdr:from>
    <xdr:to>
      <xdr:col>9</xdr:col>
      <xdr:colOff>147357</xdr:colOff>
      <xdr:row>10</xdr:row>
      <xdr:rowOff>95250</xdr:rowOff>
    </xdr:to>
    <xdr:cxnSp macro="">
      <xdr:nvCxnSpPr>
        <xdr:cNvPr id="136" name="直線コネクタ 135">
          <a:extLst>
            <a:ext uri="{FF2B5EF4-FFF2-40B4-BE49-F238E27FC236}">
              <a16:creationId xmlns:a16="http://schemas.microsoft.com/office/drawing/2014/main" id="{C3D0BA25-24B2-4D91-BA7C-2CA10D6C1139}"/>
            </a:ext>
            <a:ext uri="{147F2762-F138-4A5C-976F-8EAC2B608ADB}">
              <a16:predDERef xmlns:a16="http://schemas.microsoft.com/office/drawing/2014/main" pred="{288AB992-5BC5-4D6D-9463-E5C24085D366}"/>
            </a:ext>
          </a:extLst>
        </xdr:cNvPr>
        <xdr:cNvCxnSpPr>
          <a:cxnSpLocks/>
          <a:stCxn id="138" idx="1"/>
          <a:endCxn id="127" idx="3"/>
          <a:extLst>
            <a:ext uri="{5F17804C-33F3-41E3-A699-7DCFA2EF7971}">
              <a16:cxnDERefs xmlns:a16="http://schemas.microsoft.com/office/drawing/2014/main" st="{288AB992-5BC5-4D6D-9463-E5C24085D366}" end="{431BD106-21CC-DB83-64E4-77FE3171A9F0}"/>
            </a:ext>
          </a:extLst>
        </xdr:cNvCxnSpPr>
      </xdr:nvCxnSpPr>
      <xdr:spPr>
        <a:xfrm flipH="1">
          <a:off x="1479175" y="2362200"/>
          <a:ext cx="201147" cy="63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147357</xdr:colOff>
      <xdr:row>9</xdr:row>
      <xdr:rowOff>100293</xdr:rowOff>
    </xdr:from>
    <xdr:to>
      <xdr:col>11</xdr:col>
      <xdr:colOff>134470</xdr:colOff>
      <xdr:row>10</xdr:row>
      <xdr:rowOff>195542</xdr:rowOff>
    </xdr:to>
    <xdr:sp macro="" textlink="">
      <xdr:nvSpPr>
        <xdr:cNvPr id="138" name="四角形 52">
          <a:extLst>
            <a:ext uri="{FF2B5EF4-FFF2-40B4-BE49-F238E27FC236}">
              <a16:creationId xmlns:a16="http://schemas.microsoft.com/office/drawing/2014/main" id="{779D7D06-1802-434B-A3CF-537D78EC3EE2}"/>
            </a:ext>
            <a:ext uri="{147F2762-F138-4A5C-976F-8EAC2B608ADB}">
              <a16:predDERef xmlns:a16="http://schemas.microsoft.com/office/drawing/2014/main" pred="{ED9D14C2-AF73-40AA-BE64-E30723009D50}"/>
            </a:ext>
          </a:extLst>
        </xdr:cNvPr>
        <xdr:cNvSpPr/>
      </xdr:nvSpPr>
      <xdr:spPr>
        <a:xfrm>
          <a:off x="1680322" y="2198034"/>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89648</xdr:colOff>
      <xdr:row>53</xdr:row>
      <xdr:rowOff>3783105</xdr:rowOff>
    </xdr:from>
    <xdr:to>
      <xdr:col>15</xdr:col>
      <xdr:colOff>89647</xdr:colOff>
      <xdr:row>53</xdr:row>
      <xdr:rowOff>3926540</xdr:rowOff>
    </xdr:to>
    <xdr:sp macro="" textlink="">
      <xdr:nvSpPr>
        <xdr:cNvPr id="22" name="四角形 51">
          <a:extLst>
            <a:ext uri="{FF2B5EF4-FFF2-40B4-BE49-F238E27FC236}">
              <a16:creationId xmlns:a16="http://schemas.microsoft.com/office/drawing/2014/main" id="{225ED9D6-ACCF-405A-9DA7-1F6068E2B74A}"/>
            </a:ext>
            <a:ext uri="{147F2762-F138-4A5C-976F-8EAC2B608ADB}">
              <a16:predDERef xmlns:a16="http://schemas.microsoft.com/office/drawing/2014/main" pred="{431BD106-21CC-DB83-64E4-77FE3171A9F0}"/>
            </a:ext>
          </a:extLst>
        </xdr:cNvPr>
        <xdr:cNvSpPr/>
      </xdr:nvSpPr>
      <xdr:spPr>
        <a:xfrm>
          <a:off x="2303930" y="28830493"/>
          <a:ext cx="340658" cy="143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28</xdr:col>
      <xdr:colOff>0</xdr:colOff>
      <xdr:row>55</xdr:row>
      <xdr:rowOff>1252795</xdr:rowOff>
    </xdr:from>
    <xdr:to>
      <xdr:col>34</xdr:col>
      <xdr:colOff>320040</xdr:colOff>
      <xdr:row>55</xdr:row>
      <xdr:rowOff>2076448</xdr:rowOff>
    </xdr:to>
    <xdr:pic>
      <xdr:nvPicPr>
        <xdr:cNvPr id="24" name="図 23">
          <a:extLst>
            <a:ext uri="{FF2B5EF4-FFF2-40B4-BE49-F238E27FC236}">
              <a16:creationId xmlns:a16="http://schemas.microsoft.com/office/drawing/2014/main" id="{788B5A6B-9746-6D39-EE28-4E02502D6F0D}"/>
            </a:ext>
          </a:extLst>
        </xdr:cNvPr>
        <xdr:cNvPicPr>
          <a:picLocks noChangeAspect="1"/>
        </xdr:cNvPicPr>
      </xdr:nvPicPr>
      <xdr:blipFill>
        <a:blip xmlns:r="http://schemas.openxmlformats.org/officeDocument/2006/relationships" r:embed="rId8"/>
        <a:stretch>
          <a:fillRect/>
        </a:stretch>
      </xdr:blipFill>
      <xdr:spPr>
        <a:xfrm>
          <a:off x="4693920" y="34818895"/>
          <a:ext cx="1325880" cy="823653"/>
        </a:xfrm>
        <a:prstGeom prst="rect">
          <a:avLst/>
        </a:prstGeom>
      </xdr:spPr>
    </xdr:pic>
    <xdr:clientData/>
  </xdr:twoCellAnchor>
  <xdr:twoCellAnchor editAs="oneCell">
    <xdr:from>
      <xdr:col>27</xdr:col>
      <xdr:colOff>76199</xdr:colOff>
      <xdr:row>54</xdr:row>
      <xdr:rowOff>1373200</xdr:rowOff>
    </xdr:from>
    <xdr:to>
      <xdr:col>34</xdr:col>
      <xdr:colOff>480152</xdr:colOff>
      <xdr:row>54</xdr:row>
      <xdr:rowOff>2354580</xdr:rowOff>
    </xdr:to>
    <xdr:pic>
      <xdr:nvPicPr>
        <xdr:cNvPr id="27" name="図 26">
          <a:extLst>
            <a:ext uri="{FF2B5EF4-FFF2-40B4-BE49-F238E27FC236}">
              <a16:creationId xmlns:a16="http://schemas.microsoft.com/office/drawing/2014/main" id="{D90FD961-5896-DCB5-C704-E37637749C74}"/>
            </a:ext>
          </a:extLst>
        </xdr:cNvPr>
        <xdr:cNvPicPr>
          <a:picLocks noChangeAspect="1"/>
        </xdr:cNvPicPr>
      </xdr:nvPicPr>
      <xdr:blipFill>
        <a:blip xmlns:r="http://schemas.openxmlformats.org/officeDocument/2006/relationships" r:embed="rId9"/>
        <a:stretch>
          <a:fillRect/>
        </a:stretch>
      </xdr:blipFill>
      <xdr:spPr>
        <a:xfrm>
          <a:off x="4602479" y="30641620"/>
          <a:ext cx="1577433" cy="9813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6D327-6F02-4CEA-B0A2-013FF8638CC0}" name="テーブル1" displayName="テーブル1" ref="B2:H12" totalsRowShown="0" headerRowDxfId="8" dataDxfId="7">
  <autoFilter ref="B2:H12" xr:uid="{7D410925-4A4E-45C3-AC03-5B2315E2FA55}"/>
  <tableColumns count="7">
    <tableColumn id="1" xr3:uid="{9DC981F9-9A2C-4C91-96C0-519C6C4F032E}" name="No." dataDxfId="6">
      <calculatedColumnFormula>ROW()-2</calculatedColumnFormula>
    </tableColumn>
    <tableColumn id="2" xr3:uid="{40405877-C5D4-4BCA-9146-BD946E209E9F}" name="指摘内容" dataDxfId="5"/>
    <tableColumn id="6" xr3:uid="{E9506E50-B4D2-43C2-8E40-8F829B40E839}" name="指摘詳細" dataDxfId="4"/>
    <tableColumn id="3" xr3:uid="{AAFAE985-101D-4367-B742-239D8790A0BC}" name="記載日" dataDxfId="3"/>
    <tableColumn id="7" xr3:uid="{3DD9B84A-7D03-47BF-8004-EBFD0FA06778}" name="修正内容" dataDxfId="2"/>
    <tableColumn id="4" xr3:uid="{69929646-1AA4-4FC2-A647-34A698800CCC}" name="ステータス" dataDxfId="1"/>
    <tableColumn id="5" xr3:uid="{D740909D-3F66-4E25-85C8-E236449BBD7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tabSelected="1" workbookViewId="0"/>
  </sheetViews>
  <sheetFormatPr defaultColWidth="2.44140625" defaultRowHeight="18"/>
  <cols>
    <col min="1" max="16384" width="2.441406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48" t="s">
        <v>0</v>
      </c>
      <c r="I7" s="49"/>
      <c r="J7" s="49"/>
      <c r="K7" s="49"/>
      <c r="L7" s="49"/>
      <c r="M7" s="49"/>
      <c r="N7" s="49"/>
      <c r="O7" s="49"/>
      <c r="P7" s="49"/>
      <c r="Q7" s="49"/>
      <c r="R7" s="49"/>
      <c r="S7" s="49"/>
      <c r="T7" s="49"/>
      <c r="U7" s="49"/>
      <c r="V7" s="49"/>
      <c r="W7" s="49"/>
      <c r="X7" s="49"/>
      <c r="Y7" s="49"/>
      <c r="Z7" s="50"/>
      <c r="AA7" s="2"/>
      <c r="AB7" s="2"/>
      <c r="AC7" s="2"/>
      <c r="AD7" s="2"/>
      <c r="AE7" s="2"/>
      <c r="AF7" s="2"/>
      <c r="AG7" s="2"/>
      <c r="AH7" s="2"/>
    </row>
    <row r="8" spans="1:34" ht="13.5" customHeight="1">
      <c r="A8" s="2"/>
      <c r="B8" s="2"/>
      <c r="C8" s="2"/>
      <c r="D8" s="2"/>
      <c r="E8" s="2"/>
      <c r="F8" s="2"/>
      <c r="G8" s="2"/>
      <c r="H8" s="51"/>
      <c r="I8" s="52"/>
      <c r="J8" s="52"/>
      <c r="K8" s="52"/>
      <c r="L8" s="52"/>
      <c r="M8" s="52"/>
      <c r="N8" s="52"/>
      <c r="O8" s="52"/>
      <c r="P8" s="52"/>
      <c r="Q8" s="52"/>
      <c r="R8" s="52"/>
      <c r="S8" s="52"/>
      <c r="T8" s="52"/>
      <c r="U8" s="52"/>
      <c r="V8" s="52"/>
      <c r="W8" s="52"/>
      <c r="X8" s="52"/>
      <c r="Y8" s="52"/>
      <c r="Z8" s="53"/>
      <c r="AA8" s="2"/>
      <c r="AB8" s="2"/>
      <c r="AC8" s="2"/>
      <c r="AD8" s="2"/>
      <c r="AE8" s="2"/>
      <c r="AF8" s="2"/>
      <c r="AG8" s="2"/>
      <c r="AH8" s="2"/>
    </row>
    <row r="9" spans="1:34" ht="13.5" customHeight="1">
      <c r="A9" s="2"/>
      <c r="B9" s="2"/>
      <c r="C9" s="2"/>
      <c r="D9" s="2"/>
      <c r="E9" s="2"/>
      <c r="F9" s="2"/>
      <c r="G9" s="2"/>
      <c r="H9" s="51"/>
      <c r="I9" s="52"/>
      <c r="J9" s="52"/>
      <c r="K9" s="52"/>
      <c r="L9" s="52"/>
      <c r="M9" s="52"/>
      <c r="N9" s="52"/>
      <c r="O9" s="52"/>
      <c r="P9" s="52"/>
      <c r="Q9" s="52"/>
      <c r="R9" s="52"/>
      <c r="S9" s="52"/>
      <c r="T9" s="52"/>
      <c r="U9" s="52"/>
      <c r="V9" s="52"/>
      <c r="W9" s="52"/>
      <c r="X9" s="52"/>
      <c r="Y9" s="52"/>
      <c r="Z9" s="53"/>
      <c r="AA9" s="2"/>
      <c r="AB9" s="2"/>
      <c r="AC9" s="2"/>
      <c r="AD9" s="2"/>
      <c r="AE9" s="2"/>
      <c r="AF9" s="2"/>
      <c r="AG9" s="2"/>
      <c r="AH9" s="2"/>
    </row>
    <row r="10" spans="1:34" ht="13.5" customHeight="1">
      <c r="A10" s="2"/>
      <c r="B10" s="2"/>
      <c r="C10" s="2"/>
      <c r="D10" s="2"/>
      <c r="E10" s="2"/>
      <c r="F10" s="2"/>
      <c r="G10" s="2"/>
      <c r="H10" s="51"/>
      <c r="I10" s="52"/>
      <c r="J10" s="52"/>
      <c r="K10" s="52"/>
      <c r="L10" s="52"/>
      <c r="M10" s="52"/>
      <c r="N10" s="52"/>
      <c r="O10" s="52"/>
      <c r="P10" s="52"/>
      <c r="Q10" s="52"/>
      <c r="R10" s="52"/>
      <c r="S10" s="52"/>
      <c r="T10" s="52"/>
      <c r="U10" s="52"/>
      <c r="V10" s="52"/>
      <c r="W10" s="52"/>
      <c r="X10" s="52"/>
      <c r="Y10" s="52"/>
      <c r="Z10" s="53"/>
      <c r="AA10" s="2"/>
      <c r="AB10" s="2"/>
      <c r="AC10" s="2"/>
      <c r="AD10" s="2"/>
      <c r="AE10" s="2"/>
      <c r="AF10" s="2"/>
      <c r="AG10" s="2"/>
      <c r="AH10" s="2"/>
    </row>
    <row r="11" spans="1:34" ht="13.5" customHeight="1">
      <c r="A11" s="2"/>
      <c r="B11" s="2"/>
      <c r="C11" s="2"/>
      <c r="D11" s="2"/>
      <c r="E11" s="3"/>
      <c r="F11" s="3"/>
      <c r="G11" s="3"/>
      <c r="H11" s="54"/>
      <c r="I11" s="55"/>
      <c r="J11" s="55"/>
      <c r="K11" s="55"/>
      <c r="L11" s="55"/>
      <c r="M11" s="55"/>
      <c r="N11" s="55"/>
      <c r="O11" s="55"/>
      <c r="P11" s="55"/>
      <c r="Q11" s="55"/>
      <c r="R11" s="55"/>
      <c r="S11" s="55"/>
      <c r="T11" s="55"/>
      <c r="U11" s="55"/>
      <c r="V11" s="55"/>
      <c r="W11" s="55"/>
      <c r="X11" s="55"/>
      <c r="Y11" s="55"/>
      <c r="Z11" s="56"/>
      <c r="AA11" s="2"/>
      <c r="AB11" s="2"/>
      <c r="AC11" s="2"/>
      <c r="AD11" s="2"/>
      <c r="AE11" s="2"/>
      <c r="AF11" s="2"/>
      <c r="AG11" s="2"/>
      <c r="AH11" s="2"/>
    </row>
    <row r="12" spans="1:34" ht="13.5" customHeight="1">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57" t="s">
        <v>1</v>
      </c>
      <c r="N13" s="57"/>
      <c r="O13" s="57"/>
      <c r="P13" s="57"/>
      <c r="Q13" s="57"/>
      <c r="R13" s="57"/>
      <c r="S13" s="57"/>
      <c r="T13" s="57"/>
      <c r="U13" s="57"/>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57"/>
      <c r="N14" s="57"/>
      <c r="O14" s="57"/>
      <c r="P14" s="57"/>
      <c r="Q14" s="57"/>
      <c r="R14" s="57"/>
      <c r="S14" s="57"/>
      <c r="T14" s="57"/>
      <c r="U14" s="57"/>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57"/>
      <c r="N15" s="57"/>
      <c r="O15" s="57"/>
      <c r="P15" s="57"/>
      <c r="Q15" s="57"/>
      <c r="R15" s="57"/>
      <c r="S15" s="57"/>
      <c r="T15" s="57"/>
      <c r="U15" s="57"/>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4" t="s">
        <v>2</v>
      </c>
      <c r="W24" s="4"/>
      <c r="X24" s="4"/>
      <c r="Y24" s="4"/>
      <c r="Z24" s="4"/>
      <c r="AA24" s="4"/>
      <c r="AB24" s="4"/>
      <c r="AC24" s="4"/>
      <c r="AD24" s="4"/>
      <c r="AE24" s="4"/>
      <c r="AF24" s="4"/>
      <c r="AG24" s="4"/>
      <c r="AH24" s="2"/>
    </row>
    <row r="25" spans="1:34" ht="13.5" customHeight="1">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4"/>
    </row>
    <row r="31" spans="1:34" ht="13.5" customHeight="1">
      <c r="A31" s="2"/>
      <c r="B31" s="2"/>
      <c r="C31" s="2"/>
      <c r="D31" s="2"/>
      <c r="E31" s="2"/>
      <c r="F31" s="2"/>
      <c r="G31" s="2"/>
      <c r="H31" s="2"/>
      <c r="I31" s="2"/>
      <c r="J31" s="2"/>
      <c r="K31" s="2"/>
      <c r="L31" s="2"/>
      <c r="M31" s="2"/>
      <c r="N31" s="2"/>
      <c r="O31" s="2"/>
      <c r="P31" s="2"/>
      <c r="Q31" s="2"/>
      <c r="R31" s="2"/>
      <c r="S31" s="2"/>
      <c r="T31" s="2"/>
      <c r="U31" s="2"/>
      <c r="AH31" s="4"/>
    </row>
    <row r="32" spans="1:34" ht="13.5" customHeight="1">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H7:Z11"/>
    <mergeCell ref="M13:U15"/>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workbookViewId="0">
      <selection activeCell="K7" sqref="K7"/>
    </sheetView>
  </sheetViews>
  <sheetFormatPr defaultColWidth="2.44140625" defaultRowHeight="18"/>
  <cols>
    <col min="1" max="1" width="2.44140625" style="1"/>
    <col min="2" max="2" width="8.109375" style="1" customWidth="1"/>
    <col min="3" max="3" width="12.109375" style="1" customWidth="1"/>
    <col min="4" max="4" width="20.44140625" style="1" customWidth="1"/>
    <col min="5" max="5" width="52.44140625" style="1" customWidth="1"/>
    <col min="6" max="6" width="10.44140625" style="1" customWidth="1"/>
    <col min="7" max="16384" width="2.44140625" style="1"/>
  </cols>
  <sheetData>
    <row r="1" spans="1:28" ht="19.8">
      <c r="A1" s="22" t="s">
        <v>3</v>
      </c>
      <c r="C1" s="22"/>
      <c r="D1" s="22"/>
      <c r="E1" s="22"/>
      <c r="F1" s="22"/>
      <c r="G1" s="2"/>
      <c r="H1" s="2"/>
    </row>
    <row r="2" spans="1:28" ht="18" customHeight="1" thickBot="1">
      <c r="A2" s="2"/>
      <c r="B2" s="3"/>
      <c r="C2" s="3"/>
      <c r="D2" s="3"/>
      <c r="E2" s="3"/>
      <c r="F2" s="3"/>
      <c r="G2" s="2"/>
      <c r="H2" s="2"/>
    </row>
    <row r="3" spans="1:28" ht="18.600000000000001" thickBot="1">
      <c r="A3" s="2"/>
      <c r="B3" s="15" t="s">
        <v>4</v>
      </c>
      <c r="C3" s="16" t="s">
        <v>5</v>
      </c>
      <c r="D3" s="17" t="s">
        <v>6</v>
      </c>
      <c r="E3" s="17" t="s">
        <v>7</v>
      </c>
      <c r="F3" s="18" t="s">
        <v>8</v>
      </c>
      <c r="G3" s="2"/>
      <c r="H3" s="2"/>
    </row>
    <row r="4" spans="1:28" ht="18.600000000000001" thickTop="1">
      <c r="A4" s="2"/>
      <c r="B4" s="23">
        <v>1</v>
      </c>
      <c r="C4" s="43">
        <v>45717</v>
      </c>
      <c r="D4" s="24" t="s">
        <v>9</v>
      </c>
      <c r="E4" s="24" t="s">
        <v>10</v>
      </c>
      <c r="F4" s="25" t="s">
        <v>11</v>
      </c>
      <c r="G4" s="2"/>
      <c r="H4" s="2"/>
    </row>
    <row r="5" spans="1:28" ht="72" customHeight="1">
      <c r="A5" s="2"/>
      <c r="B5" s="26">
        <v>1.1000000000000001</v>
      </c>
      <c r="C5" s="44">
        <v>45731</v>
      </c>
      <c r="D5" s="36" t="s">
        <v>12</v>
      </c>
      <c r="E5" s="36" t="s">
        <v>13</v>
      </c>
      <c r="F5" s="29" t="s">
        <v>14</v>
      </c>
      <c r="G5" s="2"/>
      <c r="H5" s="2"/>
    </row>
    <row r="6" spans="1:28" ht="66.75" customHeight="1">
      <c r="A6" s="2"/>
      <c r="B6" s="26">
        <v>1.2</v>
      </c>
      <c r="C6" s="44">
        <v>45733</v>
      </c>
      <c r="D6" s="36" t="s">
        <v>209</v>
      </c>
      <c r="E6" s="36" t="s">
        <v>13</v>
      </c>
      <c r="F6" s="29" t="s">
        <v>14</v>
      </c>
      <c r="G6" s="2"/>
      <c r="H6" s="2"/>
    </row>
    <row r="7" spans="1:28" ht="60.75" customHeight="1">
      <c r="A7" s="2"/>
      <c r="B7" s="26">
        <v>1.3</v>
      </c>
      <c r="C7" s="44">
        <v>45738</v>
      </c>
      <c r="D7" s="28" t="s">
        <v>24</v>
      </c>
      <c r="E7" s="36" t="s">
        <v>212</v>
      </c>
      <c r="F7" s="29" t="s">
        <v>14</v>
      </c>
      <c r="G7" s="2"/>
      <c r="H7" s="2"/>
    </row>
    <row r="8" spans="1:28">
      <c r="A8" s="2"/>
      <c r="B8" s="26"/>
      <c r="C8" s="27"/>
      <c r="D8" s="28"/>
      <c r="E8" s="36"/>
      <c r="F8" s="29"/>
      <c r="G8" s="2"/>
      <c r="H8" s="2"/>
    </row>
    <row r="9" spans="1:28">
      <c r="A9" s="2"/>
      <c r="B9" s="26"/>
      <c r="C9" s="27"/>
      <c r="D9" s="28"/>
      <c r="E9" s="36"/>
      <c r="F9" s="29"/>
      <c r="G9" s="2"/>
      <c r="H9" s="2"/>
    </row>
    <row r="10" spans="1:28">
      <c r="A10" s="2"/>
      <c r="B10" s="26"/>
      <c r="C10" s="27"/>
      <c r="D10" s="28"/>
      <c r="E10" s="36"/>
      <c r="F10" s="29"/>
      <c r="G10" s="2"/>
      <c r="H10" s="2"/>
    </row>
    <row r="11" spans="1:28">
      <c r="A11" s="2"/>
      <c r="B11" s="26"/>
      <c r="C11" s="27"/>
      <c r="D11" s="28"/>
      <c r="E11" s="28"/>
      <c r="F11" s="29"/>
      <c r="G11" s="2"/>
      <c r="H11" s="2"/>
    </row>
    <row r="12" spans="1:28">
      <c r="A12" s="2"/>
      <c r="B12" s="26"/>
      <c r="C12" s="27"/>
      <c r="D12" s="28"/>
      <c r="E12" s="28"/>
      <c r="F12" s="29"/>
      <c r="G12" s="2"/>
      <c r="H12" s="2"/>
    </row>
    <row r="13" spans="1:28">
      <c r="A13" s="2"/>
      <c r="B13" s="26"/>
      <c r="C13" s="27"/>
      <c r="D13" s="28"/>
      <c r="E13" s="28"/>
      <c r="F13" s="29"/>
      <c r="G13" s="2"/>
      <c r="H13" s="2"/>
    </row>
    <row r="14" spans="1:28" ht="18.600000000000001" thickBot="1">
      <c r="A14" s="2"/>
      <c r="B14" s="30"/>
      <c r="C14" s="31"/>
      <c r="D14" s="32"/>
      <c r="E14" s="32"/>
      <c r="F14" s="33"/>
      <c r="G14" s="2"/>
      <c r="H14" s="2"/>
    </row>
    <row r="15" spans="1:28">
      <c r="A15" s="2"/>
      <c r="B15" s="2"/>
      <c r="C15" s="2"/>
      <c r="D15" s="2"/>
      <c r="E15" s="2"/>
      <c r="F15" s="2"/>
      <c r="G15" s="2"/>
      <c r="H15" s="2"/>
      <c r="J15" s="20"/>
      <c r="K15" s="20"/>
      <c r="L15" s="20"/>
      <c r="M15" s="20"/>
      <c r="N15" s="20"/>
      <c r="O15" s="20"/>
      <c r="P15" s="20"/>
      <c r="Q15" s="20"/>
      <c r="R15" s="20"/>
      <c r="S15" s="20"/>
      <c r="T15" s="20"/>
      <c r="U15" s="20"/>
      <c r="V15" s="20"/>
      <c r="W15" s="20"/>
      <c r="X15" s="20"/>
      <c r="Y15" s="20"/>
      <c r="Z15" s="20"/>
      <c r="AA15" s="20"/>
      <c r="AB15" s="20"/>
    </row>
    <row r="16" spans="1:28">
      <c r="G16" s="2"/>
      <c r="H16" s="2"/>
      <c r="J16" s="20"/>
      <c r="K16" s="20"/>
      <c r="L16" s="20"/>
      <c r="M16" s="20"/>
      <c r="N16" s="20"/>
      <c r="O16" s="20"/>
      <c r="P16" s="20"/>
      <c r="Q16" s="20"/>
      <c r="R16" s="20"/>
      <c r="S16" s="20"/>
      <c r="T16" s="20"/>
      <c r="U16" s="20"/>
      <c r="V16" s="20"/>
      <c r="W16" s="20"/>
      <c r="X16" s="20"/>
      <c r="Y16" s="20"/>
      <c r="Z16" s="20"/>
      <c r="AA16" s="20"/>
      <c r="AB16" s="20"/>
    </row>
    <row r="17" spans="7:8">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8"/>
  <sheetViews>
    <sheetView workbookViewId="0">
      <pane xSplit="2" ySplit="3" topLeftCell="C4" activePane="bottomRight" state="frozen"/>
      <selection pane="topRight"/>
      <selection pane="bottomLeft"/>
      <selection pane="bottomRight" activeCell="C6" sqref="C6"/>
    </sheetView>
  </sheetViews>
  <sheetFormatPr defaultColWidth="2.44140625" defaultRowHeight="18"/>
  <cols>
    <col min="1" max="1" width="2.44140625" style="6"/>
    <col min="2" max="2" width="9.6640625" style="6" customWidth="1"/>
    <col min="3" max="3" width="31.44140625" style="6" customWidth="1"/>
    <col min="4" max="4" width="25.44140625" style="6" customWidth="1"/>
    <col min="5" max="5" width="65.44140625" style="6" customWidth="1"/>
    <col min="6" max="6" width="2.44140625" style="6" customWidth="1"/>
    <col min="7" max="16384" width="2.44140625" style="6"/>
  </cols>
  <sheetData>
    <row r="1" spans="1:21" ht="19.8">
      <c r="A1" s="21" t="s">
        <v>15</v>
      </c>
    </row>
    <row r="2" spans="1:21" ht="18.600000000000001" thickBot="1"/>
    <row r="3" spans="1:21" ht="18.600000000000001" thickBot="1">
      <c r="B3" s="7" t="s">
        <v>16</v>
      </c>
      <c r="C3" s="8" t="s">
        <v>17</v>
      </c>
      <c r="D3" s="8" t="s">
        <v>18</v>
      </c>
      <c r="E3" s="9" t="s">
        <v>19</v>
      </c>
    </row>
    <row r="4" spans="1:21">
      <c r="B4" s="10">
        <f>ROW()-3</f>
        <v>1</v>
      </c>
      <c r="C4" s="45" t="s">
        <v>20</v>
      </c>
      <c r="D4" s="11" t="s">
        <v>21</v>
      </c>
      <c r="E4" s="12"/>
    </row>
    <row r="5" spans="1:21">
      <c r="B5" s="34">
        <f>ROW()-3</f>
        <v>2</v>
      </c>
      <c r="C5" s="46" t="s">
        <v>22</v>
      </c>
      <c r="D5" s="35" t="s">
        <v>23</v>
      </c>
      <c r="E5" s="13"/>
    </row>
    <row r="6" spans="1:21" ht="18.600000000000001" thickBot="1">
      <c r="B6" s="37">
        <f t="shared" ref="B6" si="0">ROW()-3</f>
        <v>3</v>
      </c>
      <c r="C6" s="47" t="s">
        <v>24</v>
      </c>
      <c r="D6" s="38" t="s">
        <v>25</v>
      </c>
      <c r="E6" s="14"/>
    </row>
    <row r="7" spans="1:21">
      <c r="M7" s="19"/>
      <c r="N7" s="19"/>
      <c r="O7" s="19"/>
      <c r="P7" s="19"/>
      <c r="Q7" s="19"/>
      <c r="R7" s="19"/>
      <c r="S7" s="19"/>
      <c r="T7" s="19"/>
      <c r="U7" s="19"/>
    </row>
    <row r="8" spans="1:21">
      <c r="M8" s="19"/>
      <c r="N8" s="19"/>
      <c r="O8" s="19"/>
      <c r="P8" s="19"/>
      <c r="Q8" s="19"/>
      <c r="R8" s="19"/>
      <c r="S8" s="19"/>
      <c r="T8" s="19"/>
      <c r="U8" s="19"/>
    </row>
  </sheetData>
  <phoneticPr fontId="1"/>
  <hyperlinks>
    <hyperlink ref="C4" location="ログイン画面!A1" display="ログイン画面" xr:uid="{291F037D-D564-4085-B1D9-28C4C09EC7F1}"/>
    <hyperlink ref="C5" location="一覧画面!A1" display="一覧画面" xr:uid="{8E1A36AC-F29B-4D2C-AF14-A6CD50431431}"/>
    <hyperlink ref="C6" location="詳細画面!A1" display="詳細画面" xr:uid="{A08B6CCD-6786-431C-8F5E-B2E29B7878DD}"/>
  </hyperlink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4B38-8B5B-45A0-92D0-028259FB699B}">
  <dimension ref="A1"/>
  <sheetViews>
    <sheetView zoomScaleNormal="100" workbookViewId="0">
      <selection activeCell="J24" sqref="J24"/>
    </sheetView>
  </sheetViews>
  <sheetFormatPr defaultRowHeight="13.2"/>
  <sheetData>
    <row r="1" spans="1:1" ht="19.8">
      <c r="A1" s="21" t="s">
        <v>26</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S52"/>
  <sheetViews>
    <sheetView zoomScaleNormal="100" workbookViewId="0">
      <selection sqref="A1:D1"/>
    </sheetView>
  </sheetViews>
  <sheetFormatPr defaultColWidth="2.44140625" defaultRowHeight="15.75" customHeight="1"/>
  <cols>
    <col min="1" max="73" width="2.44140625" style="6"/>
    <col min="74" max="74" width="2.44140625" style="6" customWidth="1"/>
    <col min="75" max="16384" width="2.44140625" style="6"/>
  </cols>
  <sheetData>
    <row r="1" spans="1:71" ht="18">
      <c r="A1" s="66" t="s">
        <v>27</v>
      </c>
      <c r="B1" s="67"/>
      <c r="C1" s="67"/>
      <c r="D1" s="67"/>
      <c r="E1" s="68" t="str">
        <f>画面一覧表!C4</f>
        <v>ログイン画面</v>
      </c>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7" t="s">
        <v>28</v>
      </c>
      <c r="AJ1" s="67"/>
      <c r="AK1" s="67"/>
      <c r="AL1" s="67"/>
      <c r="AM1" s="68" t="s">
        <v>29</v>
      </c>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row>
    <row r="2" spans="1:71" ht="18">
      <c r="A2" s="69" t="s">
        <v>30</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row>
    <row r="3" spans="1:71" ht="18">
      <c r="A3" s="68" t="s">
        <v>31</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row>
    <row r="4" spans="1:71" ht="18">
      <c r="A4" s="69" t="s">
        <v>32</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row>
    <row r="5" spans="1:71" ht="18">
      <c r="A5" s="77"/>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9"/>
    </row>
    <row r="6" spans="1:71" ht="18">
      <c r="A6" s="80"/>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2"/>
    </row>
    <row r="7" spans="1:71" ht="18">
      <c r="A7" s="80"/>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2"/>
    </row>
    <row r="8" spans="1:71" ht="18">
      <c r="A8" s="80"/>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2"/>
    </row>
    <row r="9" spans="1:71" ht="18">
      <c r="A9" s="80"/>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2"/>
    </row>
    <row r="10" spans="1:71" ht="18">
      <c r="A10" s="80"/>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2"/>
    </row>
    <row r="11" spans="1:71" ht="18">
      <c r="A11" s="80"/>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2"/>
    </row>
    <row r="12" spans="1:71" ht="18">
      <c r="A12" s="80"/>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2"/>
    </row>
    <row r="13" spans="1:71" ht="18">
      <c r="A13" s="80"/>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2"/>
    </row>
    <row r="14" spans="1:71" ht="18">
      <c r="A14" s="80"/>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2"/>
    </row>
    <row r="15" spans="1:71" ht="18">
      <c r="A15" s="80"/>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2"/>
    </row>
    <row r="16" spans="1:71" ht="18">
      <c r="A16" s="80"/>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2"/>
    </row>
    <row r="17" spans="1:71" ht="18">
      <c r="A17" s="80"/>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2"/>
    </row>
    <row r="18" spans="1:71" ht="18">
      <c r="A18" s="80"/>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2"/>
    </row>
    <row r="19" spans="1:71" ht="18">
      <c r="A19" s="80"/>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2"/>
    </row>
    <row r="20" spans="1:71" ht="18">
      <c r="A20" s="80"/>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2"/>
    </row>
    <row r="21" spans="1:71" ht="18">
      <c r="A21" s="80"/>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2"/>
    </row>
    <row r="22" spans="1:71" ht="18">
      <c r="A22" s="80"/>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2"/>
    </row>
    <row r="23" spans="1:71" ht="18">
      <c r="A23" s="80"/>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2"/>
    </row>
    <row r="24" spans="1:71" ht="18">
      <c r="A24" s="80"/>
      <c r="B24" s="81"/>
      <c r="C24" s="81"/>
      <c r="D24" s="81"/>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2"/>
    </row>
    <row r="25" spans="1:71" ht="18">
      <c r="A25" s="80"/>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2"/>
    </row>
    <row r="26" spans="1:71" ht="18">
      <c r="A26" s="80"/>
      <c r="B26" s="81"/>
      <c r="C26" s="81"/>
      <c r="D26" s="81"/>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2"/>
    </row>
    <row r="27" spans="1:71" ht="18">
      <c r="A27" s="80"/>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2"/>
    </row>
    <row r="28" spans="1:71" ht="18">
      <c r="A28" s="80"/>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2"/>
    </row>
    <row r="29" spans="1:71" ht="18">
      <c r="A29" s="80"/>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2"/>
    </row>
    <row r="30" spans="1:71" ht="18">
      <c r="A30" s="80"/>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2"/>
    </row>
    <row r="31" spans="1:71" ht="18">
      <c r="A31" s="80"/>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2"/>
    </row>
    <row r="32" spans="1:71" ht="18">
      <c r="A32" s="80"/>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2"/>
    </row>
    <row r="33" spans="1:71" ht="18">
      <c r="A33" s="80"/>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2"/>
    </row>
    <row r="34" spans="1:71" ht="18">
      <c r="A34" s="80"/>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2"/>
    </row>
    <row r="35" spans="1:71" ht="18">
      <c r="A35" s="83"/>
      <c r="B35" s="84"/>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5"/>
    </row>
    <row r="36" spans="1:71" ht="18">
      <c r="A36" s="69" t="s">
        <v>33</v>
      </c>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row>
    <row r="37" spans="1:71" ht="18">
      <c r="A37" s="67" t="s">
        <v>34</v>
      </c>
      <c r="B37" s="67"/>
      <c r="C37" s="67" t="s">
        <v>35</v>
      </c>
      <c r="D37" s="67"/>
      <c r="E37" s="67"/>
      <c r="F37" s="67"/>
      <c r="G37" s="67"/>
      <c r="H37" s="67"/>
      <c r="I37" s="67"/>
      <c r="J37" s="67"/>
      <c r="K37" s="67"/>
      <c r="L37" s="67" t="s">
        <v>36</v>
      </c>
      <c r="M37" s="67"/>
      <c r="N37" s="67"/>
      <c r="O37" s="67"/>
      <c r="P37" s="67"/>
      <c r="Q37" s="67"/>
      <c r="R37" s="67"/>
      <c r="S37" s="67" t="s">
        <v>37</v>
      </c>
      <c r="T37" s="67"/>
      <c r="U37" s="67" t="s">
        <v>38</v>
      </c>
      <c r="V37" s="67"/>
      <c r="W37" s="67"/>
      <c r="X37" s="67"/>
      <c r="Y37" s="71" t="s">
        <v>39</v>
      </c>
      <c r="Z37" s="71"/>
      <c r="AA37" s="71"/>
      <c r="AB37" s="71" t="s">
        <v>40</v>
      </c>
      <c r="AC37" s="71"/>
      <c r="AD37" s="71"/>
      <c r="AE37" s="67" t="s">
        <v>41</v>
      </c>
      <c r="AF37" s="67"/>
      <c r="AG37" s="67" t="s">
        <v>42</v>
      </c>
      <c r="AH37" s="67"/>
      <c r="AI37" s="67"/>
      <c r="AJ37" s="67"/>
      <c r="AK37" s="67" t="s">
        <v>43</v>
      </c>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row>
    <row r="38" spans="1:71" ht="30" customHeight="1">
      <c r="A38" s="76" t="s">
        <v>44</v>
      </c>
      <c r="B38" s="76"/>
      <c r="C38" s="61" t="s">
        <v>45</v>
      </c>
      <c r="D38" s="61"/>
      <c r="E38" s="61"/>
      <c r="F38" s="61"/>
      <c r="G38" s="61"/>
      <c r="H38" s="61"/>
      <c r="I38" s="61"/>
      <c r="J38" s="61"/>
      <c r="K38" s="61"/>
      <c r="L38" s="62" t="s">
        <v>46</v>
      </c>
      <c r="M38" s="62"/>
      <c r="N38" s="62"/>
      <c r="O38" s="62"/>
      <c r="P38" s="62"/>
      <c r="Q38" s="62"/>
      <c r="R38" s="62"/>
      <c r="S38" s="62" t="s">
        <v>47</v>
      </c>
      <c r="T38" s="62"/>
      <c r="U38" s="63" t="s">
        <v>47</v>
      </c>
      <c r="V38" s="64"/>
      <c r="W38" s="64"/>
      <c r="X38" s="65"/>
      <c r="Y38" s="58" t="s">
        <v>48</v>
      </c>
      <c r="Z38" s="58"/>
      <c r="AA38" s="58"/>
      <c r="AB38" s="58" t="s">
        <v>48</v>
      </c>
      <c r="AC38" s="58"/>
      <c r="AD38" s="58"/>
      <c r="AE38" s="59" t="s">
        <v>47</v>
      </c>
      <c r="AF38" s="59"/>
      <c r="AG38" s="60" t="s">
        <v>48</v>
      </c>
      <c r="AH38" s="60"/>
      <c r="AI38" s="60"/>
      <c r="AJ38" s="6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row>
    <row r="39" spans="1:71" ht="30" customHeight="1">
      <c r="A39" s="76" t="s">
        <v>49</v>
      </c>
      <c r="B39" s="76"/>
      <c r="C39" s="61" t="s">
        <v>50</v>
      </c>
      <c r="D39" s="61"/>
      <c r="E39" s="61"/>
      <c r="F39" s="61"/>
      <c r="G39" s="61"/>
      <c r="H39" s="61"/>
      <c r="I39" s="61"/>
      <c r="J39" s="61"/>
      <c r="K39" s="61"/>
      <c r="L39" s="62" t="s">
        <v>46</v>
      </c>
      <c r="M39" s="62"/>
      <c r="N39" s="62"/>
      <c r="O39" s="62"/>
      <c r="P39" s="62"/>
      <c r="Q39" s="62"/>
      <c r="R39" s="62"/>
      <c r="S39" s="62" t="s">
        <v>47</v>
      </c>
      <c r="T39" s="62"/>
      <c r="U39" s="63" t="s">
        <v>47</v>
      </c>
      <c r="V39" s="64"/>
      <c r="W39" s="64"/>
      <c r="X39" s="65"/>
      <c r="Y39" s="58" t="s">
        <v>48</v>
      </c>
      <c r="Z39" s="58"/>
      <c r="AA39" s="58"/>
      <c r="AB39" s="58" t="s">
        <v>48</v>
      </c>
      <c r="AC39" s="58"/>
      <c r="AD39" s="58"/>
      <c r="AE39" s="59" t="s">
        <v>47</v>
      </c>
      <c r="AF39" s="59"/>
      <c r="AG39" s="60" t="s">
        <v>48</v>
      </c>
      <c r="AH39" s="60"/>
      <c r="AI39" s="60"/>
      <c r="AJ39" s="6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row>
    <row r="40" spans="1:71" ht="30" customHeight="1">
      <c r="A40" s="76" t="s">
        <v>51</v>
      </c>
      <c r="B40" s="76"/>
      <c r="C40" s="61" t="s">
        <v>52</v>
      </c>
      <c r="D40" s="61"/>
      <c r="E40" s="61"/>
      <c r="F40" s="61"/>
      <c r="G40" s="61"/>
      <c r="H40" s="61"/>
      <c r="I40" s="61"/>
      <c r="J40" s="61"/>
      <c r="K40" s="61"/>
      <c r="L40" s="62" t="s">
        <v>46</v>
      </c>
      <c r="M40" s="62"/>
      <c r="N40" s="62"/>
      <c r="O40" s="62"/>
      <c r="P40" s="62"/>
      <c r="Q40" s="62"/>
      <c r="R40" s="62"/>
      <c r="S40" s="62" t="s">
        <v>47</v>
      </c>
      <c r="T40" s="62"/>
      <c r="U40" s="63" t="s">
        <v>47</v>
      </c>
      <c r="V40" s="64"/>
      <c r="W40" s="64"/>
      <c r="X40" s="65"/>
      <c r="Y40" s="58" t="s">
        <v>48</v>
      </c>
      <c r="Z40" s="58"/>
      <c r="AA40" s="58"/>
      <c r="AB40" s="58" t="s">
        <v>48</v>
      </c>
      <c r="AC40" s="58"/>
      <c r="AD40" s="58"/>
      <c r="AE40" s="59" t="s">
        <v>47</v>
      </c>
      <c r="AF40" s="59"/>
      <c r="AG40" s="60" t="s">
        <v>48</v>
      </c>
      <c r="AH40" s="60"/>
      <c r="AI40" s="60"/>
      <c r="AJ40" s="6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row>
    <row r="41" spans="1:71" ht="36.6" customHeight="1">
      <c r="A41" s="74" t="s">
        <v>53</v>
      </c>
      <c r="B41" s="75"/>
      <c r="C41" s="61" t="s">
        <v>54</v>
      </c>
      <c r="D41" s="61"/>
      <c r="E41" s="61"/>
      <c r="F41" s="61"/>
      <c r="G41" s="61"/>
      <c r="H41" s="61"/>
      <c r="I41" s="61"/>
      <c r="J41" s="61"/>
      <c r="K41" s="61"/>
      <c r="L41" s="62" t="s">
        <v>55</v>
      </c>
      <c r="M41" s="62"/>
      <c r="N41" s="62"/>
      <c r="O41" s="62"/>
      <c r="P41" s="62"/>
      <c r="Q41" s="62"/>
      <c r="R41" s="62"/>
      <c r="S41" s="62" t="s">
        <v>56</v>
      </c>
      <c r="T41" s="62"/>
      <c r="U41" s="63" t="s">
        <v>57</v>
      </c>
      <c r="V41" s="64"/>
      <c r="W41" s="64"/>
      <c r="X41" s="65"/>
      <c r="Y41" s="58">
        <v>20</v>
      </c>
      <c r="Z41" s="58"/>
      <c r="AA41" s="58"/>
      <c r="AB41" s="58">
        <v>1</v>
      </c>
      <c r="AC41" s="58"/>
      <c r="AD41" s="58"/>
      <c r="AE41" s="59" t="s">
        <v>58</v>
      </c>
      <c r="AF41" s="59"/>
      <c r="AG41" s="60" t="s">
        <v>48</v>
      </c>
      <c r="AH41" s="60"/>
      <c r="AI41" s="60"/>
      <c r="AJ41" s="60"/>
      <c r="AK41" s="70" t="s">
        <v>59</v>
      </c>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row>
    <row r="42" spans="1:71" ht="36.6" customHeight="1">
      <c r="A42" s="74" t="s">
        <v>60</v>
      </c>
      <c r="B42" s="75"/>
      <c r="C42" s="61" t="s">
        <v>61</v>
      </c>
      <c r="D42" s="61"/>
      <c r="E42" s="61"/>
      <c r="F42" s="61"/>
      <c r="G42" s="61"/>
      <c r="H42" s="61"/>
      <c r="I42" s="61"/>
      <c r="J42" s="61"/>
      <c r="K42" s="61"/>
      <c r="L42" s="62" t="s">
        <v>62</v>
      </c>
      <c r="M42" s="62"/>
      <c r="N42" s="62"/>
      <c r="O42" s="62"/>
      <c r="P42" s="62"/>
      <c r="Q42" s="62"/>
      <c r="R42" s="62"/>
      <c r="S42" s="62" t="s">
        <v>56</v>
      </c>
      <c r="T42" s="62"/>
      <c r="U42" s="63" t="s">
        <v>63</v>
      </c>
      <c r="V42" s="64"/>
      <c r="W42" s="64"/>
      <c r="X42" s="65"/>
      <c r="Y42" s="58">
        <v>20</v>
      </c>
      <c r="Z42" s="58"/>
      <c r="AA42" s="58"/>
      <c r="AB42" s="58">
        <v>7</v>
      </c>
      <c r="AC42" s="58"/>
      <c r="AD42" s="58"/>
      <c r="AE42" s="59" t="s">
        <v>58</v>
      </c>
      <c r="AF42" s="59"/>
      <c r="AG42" s="60" t="s">
        <v>48</v>
      </c>
      <c r="AH42" s="60"/>
      <c r="AI42" s="60"/>
      <c r="AJ42" s="60"/>
      <c r="AK42" s="70" t="s">
        <v>64</v>
      </c>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row>
    <row r="43" spans="1:71" ht="30" customHeight="1">
      <c r="A43" s="74" t="s">
        <v>65</v>
      </c>
      <c r="B43" s="75"/>
      <c r="C43" s="61" t="s">
        <v>66</v>
      </c>
      <c r="D43" s="61"/>
      <c r="E43" s="61"/>
      <c r="F43" s="61"/>
      <c r="G43" s="61"/>
      <c r="H43" s="61"/>
      <c r="I43" s="61"/>
      <c r="J43" s="61"/>
      <c r="K43" s="61"/>
      <c r="L43" s="62" t="s">
        <v>46</v>
      </c>
      <c r="M43" s="62"/>
      <c r="N43" s="62"/>
      <c r="O43" s="62"/>
      <c r="P43" s="62"/>
      <c r="Q43" s="62"/>
      <c r="R43" s="62"/>
      <c r="S43" s="62" t="s">
        <v>47</v>
      </c>
      <c r="T43" s="62"/>
      <c r="U43" s="63" t="s">
        <v>47</v>
      </c>
      <c r="V43" s="64"/>
      <c r="W43" s="64"/>
      <c r="X43" s="65"/>
      <c r="Y43" s="58" t="s">
        <v>48</v>
      </c>
      <c r="Z43" s="58"/>
      <c r="AA43" s="58"/>
      <c r="AB43" s="58" t="s">
        <v>48</v>
      </c>
      <c r="AC43" s="58"/>
      <c r="AD43" s="58"/>
      <c r="AE43" s="59" t="s">
        <v>47</v>
      </c>
      <c r="AF43" s="59"/>
      <c r="AG43" s="60" t="s">
        <v>48</v>
      </c>
      <c r="AH43" s="60"/>
      <c r="AI43" s="60"/>
      <c r="AJ43" s="6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row>
    <row r="44" spans="1:71" ht="18">
      <c r="A44" s="73" t="s">
        <v>67</v>
      </c>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row>
    <row r="45" spans="1:71" ht="43.5" customHeight="1">
      <c r="A45" s="72" t="s">
        <v>68</v>
      </c>
      <c r="B45" s="72"/>
      <c r="C45" s="72"/>
      <c r="D45" s="72"/>
      <c r="E45" s="72"/>
      <c r="F45" s="72"/>
      <c r="G45" s="72"/>
      <c r="H45" s="72"/>
      <c r="I45" s="72"/>
      <c r="J45" s="72"/>
      <c r="K45" s="72"/>
      <c r="L45" s="72" t="s">
        <v>69</v>
      </c>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row>
    <row r="46" spans="1:71" ht="43.5" customHeight="1">
      <c r="A46" s="72" t="s">
        <v>70</v>
      </c>
      <c r="B46" s="72"/>
      <c r="C46" s="72"/>
      <c r="D46" s="72"/>
      <c r="E46" s="72"/>
      <c r="F46" s="72"/>
      <c r="G46" s="72"/>
      <c r="H46" s="72"/>
      <c r="I46" s="72"/>
      <c r="J46" s="72"/>
      <c r="K46" s="72"/>
      <c r="L46" s="72" t="s">
        <v>71</v>
      </c>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row>
    <row r="47" spans="1:71" ht="43.5" customHeight="1">
      <c r="A47" s="72" t="s">
        <v>72</v>
      </c>
      <c r="B47" s="72"/>
      <c r="C47" s="72"/>
      <c r="D47" s="72"/>
      <c r="E47" s="72"/>
      <c r="F47" s="72"/>
      <c r="G47" s="72"/>
      <c r="H47" s="72"/>
      <c r="I47" s="72"/>
      <c r="J47" s="72"/>
      <c r="K47" s="72"/>
      <c r="L47" s="72" t="s">
        <v>73</v>
      </c>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row>
    <row r="48" spans="1:71" ht="146.4" customHeight="1">
      <c r="A48" s="72" t="s">
        <v>74</v>
      </c>
      <c r="B48" s="72"/>
      <c r="C48" s="72"/>
      <c r="D48" s="72"/>
      <c r="E48" s="72"/>
      <c r="F48" s="72"/>
      <c r="G48" s="72"/>
      <c r="H48" s="72"/>
      <c r="I48" s="72"/>
      <c r="J48" s="72"/>
      <c r="K48" s="72"/>
      <c r="L48" s="72" t="s">
        <v>75</v>
      </c>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row>
    <row r="49" ht="18"/>
    <row r="50" ht="18"/>
    <row r="51" ht="18"/>
    <row r="52" ht="18"/>
  </sheetData>
  <mergeCells count="88">
    <mergeCell ref="A5:BS35"/>
    <mergeCell ref="A47:K47"/>
    <mergeCell ref="L47:BS47"/>
    <mergeCell ref="A41:B41"/>
    <mergeCell ref="C41:K41"/>
    <mergeCell ref="L41:R41"/>
    <mergeCell ref="S41:T41"/>
    <mergeCell ref="U41:X41"/>
    <mergeCell ref="Y41:AA41"/>
    <mergeCell ref="AB41:AD41"/>
    <mergeCell ref="AE41:AF41"/>
    <mergeCell ref="AG41:AJ41"/>
    <mergeCell ref="A42:B42"/>
    <mergeCell ref="C42:K42"/>
    <mergeCell ref="L42:R42"/>
    <mergeCell ref="S42:T42"/>
    <mergeCell ref="U42:X42"/>
    <mergeCell ref="A38:B38"/>
    <mergeCell ref="C38:K38"/>
    <mergeCell ref="L38:R38"/>
    <mergeCell ref="S38:T38"/>
    <mergeCell ref="U38:X38"/>
    <mergeCell ref="C40:K40"/>
    <mergeCell ref="L40:R40"/>
    <mergeCell ref="S40:T40"/>
    <mergeCell ref="U40:X40"/>
    <mergeCell ref="AK43:BS43"/>
    <mergeCell ref="A43:B43"/>
    <mergeCell ref="Y38:AA38"/>
    <mergeCell ref="AB38:AD38"/>
    <mergeCell ref="AE38:AF38"/>
    <mergeCell ref="AG38:AJ38"/>
    <mergeCell ref="A39:B39"/>
    <mergeCell ref="C39:K39"/>
    <mergeCell ref="L39:R39"/>
    <mergeCell ref="S39:T39"/>
    <mergeCell ref="U39:X39"/>
    <mergeCell ref="Y39:AA39"/>
    <mergeCell ref="AB39:AD39"/>
    <mergeCell ref="AE39:AF39"/>
    <mergeCell ref="AG39:AJ39"/>
    <mergeCell ref="A40:B40"/>
    <mergeCell ref="Y42:AA42"/>
    <mergeCell ref="AB42:AD42"/>
    <mergeCell ref="AE42:AF42"/>
    <mergeCell ref="AG42:AJ42"/>
    <mergeCell ref="AK42:BS42"/>
    <mergeCell ref="A48:K48"/>
    <mergeCell ref="A45:K45"/>
    <mergeCell ref="L45:BS45"/>
    <mergeCell ref="L48:BS48"/>
    <mergeCell ref="A44:BS44"/>
    <mergeCell ref="A46:K46"/>
    <mergeCell ref="L46:BS46"/>
    <mergeCell ref="AE40:AF40"/>
    <mergeCell ref="AG40:AJ40"/>
    <mergeCell ref="AK39:BS39"/>
    <mergeCell ref="AK40:BS40"/>
    <mergeCell ref="AK38:BS38"/>
    <mergeCell ref="AK41:BS41"/>
    <mergeCell ref="A3:BS3"/>
    <mergeCell ref="A4:BS4"/>
    <mergeCell ref="A36:BS36"/>
    <mergeCell ref="A37:B37"/>
    <mergeCell ref="C37:K37"/>
    <mergeCell ref="L37:R37"/>
    <mergeCell ref="S37:T37"/>
    <mergeCell ref="U37:X37"/>
    <mergeCell ref="Y37:AA37"/>
    <mergeCell ref="AB37:AD37"/>
    <mergeCell ref="AE37:AF37"/>
    <mergeCell ref="AG37:AJ37"/>
    <mergeCell ref="AK37:BS37"/>
    <mergeCell ref="Y40:AA40"/>
    <mergeCell ref="AB40:AD40"/>
    <mergeCell ref="A1:D1"/>
    <mergeCell ref="E1:AH1"/>
    <mergeCell ref="AI1:AL1"/>
    <mergeCell ref="AM1:BS1"/>
    <mergeCell ref="A2:BS2"/>
    <mergeCell ref="AB43:AD43"/>
    <mergeCell ref="AE43:AF43"/>
    <mergeCell ref="AG43:AJ43"/>
    <mergeCell ref="C43:K43"/>
    <mergeCell ref="L43:R43"/>
    <mergeCell ref="S43:T43"/>
    <mergeCell ref="U43:X43"/>
    <mergeCell ref="Y43:AA43"/>
  </mergeCells>
  <phoneticPr fontId="1"/>
  <dataValidations count="4">
    <dataValidation type="list" allowBlank="1" showInputMessage="1" showErrorMessage="1" sqref="L38:R43" xr:uid="{F24F39D4-4BA3-4A39-88C7-FF6A3C30C493}">
      <formula1>"テキストボックス,パスワードボックス,プルダウン,ラジオボタン,チェックボックス,ボタン,リンク,その他,-"</formula1>
    </dataValidation>
    <dataValidation type="list" allowBlank="1" showInputMessage="1" sqref="S38:T43" xr:uid="{F64BAE96-527A-4B10-B40B-A3CBB9B1AE4D}">
      <formula1>"I,O,IO,-"</formula1>
    </dataValidation>
    <dataValidation type="list" allowBlank="1" showInputMessage="1" showErrorMessage="1" sqref="U38:X43" xr:uid="{2ED97478-D6AD-4D56-886D-F85E55D7E1C8}">
      <formula1>"全角文字列,半角文字列,全角半角文字列,整数,小数,日付,時刻,その他,-"</formula1>
    </dataValidation>
    <dataValidation type="list" allowBlank="1" showInputMessage="1" sqref="AE38:AF43"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74"/>
  <sheetViews>
    <sheetView zoomScaleNormal="100" workbookViewId="0">
      <selection sqref="A1:D1"/>
    </sheetView>
  </sheetViews>
  <sheetFormatPr defaultColWidth="2.44140625" defaultRowHeight="15.75" customHeight="1"/>
  <cols>
    <col min="1" max="10" width="2.44140625" style="6"/>
    <col min="11" max="11" width="2.44140625" style="6" customWidth="1"/>
    <col min="12" max="35" width="2.44140625" style="6"/>
    <col min="36" max="36" width="28.6640625" style="6" customWidth="1"/>
    <col min="37" max="76" width="2.44140625" style="6"/>
    <col min="77" max="77" width="2.44140625" style="6" customWidth="1"/>
    <col min="78" max="16384" width="2.44140625" style="6"/>
  </cols>
  <sheetData>
    <row r="1" spans="1:74" ht="18">
      <c r="A1" s="66" t="s">
        <v>27</v>
      </c>
      <c r="B1" s="67"/>
      <c r="C1" s="67"/>
      <c r="D1" s="67"/>
      <c r="E1" s="68" t="str">
        <f>画面一覧表!C5</f>
        <v>一覧画面</v>
      </c>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7" t="s">
        <v>28</v>
      </c>
      <c r="BG1" s="67"/>
      <c r="BH1" s="67"/>
      <c r="BI1" s="67"/>
      <c r="BJ1" s="68" t="s">
        <v>76</v>
      </c>
      <c r="BK1" s="68"/>
      <c r="BL1" s="68"/>
      <c r="BM1" s="68"/>
      <c r="BN1" s="68"/>
      <c r="BO1" s="68"/>
      <c r="BP1" s="68"/>
      <c r="BQ1" s="68"/>
      <c r="BR1" s="68"/>
      <c r="BS1" s="68"/>
      <c r="BT1" s="68"/>
      <c r="BU1" s="68"/>
      <c r="BV1" s="68"/>
    </row>
    <row r="2" spans="1:74" ht="18">
      <c r="A2" s="69" t="s">
        <v>30</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row>
    <row r="3" spans="1:74" ht="18">
      <c r="A3" s="68" t="s">
        <v>77</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row>
    <row r="4" spans="1:74" ht="18">
      <c r="A4" s="69" t="s">
        <v>32</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row>
    <row r="5" spans="1:74" ht="18">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row>
    <row r="6" spans="1:74" ht="18">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row>
    <row r="7" spans="1:74" ht="18">
      <c r="A7" s="58"/>
      <c r="B7" s="58"/>
      <c r="C7" s="58"/>
      <c r="D7" s="58"/>
      <c r="E7" s="58"/>
      <c r="F7" s="58"/>
      <c r="G7" s="58"/>
      <c r="H7" s="114"/>
      <c r="I7" s="114"/>
      <c r="J7" s="114"/>
      <c r="K7" s="114"/>
      <c r="L7" s="114"/>
      <c r="M7" s="114"/>
      <c r="N7" s="114"/>
      <c r="O7" s="114"/>
      <c r="P7" s="114"/>
      <c r="Q7" s="114"/>
      <c r="R7" s="114"/>
      <c r="S7" s="114"/>
      <c r="T7" s="114"/>
      <c r="U7" s="114"/>
      <c r="V7" s="114"/>
      <c r="W7" s="114"/>
      <c r="X7" s="114"/>
      <c r="Y7" s="114"/>
      <c r="Z7" s="114"/>
      <c r="AA7" s="114"/>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row>
    <row r="8" spans="1:74" ht="18">
      <c r="A8" s="58"/>
      <c r="B8" s="58"/>
      <c r="C8" s="58"/>
      <c r="D8" s="58"/>
      <c r="E8" s="58"/>
      <c r="F8" s="58"/>
      <c r="G8" s="58"/>
      <c r="H8" s="114"/>
      <c r="I8" s="114"/>
      <c r="J8" s="114"/>
      <c r="K8" s="114"/>
      <c r="L8" s="114"/>
      <c r="M8" s="114"/>
      <c r="N8" s="114"/>
      <c r="O8" s="114"/>
      <c r="P8" s="114"/>
      <c r="Q8" s="114"/>
      <c r="R8" s="114"/>
      <c r="S8" s="114"/>
      <c r="T8" s="114"/>
      <c r="U8" s="114"/>
      <c r="V8" s="114"/>
      <c r="W8" s="114"/>
      <c r="X8" s="114"/>
      <c r="Y8" s="114"/>
      <c r="Z8" s="114"/>
      <c r="AA8" s="114"/>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row>
    <row r="9" spans="1:74" ht="18">
      <c r="A9" s="58"/>
      <c r="B9" s="58"/>
      <c r="C9" s="58"/>
      <c r="D9" s="58"/>
      <c r="E9" s="58"/>
      <c r="F9" s="58"/>
      <c r="G9" s="58"/>
      <c r="H9" s="114"/>
      <c r="I9" s="114"/>
      <c r="J9" s="114"/>
      <c r="K9" s="114"/>
      <c r="L9" s="114"/>
      <c r="M9" s="114"/>
      <c r="N9" s="114"/>
      <c r="O9" s="114"/>
      <c r="P9" s="114"/>
      <c r="Q9" s="114"/>
      <c r="R9" s="114"/>
      <c r="S9" s="114"/>
      <c r="T9" s="114"/>
      <c r="U9" s="114"/>
      <c r="V9" s="114"/>
      <c r="W9" s="114"/>
      <c r="X9" s="114"/>
      <c r="Y9" s="114"/>
      <c r="Z9" s="114"/>
      <c r="AA9" s="114"/>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row>
    <row r="10" spans="1:74" ht="18">
      <c r="A10" s="58"/>
      <c r="B10" s="58"/>
      <c r="C10" s="58"/>
      <c r="D10" s="58"/>
      <c r="E10" s="58"/>
      <c r="F10" s="58"/>
      <c r="G10" s="58"/>
      <c r="H10" s="114"/>
      <c r="I10" s="114"/>
      <c r="J10" s="114"/>
      <c r="K10" s="114"/>
      <c r="L10" s="114"/>
      <c r="M10" s="114"/>
      <c r="N10" s="114"/>
      <c r="O10" s="114"/>
      <c r="P10" s="114"/>
      <c r="Q10" s="114"/>
      <c r="R10" s="114"/>
      <c r="S10" s="114"/>
      <c r="T10" s="114"/>
      <c r="U10" s="114"/>
      <c r="V10" s="114"/>
      <c r="W10" s="114"/>
      <c r="X10" s="114"/>
      <c r="Y10" s="114"/>
      <c r="Z10" s="114"/>
      <c r="AA10" s="114"/>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row>
    <row r="11" spans="1:74" ht="18">
      <c r="A11" s="58"/>
      <c r="B11" s="58"/>
      <c r="C11" s="58"/>
      <c r="D11" s="58"/>
      <c r="E11" s="58"/>
      <c r="F11" s="58"/>
      <c r="G11" s="58"/>
      <c r="H11" s="114"/>
      <c r="I11" s="114"/>
      <c r="J11" s="114"/>
      <c r="K11" s="114"/>
      <c r="L11" s="114"/>
      <c r="M11" s="114"/>
      <c r="N11" s="114"/>
      <c r="O11" s="114"/>
      <c r="P11" s="114"/>
      <c r="Q11" s="114"/>
      <c r="R11" s="114"/>
      <c r="S11" s="114"/>
      <c r="T11" s="114"/>
      <c r="U11" s="114"/>
      <c r="V11" s="114"/>
      <c r="W11" s="114"/>
      <c r="X11" s="114"/>
      <c r="Y11" s="114"/>
      <c r="Z11" s="114"/>
      <c r="AA11" s="114"/>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row>
    <row r="12" spans="1:74" ht="18">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row>
    <row r="13" spans="1:74" ht="18">
      <c r="A13" s="58"/>
      <c r="B13" s="58"/>
      <c r="C13" s="58"/>
      <c r="D13" s="58"/>
      <c r="E13" s="58"/>
      <c r="F13" s="58"/>
      <c r="G13" s="58"/>
      <c r="H13" s="58"/>
      <c r="I13" s="58"/>
      <c r="J13" s="58"/>
      <c r="K13" s="58"/>
      <c r="L13" s="58"/>
      <c r="M13" s="114"/>
      <c r="N13" s="114"/>
      <c r="O13" s="114"/>
      <c r="P13" s="114"/>
      <c r="Q13" s="114"/>
      <c r="R13" s="114"/>
      <c r="S13" s="114"/>
      <c r="T13" s="114"/>
      <c r="U13" s="114"/>
      <c r="V13" s="114"/>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row>
    <row r="14" spans="1:74" ht="18">
      <c r="A14" s="58"/>
      <c r="B14" s="58"/>
      <c r="C14" s="58"/>
      <c r="D14" s="58"/>
      <c r="E14" s="58"/>
      <c r="F14" s="58"/>
      <c r="G14" s="58"/>
      <c r="H14" s="58"/>
      <c r="I14" s="58"/>
      <c r="J14" s="58"/>
      <c r="K14" s="58"/>
      <c r="L14" s="58"/>
      <c r="M14" s="114"/>
      <c r="N14" s="114"/>
      <c r="O14" s="114"/>
      <c r="P14" s="114"/>
      <c r="Q14" s="114"/>
      <c r="R14" s="114"/>
      <c r="S14" s="114"/>
      <c r="T14" s="114"/>
      <c r="U14" s="114"/>
      <c r="V14" s="114"/>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row>
    <row r="15" spans="1:74" ht="18">
      <c r="A15" s="58"/>
      <c r="B15" s="58"/>
      <c r="C15" s="58"/>
      <c r="D15" s="58"/>
      <c r="E15" s="58"/>
      <c r="F15" s="58"/>
      <c r="G15" s="58"/>
      <c r="H15" s="58"/>
      <c r="I15" s="58"/>
      <c r="J15" s="58"/>
      <c r="K15" s="58"/>
      <c r="L15" s="58"/>
      <c r="M15" s="114"/>
      <c r="N15" s="114"/>
      <c r="O15" s="114"/>
      <c r="P15" s="114"/>
      <c r="Q15" s="114"/>
      <c r="R15" s="114"/>
      <c r="S15" s="114"/>
      <c r="T15" s="114"/>
      <c r="U15" s="114"/>
      <c r="V15" s="114"/>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row>
    <row r="16" spans="1:74" ht="18">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row>
    <row r="17" spans="1:74" ht="18">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row>
    <row r="18" spans="1:74" ht="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row>
    <row r="19" spans="1:74" ht="18">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row>
    <row r="20" spans="1:74" ht="18">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row>
    <row r="21" spans="1:74" ht="18">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row>
    <row r="22" spans="1:74" ht="18">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row>
    <row r="23" spans="1:74" ht="18">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row>
    <row r="24" spans="1:74" ht="18">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row>
    <row r="25" spans="1:74" ht="18">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row>
    <row r="26" spans="1:74" ht="18">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row>
    <row r="27" spans="1:74" ht="18">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row>
    <row r="28" spans="1:74" ht="1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row>
    <row r="29" spans="1:74" ht="18">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row>
    <row r="30" spans="1:74" ht="18">
      <c r="A30" s="69" t="s">
        <v>33</v>
      </c>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row>
    <row r="31" spans="1:74" ht="18">
      <c r="A31" s="67" t="s">
        <v>34</v>
      </c>
      <c r="B31" s="67"/>
      <c r="C31" s="67" t="s">
        <v>35</v>
      </c>
      <c r="D31" s="67"/>
      <c r="E31" s="67"/>
      <c r="F31" s="67"/>
      <c r="G31" s="67"/>
      <c r="H31" s="67"/>
      <c r="I31" s="67"/>
      <c r="J31" s="67"/>
      <c r="K31" s="67"/>
      <c r="L31" s="67" t="s">
        <v>36</v>
      </c>
      <c r="M31" s="67"/>
      <c r="N31" s="67"/>
      <c r="O31" s="67"/>
      <c r="P31" s="67"/>
      <c r="Q31" s="67"/>
      <c r="R31" s="67"/>
      <c r="S31" s="67" t="s">
        <v>37</v>
      </c>
      <c r="T31" s="67"/>
      <c r="U31" s="67" t="s">
        <v>38</v>
      </c>
      <c r="V31" s="67"/>
      <c r="W31" s="67"/>
      <c r="X31" s="67"/>
      <c r="Y31" s="71" t="s">
        <v>39</v>
      </c>
      <c r="Z31" s="71"/>
      <c r="AA31" s="71"/>
      <c r="AB31" s="110" t="s">
        <v>40</v>
      </c>
      <c r="AC31" s="111"/>
      <c r="AD31" s="112"/>
      <c r="AE31" s="67" t="s">
        <v>41</v>
      </c>
      <c r="AF31" s="67"/>
      <c r="AG31" s="67" t="s">
        <v>42</v>
      </c>
      <c r="AH31" s="67"/>
      <c r="AI31" s="67"/>
      <c r="AJ31" s="67"/>
      <c r="AK31" s="67" t="s">
        <v>43</v>
      </c>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row>
    <row r="32" spans="1:74" ht="30" customHeight="1">
      <c r="A32" s="74" t="s">
        <v>44</v>
      </c>
      <c r="B32" s="75"/>
      <c r="C32" s="61" t="s">
        <v>45</v>
      </c>
      <c r="D32" s="61"/>
      <c r="E32" s="61"/>
      <c r="F32" s="61"/>
      <c r="G32" s="61"/>
      <c r="H32" s="61"/>
      <c r="I32" s="61"/>
      <c r="J32" s="61"/>
      <c r="K32" s="61"/>
      <c r="L32" s="62" t="s">
        <v>46</v>
      </c>
      <c r="M32" s="62"/>
      <c r="N32" s="62"/>
      <c r="O32" s="62"/>
      <c r="P32" s="62"/>
      <c r="Q32" s="62"/>
      <c r="R32" s="62"/>
      <c r="S32" s="62" t="s">
        <v>47</v>
      </c>
      <c r="T32" s="62"/>
      <c r="U32" s="63" t="s">
        <v>47</v>
      </c>
      <c r="V32" s="64"/>
      <c r="W32" s="64"/>
      <c r="X32" s="65"/>
      <c r="Y32" s="58" t="s">
        <v>48</v>
      </c>
      <c r="Z32" s="58"/>
      <c r="AA32" s="58"/>
      <c r="AB32" s="58" t="s">
        <v>48</v>
      </c>
      <c r="AC32" s="58"/>
      <c r="AD32" s="58"/>
      <c r="AE32" s="59" t="s">
        <v>47</v>
      </c>
      <c r="AF32" s="59"/>
      <c r="AG32" s="60" t="s">
        <v>48</v>
      </c>
      <c r="AH32" s="60"/>
      <c r="AI32" s="60"/>
      <c r="AJ32" s="60"/>
      <c r="AK32" s="99"/>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1"/>
    </row>
    <row r="33" spans="1:74" ht="30" customHeight="1">
      <c r="A33" s="74" t="s">
        <v>49</v>
      </c>
      <c r="B33" s="75"/>
      <c r="C33" s="61" t="s">
        <v>50</v>
      </c>
      <c r="D33" s="61"/>
      <c r="E33" s="61"/>
      <c r="F33" s="61"/>
      <c r="G33" s="61"/>
      <c r="H33" s="61"/>
      <c r="I33" s="61"/>
      <c r="J33" s="61"/>
      <c r="K33" s="61"/>
      <c r="L33" s="62" t="s">
        <v>46</v>
      </c>
      <c r="M33" s="62"/>
      <c r="N33" s="62"/>
      <c r="O33" s="62"/>
      <c r="P33" s="62"/>
      <c r="Q33" s="62"/>
      <c r="R33" s="62"/>
      <c r="S33" s="62" t="s">
        <v>47</v>
      </c>
      <c r="T33" s="62"/>
      <c r="U33" s="63" t="s">
        <v>47</v>
      </c>
      <c r="V33" s="64"/>
      <c r="W33" s="64"/>
      <c r="X33" s="65"/>
      <c r="Y33" s="58" t="s">
        <v>48</v>
      </c>
      <c r="Z33" s="58"/>
      <c r="AA33" s="58"/>
      <c r="AB33" s="58" t="s">
        <v>48</v>
      </c>
      <c r="AC33" s="58"/>
      <c r="AD33" s="58"/>
      <c r="AE33" s="59" t="s">
        <v>47</v>
      </c>
      <c r="AF33" s="59"/>
      <c r="AG33" s="60" t="s">
        <v>48</v>
      </c>
      <c r="AH33" s="60"/>
      <c r="AI33" s="60"/>
      <c r="AJ33" s="60"/>
      <c r="AK33" s="99"/>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c r="BR33" s="100"/>
      <c r="BS33" s="100"/>
      <c r="BT33" s="100"/>
      <c r="BU33" s="100"/>
      <c r="BV33" s="101"/>
    </row>
    <row r="34" spans="1:74" ht="30" customHeight="1">
      <c r="A34" s="74" t="s">
        <v>51</v>
      </c>
      <c r="B34" s="75"/>
      <c r="C34" s="61" t="s">
        <v>52</v>
      </c>
      <c r="D34" s="61"/>
      <c r="E34" s="61"/>
      <c r="F34" s="61"/>
      <c r="G34" s="61"/>
      <c r="H34" s="61"/>
      <c r="I34" s="61"/>
      <c r="J34" s="61"/>
      <c r="K34" s="61"/>
      <c r="L34" s="62" t="s">
        <v>46</v>
      </c>
      <c r="M34" s="62"/>
      <c r="N34" s="62"/>
      <c r="O34" s="62"/>
      <c r="P34" s="62"/>
      <c r="Q34" s="62"/>
      <c r="R34" s="62"/>
      <c r="S34" s="62" t="s">
        <v>47</v>
      </c>
      <c r="T34" s="62"/>
      <c r="U34" s="63" t="s">
        <v>47</v>
      </c>
      <c r="V34" s="64"/>
      <c r="W34" s="64"/>
      <c r="X34" s="65"/>
      <c r="Y34" s="58" t="s">
        <v>48</v>
      </c>
      <c r="Z34" s="58"/>
      <c r="AA34" s="58"/>
      <c r="AB34" s="58" t="s">
        <v>48</v>
      </c>
      <c r="AC34" s="58"/>
      <c r="AD34" s="58"/>
      <c r="AE34" s="59" t="s">
        <v>47</v>
      </c>
      <c r="AF34" s="59"/>
      <c r="AG34" s="60" t="s">
        <v>48</v>
      </c>
      <c r="AH34" s="60"/>
      <c r="AI34" s="60"/>
      <c r="AJ34" s="60"/>
      <c r="AK34" s="99"/>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1"/>
    </row>
    <row r="35" spans="1:74" ht="30" customHeight="1">
      <c r="A35" s="74" t="s">
        <v>53</v>
      </c>
      <c r="B35" s="75"/>
      <c r="C35" s="86" t="s">
        <v>78</v>
      </c>
      <c r="D35" s="87"/>
      <c r="E35" s="87"/>
      <c r="F35" s="87"/>
      <c r="G35" s="87"/>
      <c r="H35" s="87"/>
      <c r="I35" s="87"/>
      <c r="J35" s="87"/>
      <c r="K35" s="88"/>
      <c r="L35" s="63" t="s">
        <v>79</v>
      </c>
      <c r="M35" s="64"/>
      <c r="N35" s="64"/>
      <c r="O35" s="64"/>
      <c r="P35" s="64"/>
      <c r="Q35" s="64"/>
      <c r="R35" s="65"/>
      <c r="S35" s="63" t="s">
        <v>80</v>
      </c>
      <c r="T35" s="65"/>
      <c r="U35" s="63" t="s">
        <v>57</v>
      </c>
      <c r="V35" s="64"/>
      <c r="W35" s="64"/>
      <c r="X35" s="65"/>
      <c r="Y35" s="58">
        <v>20</v>
      </c>
      <c r="Z35" s="58"/>
      <c r="AA35" s="58"/>
      <c r="AB35" s="58">
        <v>1</v>
      </c>
      <c r="AC35" s="58"/>
      <c r="AD35" s="58"/>
      <c r="AE35" s="59" t="s">
        <v>58</v>
      </c>
      <c r="AF35" s="59"/>
      <c r="AG35" s="58" t="s">
        <v>81</v>
      </c>
      <c r="AH35" s="58"/>
      <c r="AI35" s="58"/>
      <c r="AJ35" s="58"/>
      <c r="AK35" s="113" t="s">
        <v>82</v>
      </c>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row>
    <row r="36" spans="1:74" ht="36.75" customHeight="1">
      <c r="A36" s="74" t="s">
        <v>60</v>
      </c>
      <c r="B36" s="75"/>
      <c r="C36" s="86" t="s">
        <v>83</v>
      </c>
      <c r="D36" s="87"/>
      <c r="E36" s="87"/>
      <c r="F36" s="87"/>
      <c r="G36" s="87"/>
      <c r="H36" s="87"/>
      <c r="I36" s="87"/>
      <c r="J36" s="87"/>
      <c r="K36" s="88"/>
      <c r="L36" s="63" t="s">
        <v>46</v>
      </c>
      <c r="M36" s="64"/>
      <c r="N36" s="64"/>
      <c r="O36" s="64"/>
      <c r="P36" s="64"/>
      <c r="Q36" s="64"/>
      <c r="R36" s="65"/>
      <c r="S36" s="63" t="s">
        <v>47</v>
      </c>
      <c r="T36" s="65"/>
      <c r="U36" s="63" t="s">
        <v>47</v>
      </c>
      <c r="V36" s="64"/>
      <c r="W36" s="64"/>
      <c r="X36" s="65"/>
      <c r="Y36" s="58" t="s">
        <v>48</v>
      </c>
      <c r="Z36" s="58"/>
      <c r="AA36" s="58"/>
      <c r="AB36" s="58" t="s">
        <v>48</v>
      </c>
      <c r="AC36" s="58"/>
      <c r="AD36" s="58"/>
      <c r="AE36" s="59" t="s">
        <v>47</v>
      </c>
      <c r="AF36" s="59"/>
      <c r="AG36" s="60" t="s">
        <v>48</v>
      </c>
      <c r="AH36" s="60"/>
      <c r="AI36" s="60"/>
      <c r="AJ36" s="60"/>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row>
    <row r="37" spans="1:74" ht="30" customHeight="1">
      <c r="A37" s="74" t="s">
        <v>65</v>
      </c>
      <c r="B37" s="75"/>
      <c r="C37" s="86" t="s">
        <v>84</v>
      </c>
      <c r="D37" s="87"/>
      <c r="E37" s="87"/>
      <c r="F37" s="87"/>
      <c r="G37" s="87"/>
      <c r="H37" s="87"/>
      <c r="I37" s="87"/>
      <c r="J37" s="87"/>
      <c r="K37" s="88"/>
      <c r="L37" s="63" t="s">
        <v>55</v>
      </c>
      <c r="M37" s="64"/>
      <c r="N37" s="64"/>
      <c r="O37" s="64"/>
      <c r="P37" s="64"/>
      <c r="Q37" s="64"/>
      <c r="R37" s="65"/>
      <c r="S37" s="63" t="s">
        <v>56</v>
      </c>
      <c r="T37" s="65"/>
      <c r="U37" s="63" t="s">
        <v>57</v>
      </c>
      <c r="V37" s="64"/>
      <c r="W37" s="64"/>
      <c r="X37" s="65"/>
      <c r="Y37" s="99">
        <v>15</v>
      </c>
      <c r="Z37" s="100"/>
      <c r="AA37" s="101"/>
      <c r="AB37" s="58">
        <v>0</v>
      </c>
      <c r="AC37" s="58"/>
      <c r="AD37" s="58"/>
      <c r="AE37" s="59" t="s">
        <v>47</v>
      </c>
      <c r="AF37" s="59"/>
      <c r="AG37" s="60" t="s">
        <v>48</v>
      </c>
      <c r="AH37" s="60"/>
      <c r="AI37" s="60"/>
      <c r="AJ37" s="60"/>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row>
    <row r="38" spans="1:74" ht="108.6" customHeight="1">
      <c r="A38" s="74" t="s">
        <v>85</v>
      </c>
      <c r="B38" s="75"/>
      <c r="C38" s="86" t="s">
        <v>86</v>
      </c>
      <c r="D38" s="87"/>
      <c r="E38" s="87"/>
      <c r="F38" s="87"/>
      <c r="G38" s="87"/>
      <c r="H38" s="87"/>
      <c r="I38" s="87"/>
      <c r="J38" s="87"/>
      <c r="K38" s="88"/>
      <c r="L38" s="63" t="s">
        <v>87</v>
      </c>
      <c r="M38" s="64"/>
      <c r="N38" s="64"/>
      <c r="O38" s="64"/>
      <c r="P38" s="64"/>
      <c r="Q38" s="64"/>
      <c r="R38" s="65"/>
      <c r="S38" s="63" t="s">
        <v>56</v>
      </c>
      <c r="T38" s="65"/>
      <c r="U38" s="63" t="s">
        <v>88</v>
      </c>
      <c r="V38" s="64"/>
      <c r="W38" s="64"/>
      <c r="X38" s="65"/>
      <c r="Y38" s="58" t="s">
        <v>48</v>
      </c>
      <c r="Z38" s="58"/>
      <c r="AA38" s="58"/>
      <c r="AB38" s="58" t="s">
        <v>48</v>
      </c>
      <c r="AC38" s="58"/>
      <c r="AD38" s="58"/>
      <c r="AE38" s="59" t="s">
        <v>47</v>
      </c>
      <c r="AF38" s="59"/>
      <c r="AG38" s="58" t="s">
        <v>89</v>
      </c>
      <c r="AH38" s="58"/>
      <c r="AI38" s="58"/>
      <c r="AJ38" s="58"/>
      <c r="AK38" s="108" t="s">
        <v>90</v>
      </c>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row>
    <row r="39" spans="1:74" ht="30" customHeight="1">
      <c r="A39" s="74" t="s">
        <v>91</v>
      </c>
      <c r="B39" s="75"/>
      <c r="C39" s="86" t="s">
        <v>92</v>
      </c>
      <c r="D39" s="87"/>
      <c r="E39" s="87"/>
      <c r="F39" s="87"/>
      <c r="G39" s="87"/>
      <c r="H39" s="87"/>
      <c r="I39" s="87"/>
      <c r="J39" s="87"/>
      <c r="K39" s="88"/>
      <c r="L39" s="63" t="s">
        <v>55</v>
      </c>
      <c r="M39" s="64"/>
      <c r="N39" s="64"/>
      <c r="O39" s="64"/>
      <c r="P39" s="64"/>
      <c r="Q39" s="64"/>
      <c r="R39" s="65"/>
      <c r="S39" s="63" t="s">
        <v>56</v>
      </c>
      <c r="T39" s="65"/>
      <c r="U39" s="63" t="s">
        <v>93</v>
      </c>
      <c r="V39" s="64"/>
      <c r="W39" s="64"/>
      <c r="X39" s="65"/>
      <c r="Y39" s="58" t="s">
        <v>48</v>
      </c>
      <c r="Z39" s="58"/>
      <c r="AA39" s="58"/>
      <c r="AB39" s="58" t="s">
        <v>48</v>
      </c>
      <c r="AC39" s="58"/>
      <c r="AD39" s="58"/>
      <c r="AE39" s="59" t="s">
        <v>47</v>
      </c>
      <c r="AF39" s="59"/>
      <c r="AG39" s="60" t="s">
        <v>48</v>
      </c>
      <c r="AH39" s="60"/>
      <c r="AI39" s="60"/>
      <c r="AJ39" s="60"/>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row>
    <row r="40" spans="1:74" ht="30" customHeight="1">
      <c r="A40" s="74" t="s">
        <v>94</v>
      </c>
      <c r="B40" s="75"/>
      <c r="C40" s="86" t="s">
        <v>95</v>
      </c>
      <c r="D40" s="87"/>
      <c r="E40" s="87"/>
      <c r="F40" s="87"/>
      <c r="G40" s="87"/>
      <c r="H40" s="87"/>
      <c r="I40" s="87"/>
      <c r="J40" s="87"/>
      <c r="K40" s="88"/>
      <c r="L40" s="63" t="s">
        <v>46</v>
      </c>
      <c r="M40" s="64"/>
      <c r="N40" s="64"/>
      <c r="O40" s="64"/>
      <c r="P40" s="64"/>
      <c r="Q40" s="64"/>
      <c r="R40" s="65"/>
      <c r="S40" s="63" t="s">
        <v>56</v>
      </c>
      <c r="T40" s="65"/>
      <c r="U40" s="63" t="s">
        <v>93</v>
      </c>
      <c r="V40" s="64"/>
      <c r="W40" s="64"/>
      <c r="X40" s="65"/>
      <c r="Y40" s="58" t="s">
        <v>48</v>
      </c>
      <c r="Z40" s="58"/>
      <c r="AA40" s="58"/>
      <c r="AB40" s="58" t="s">
        <v>48</v>
      </c>
      <c r="AC40" s="58"/>
      <c r="AD40" s="58"/>
      <c r="AE40" s="59" t="s">
        <v>47</v>
      </c>
      <c r="AF40" s="59"/>
      <c r="AG40" s="60" t="s">
        <v>48</v>
      </c>
      <c r="AH40" s="60"/>
      <c r="AI40" s="60"/>
      <c r="AJ40" s="60"/>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row>
    <row r="41" spans="1:74" ht="30" customHeight="1">
      <c r="A41" s="74" t="s">
        <v>96</v>
      </c>
      <c r="B41" s="75"/>
      <c r="C41" s="86" t="s">
        <v>97</v>
      </c>
      <c r="D41" s="87"/>
      <c r="E41" s="87"/>
      <c r="F41" s="87"/>
      <c r="G41" s="87"/>
      <c r="H41" s="87"/>
      <c r="I41" s="87"/>
      <c r="J41" s="87"/>
      <c r="K41" s="88"/>
      <c r="L41" s="63" t="s">
        <v>55</v>
      </c>
      <c r="M41" s="64"/>
      <c r="N41" s="64"/>
      <c r="O41" s="64"/>
      <c r="P41" s="64"/>
      <c r="Q41" s="64"/>
      <c r="R41" s="65"/>
      <c r="S41" s="63" t="s">
        <v>56</v>
      </c>
      <c r="T41" s="65"/>
      <c r="U41" s="63" t="s">
        <v>93</v>
      </c>
      <c r="V41" s="64"/>
      <c r="W41" s="64"/>
      <c r="X41" s="65"/>
      <c r="Y41" s="58" t="s">
        <v>48</v>
      </c>
      <c r="Z41" s="58"/>
      <c r="AA41" s="58"/>
      <c r="AB41" s="58" t="s">
        <v>48</v>
      </c>
      <c r="AC41" s="58"/>
      <c r="AD41" s="58"/>
      <c r="AE41" s="59" t="s">
        <v>47</v>
      </c>
      <c r="AF41" s="59"/>
      <c r="AG41" s="60" t="s">
        <v>48</v>
      </c>
      <c r="AH41" s="60"/>
      <c r="AI41" s="60"/>
      <c r="AJ41" s="60"/>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row>
    <row r="42" spans="1:74" ht="30" customHeight="1">
      <c r="A42" s="74" t="s">
        <v>98</v>
      </c>
      <c r="B42" s="75"/>
      <c r="C42" s="86" t="s">
        <v>99</v>
      </c>
      <c r="D42" s="87"/>
      <c r="E42" s="87"/>
      <c r="F42" s="87"/>
      <c r="G42" s="87"/>
      <c r="H42" s="87"/>
      <c r="I42" s="87"/>
      <c r="J42" s="87"/>
      <c r="K42" s="88"/>
      <c r="L42" s="63" t="s">
        <v>46</v>
      </c>
      <c r="M42" s="64"/>
      <c r="N42" s="64"/>
      <c r="O42" s="64"/>
      <c r="P42" s="64"/>
      <c r="Q42" s="64"/>
      <c r="R42" s="65"/>
      <c r="S42" s="63" t="s">
        <v>56</v>
      </c>
      <c r="T42" s="65"/>
      <c r="U42" s="63" t="s">
        <v>93</v>
      </c>
      <c r="V42" s="64"/>
      <c r="W42" s="64"/>
      <c r="X42" s="65"/>
      <c r="Y42" s="58" t="s">
        <v>48</v>
      </c>
      <c r="Z42" s="58"/>
      <c r="AA42" s="58"/>
      <c r="AB42" s="58" t="s">
        <v>48</v>
      </c>
      <c r="AC42" s="58"/>
      <c r="AD42" s="58"/>
      <c r="AE42" s="59" t="s">
        <v>47</v>
      </c>
      <c r="AF42" s="59"/>
      <c r="AG42" s="60" t="s">
        <v>48</v>
      </c>
      <c r="AH42" s="60"/>
      <c r="AI42" s="60"/>
      <c r="AJ42" s="60"/>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row>
    <row r="43" spans="1:74" ht="30" customHeight="1">
      <c r="A43" s="74" t="s">
        <v>100</v>
      </c>
      <c r="B43" s="75"/>
      <c r="C43" s="86" t="s">
        <v>101</v>
      </c>
      <c r="D43" s="87"/>
      <c r="E43" s="87"/>
      <c r="F43" s="87"/>
      <c r="G43" s="87"/>
      <c r="H43" s="87"/>
      <c r="I43" s="87"/>
      <c r="J43" s="87"/>
      <c r="K43" s="88"/>
      <c r="L43" s="63" t="s">
        <v>55</v>
      </c>
      <c r="M43" s="64"/>
      <c r="N43" s="64"/>
      <c r="O43" s="64"/>
      <c r="P43" s="64"/>
      <c r="Q43" s="64"/>
      <c r="R43" s="65"/>
      <c r="S43" s="63" t="s">
        <v>56</v>
      </c>
      <c r="T43" s="65"/>
      <c r="U43" s="63" t="s">
        <v>93</v>
      </c>
      <c r="V43" s="64"/>
      <c r="W43" s="64"/>
      <c r="X43" s="65"/>
      <c r="Y43" s="58" t="s">
        <v>48</v>
      </c>
      <c r="Z43" s="58"/>
      <c r="AA43" s="58"/>
      <c r="AB43" s="58" t="s">
        <v>48</v>
      </c>
      <c r="AC43" s="58"/>
      <c r="AD43" s="58"/>
      <c r="AE43" s="59" t="s">
        <v>47</v>
      </c>
      <c r="AF43" s="59"/>
      <c r="AG43" s="60" t="s">
        <v>48</v>
      </c>
      <c r="AH43" s="60"/>
      <c r="AI43" s="60"/>
      <c r="AJ43" s="60"/>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row>
    <row r="44" spans="1:74" ht="30" customHeight="1">
      <c r="A44" s="74" t="s">
        <v>102</v>
      </c>
      <c r="B44" s="75"/>
      <c r="C44" s="86" t="s">
        <v>103</v>
      </c>
      <c r="D44" s="87"/>
      <c r="E44" s="87"/>
      <c r="F44" s="87"/>
      <c r="G44" s="87"/>
      <c r="H44" s="87"/>
      <c r="I44" s="87"/>
      <c r="J44" s="87"/>
      <c r="K44" s="88"/>
      <c r="L44" s="63" t="s">
        <v>46</v>
      </c>
      <c r="M44" s="64"/>
      <c r="N44" s="64"/>
      <c r="O44" s="64"/>
      <c r="P44" s="64"/>
      <c r="Q44" s="64"/>
      <c r="R44" s="65"/>
      <c r="S44" s="63" t="s">
        <v>56</v>
      </c>
      <c r="T44" s="65"/>
      <c r="U44" s="63" t="s">
        <v>93</v>
      </c>
      <c r="V44" s="64"/>
      <c r="W44" s="64"/>
      <c r="X44" s="65"/>
      <c r="Y44" s="58" t="s">
        <v>48</v>
      </c>
      <c r="Z44" s="58"/>
      <c r="AA44" s="58"/>
      <c r="AB44" s="58" t="s">
        <v>48</v>
      </c>
      <c r="AC44" s="58"/>
      <c r="AD44" s="58"/>
      <c r="AE44" s="59" t="s">
        <v>47</v>
      </c>
      <c r="AF44" s="59"/>
      <c r="AG44" s="60" t="s">
        <v>48</v>
      </c>
      <c r="AH44" s="60"/>
      <c r="AI44" s="60"/>
      <c r="AJ44" s="60"/>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row>
    <row r="45" spans="1:74" ht="94.2" customHeight="1">
      <c r="A45" s="74" t="s">
        <v>104</v>
      </c>
      <c r="B45" s="75"/>
      <c r="C45" s="86" t="s">
        <v>105</v>
      </c>
      <c r="D45" s="87"/>
      <c r="E45" s="87"/>
      <c r="F45" s="87"/>
      <c r="G45" s="87"/>
      <c r="H45" s="87"/>
      <c r="I45" s="87"/>
      <c r="J45" s="87"/>
      <c r="K45" s="88"/>
      <c r="L45" s="63" t="s">
        <v>87</v>
      </c>
      <c r="M45" s="64"/>
      <c r="N45" s="64"/>
      <c r="O45" s="64"/>
      <c r="P45" s="64"/>
      <c r="Q45" s="64"/>
      <c r="R45" s="65"/>
      <c r="S45" s="63" t="s">
        <v>56</v>
      </c>
      <c r="T45" s="65"/>
      <c r="U45" s="63" t="s">
        <v>88</v>
      </c>
      <c r="V45" s="64"/>
      <c r="W45" s="64"/>
      <c r="X45" s="65"/>
      <c r="Y45" s="58" t="s">
        <v>48</v>
      </c>
      <c r="Z45" s="58"/>
      <c r="AA45" s="58"/>
      <c r="AB45" s="58" t="s">
        <v>48</v>
      </c>
      <c r="AC45" s="58"/>
      <c r="AD45" s="58"/>
      <c r="AE45" s="59" t="s">
        <v>47</v>
      </c>
      <c r="AF45" s="59"/>
      <c r="AG45" s="58" t="s">
        <v>106</v>
      </c>
      <c r="AH45" s="58"/>
      <c r="AI45" s="58"/>
      <c r="AJ45" s="58"/>
      <c r="AK45" s="108" t="s">
        <v>107</v>
      </c>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row>
    <row r="46" spans="1:74" ht="30" customHeight="1">
      <c r="A46" s="74" t="s">
        <v>108</v>
      </c>
      <c r="B46" s="75"/>
      <c r="C46" s="86" t="s">
        <v>109</v>
      </c>
      <c r="D46" s="87"/>
      <c r="E46" s="87"/>
      <c r="F46" s="87"/>
      <c r="G46" s="87"/>
      <c r="H46" s="87"/>
      <c r="I46" s="87"/>
      <c r="J46" s="87"/>
      <c r="K46" s="88"/>
      <c r="L46" s="63" t="s">
        <v>46</v>
      </c>
      <c r="M46" s="64"/>
      <c r="N46" s="64"/>
      <c r="O46" s="64"/>
      <c r="P46" s="64"/>
      <c r="Q46" s="64"/>
      <c r="R46" s="65"/>
      <c r="S46" s="63" t="s">
        <v>47</v>
      </c>
      <c r="T46" s="65"/>
      <c r="U46" s="63" t="s">
        <v>47</v>
      </c>
      <c r="V46" s="64"/>
      <c r="W46" s="64"/>
      <c r="X46" s="65"/>
      <c r="Y46" s="58" t="s">
        <v>48</v>
      </c>
      <c r="Z46" s="58"/>
      <c r="AA46" s="58"/>
      <c r="AB46" s="58" t="s">
        <v>48</v>
      </c>
      <c r="AC46" s="58"/>
      <c r="AD46" s="58"/>
      <c r="AE46" s="59" t="s">
        <v>47</v>
      </c>
      <c r="AF46" s="59"/>
      <c r="AG46" s="60" t="s">
        <v>48</v>
      </c>
      <c r="AH46" s="60"/>
      <c r="AI46" s="60"/>
      <c r="AJ46" s="60"/>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row>
    <row r="47" spans="1:74" ht="30" customHeight="1">
      <c r="A47" s="74" t="s">
        <v>110</v>
      </c>
      <c r="B47" s="75"/>
      <c r="C47" s="86" t="s">
        <v>111</v>
      </c>
      <c r="D47" s="87"/>
      <c r="E47" s="87"/>
      <c r="F47" s="87"/>
      <c r="G47" s="87"/>
      <c r="H47" s="87"/>
      <c r="I47" s="87"/>
      <c r="J47" s="87"/>
      <c r="K47" s="88"/>
      <c r="L47" s="63" t="s">
        <v>46</v>
      </c>
      <c r="M47" s="64"/>
      <c r="N47" s="64"/>
      <c r="O47" s="64"/>
      <c r="P47" s="64"/>
      <c r="Q47" s="64"/>
      <c r="R47" s="65"/>
      <c r="S47" s="63" t="s">
        <v>47</v>
      </c>
      <c r="T47" s="65"/>
      <c r="U47" s="63" t="s">
        <v>47</v>
      </c>
      <c r="V47" s="64"/>
      <c r="W47" s="64"/>
      <c r="X47" s="65"/>
      <c r="Y47" s="58" t="s">
        <v>48</v>
      </c>
      <c r="Z47" s="58"/>
      <c r="AA47" s="58"/>
      <c r="AB47" s="58" t="s">
        <v>48</v>
      </c>
      <c r="AC47" s="58"/>
      <c r="AD47" s="58"/>
      <c r="AE47" s="59" t="s">
        <v>47</v>
      </c>
      <c r="AF47" s="59"/>
      <c r="AG47" s="60" t="s">
        <v>48</v>
      </c>
      <c r="AH47" s="60"/>
      <c r="AI47" s="60"/>
      <c r="AJ47" s="60"/>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row>
    <row r="48" spans="1:74" ht="30" customHeight="1">
      <c r="A48" s="74" t="s">
        <v>112</v>
      </c>
      <c r="B48" s="75"/>
      <c r="C48" s="86" t="s">
        <v>113</v>
      </c>
      <c r="D48" s="87"/>
      <c r="E48" s="87"/>
      <c r="F48" s="87"/>
      <c r="G48" s="87"/>
      <c r="H48" s="87"/>
      <c r="I48" s="87"/>
      <c r="J48" s="87"/>
      <c r="K48" s="88"/>
      <c r="L48" s="63" t="s">
        <v>46</v>
      </c>
      <c r="M48" s="64"/>
      <c r="N48" s="64"/>
      <c r="O48" s="64"/>
      <c r="P48" s="64"/>
      <c r="Q48" s="64"/>
      <c r="R48" s="65"/>
      <c r="S48" s="63" t="s">
        <v>47</v>
      </c>
      <c r="T48" s="65"/>
      <c r="U48" s="63" t="s">
        <v>47</v>
      </c>
      <c r="V48" s="64"/>
      <c r="W48" s="64"/>
      <c r="X48" s="65"/>
      <c r="Y48" s="58" t="s">
        <v>48</v>
      </c>
      <c r="Z48" s="58"/>
      <c r="AA48" s="58"/>
      <c r="AB48" s="58" t="s">
        <v>48</v>
      </c>
      <c r="AC48" s="58"/>
      <c r="AD48" s="58"/>
      <c r="AE48" s="59" t="s">
        <v>47</v>
      </c>
      <c r="AF48" s="59"/>
      <c r="AG48" s="60" t="s">
        <v>48</v>
      </c>
      <c r="AH48" s="60"/>
      <c r="AI48" s="60"/>
      <c r="AJ48" s="60"/>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row>
    <row r="49" spans="1:74" ht="30" customHeight="1">
      <c r="A49" s="102" t="s">
        <v>114</v>
      </c>
      <c r="B49" s="103"/>
      <c r="C49" s="86" t="s">
        <v>115</v>
      </c>
      <c r="D49" s="87"/>
      <c r="E49" s="87"/>
      <c r="F49" s="87"/>
      <c r="G49" s="87"/>
      <c r="H49" s="87"/>
      <c r="I49" s="87"/>
      <c r="J49" s="87"/>
      <c r="K49" s="88"/>
      <c r="L49" s="63" t="s">
        <v>116</v>
      </c>
      <c r="M49" s="64"/>
      <c r="N49" s="64"/>
      <c r="O49" s="64"/>
      <c r="P49" s="64"/>
      <c r="Q49" s="64"/>
      <c r="R49" s="65"/>
      <c r="S49" s="63" t="s">
        <v>80</v>
      </c>
      <c r="T49" s="65"/>
      <c r="U49" s="63" t="s">
        <v>57</v>
      </c>
      <c r="V49" s="64"/>
      <c r="W49" s="64"/>
      <c r="X49" s="65"/>
      <c r="Y49" s="99">
        <v>15</v>
      </c>
      <c r="Z49" s="100"/>
      <c r="AA49" s="101"/>
      <c r="AB49" s="58">
        <v>1</v>
      </c>
      <c r="AC49" s="58"/>
      <c r="AD49" s="58"/>
      <c r="AE49" s="59" t="s">
        <v>58</v>
      </c>
      <c r="AF49" s="59"/>
      <c r="AG49" s="58" t="s">
        <v>117</v>
      </c>
      <c r="AH49" s="58"/>
      <c r="AI49" s="58"/>
      <c r="AJ49" s="58"/>
      <c r="AK49" s="90" t="s">
        <v>118</v>
      </c>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2"/>
    </row>
    <row r="50" spans="1:74" ht="30" customHeight="1">
      <c r="A50" s="104"/>
      <c r="B50" s="105"/>
      <c r="C50" s="86" t="s">
        <v>119</v>
      </c>
      <c r="D50" s="87"/>
      <c r="E50" s="87"/>
      <c r="F50" s="87"/>
      <c r="G50" s="87"/>
      <c r="H50" s="87"/>
      <c r="I50" s="87"/>
      <c r="J50" s="87"/>
      <c r="K50" s="88"/>
      <c r="L50" s="63" t="s">
        <v>79</v>
      </c>
      <c r="M50" s="64"/>
      <c r="N50" s="64"/>
      <c r="O50" s="64"/>
      <c r="P50" s="64"/>
      <c r="Q50" s="64"/>
      <c r="R50" s="65"/>
      <c r="S50" s="63" t="s">
        <v>80</v>
      </c>
      <c r="T50" s="65"/>
      <c r="U50" s="63" t="s">
        <v>57</v>
      </c>
      <c r="V50" s="64"/>
      <c r="W50" s="64"/>
      <c r="X50" s="65"/>
      <c r="Y50" s="99">
        <v>30</v>
      </c>
      <c r="Z50" s="100"/>
      <c r="AA50" s="101"/>
      <c r="AB50" s="58">
        <v>0</v>
      </c>
      <c r="AC50" s="58"/>
      <c r="AD50" s="58"/>
      <c r="AE50" s="59" t="s">
        <v>47</v>
      </c>
      <c r="AF50" s="59"/>
      <c r="AG50" s="58" t="s">
        <v>120</v>
      </c>
      <c r="AH50" s="58"/>
      <c r="AI50" s="58"/>
      <c r="AJ50" s="58"/>
      <c r="AK50" s="93"/>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5"/>
    </row>
    <row r="51" spans="1:74" ht="30" customHeight="1">
      <c r="A51" s="104"/>
      <c r="B51" s="105"/>
      <c r="C51" s="86" t="s">
        <v>121</v>
      </c>
      <c r="D51" s="87"/>
      <c r="E51" s="87"/>
      <c r="F51" s="87"/>
      <c r="G51" s="87"/>
      <c r="H51" s="87"/>
      <c r="I51" s="87"/>
      <c r="J51" s="87"/>
      <c r="K51" s="88"/>
      <c r="L51" s="63" t="s">
        <v>79</v>
      </c>
      <c r="M51" s="64"/>
      <c r="N51" s="64"/>
      <c r="O51" s="64"/>
      <c r="P51" s="64"/>
      <c r="Q51" s="64"/>
      <c r="R51" s="65"/>
      <c r="S51" s="63" t="s">
        <v>80</v>
      </c>
      <c r="T51" s="65"/>
      <c r="U51" s="63" t="s">
        <v>88</v>
      </c>
      <c r="V51" s="64"/>
      <c r="W51" s="64"/>
      <c r="X51" s="65"/>
      <c r="Y51" s="99">
        <v>2</v>
      </c>
      <c r="Z51" s="100"/>
      <c r="AA51" s="101"/>
      <c r="AB51" s="58">
        <v>2</v>
      </c>
      <c r="AC51" s="58"/>
      <c r="AD51" s="58"/>
      <c r="AE51" s="59" t="s">
        <v>58</v>
      </c>
      <c r="AF51" s="59"/>
      <c r="AG51" s="58" t="s">
        <v>122</v>
      </c>
      <c r="AH51" s="58"/>
      <c r="AI51" s="58"/>
      <c r="AJ51" s="58"/>
      <c r="AK51" s="93"/>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5"/>
    </row>
    <row r="52" spans="1:74" ht="30" customHeight="1">
      <c r="A52" s="104"/>
      <c r="B52" s="105"/>
      <c r="C52" s="86" t="s">
        <v>123</v>
      </c>
      <c r="D52" s="87"/>
      <c r="E52" s="87"/>
      <c r="F52" s="87"/>
      <c r="G52" s="87"/>
      <c r="H52" s="87"/>
      <c r="I52" s="87"/>
      <c r="J52" s="87"/>
      <c r="K52" s="88"/>
      <c r="L52" s="63" t="s">
        <v>79</v>
      </c>
      <c r="M52" s="64"/>
      <c r="N52" s="64"/>
      <c r="O52" s="64"/>
      <c r="P52" s="64"/>
      <c r="Q52" s="64"/>
      <c r="R52" s="65"/>
      <c r="S52" s="63" t="s">
        <v>80</v>
      </c>
      <c r="T52" s="65"/>
      <c r="U52" s="63" t="s">
        <v>93</v>
      </c>
      <c r="V52" s="64"/>
      <c r="W52" s="64"/>
      <c r="X52" s="65"/>
      <c r="Y52" s="58" t="s">
        <v>48</v>
      </c>
      <c r="Z52" s="58"/>
      <c r="AA52" s="58"/>
      <c r="AB52" s="58" t="s">
        <v>48</v>
      </c>
      <c r="AC52" s="58"/>
      <c r="AD52" s="58"/>
      <c r="AE52" s="59" t="s">
        <v>58</v>
      </c>
      <c r="AF52" s="59"/>
      <c r="AG52" s="58" t="s">
        <v>124</v>
      </c>
      <c r="AH52" s="58"/>
      <c r="AI52" s="58"/>
      <c r="AJ52" s="58"/>
      <c r="AK52" s="93"/>
      <c r="AL52" s="94"/>
      <c r="AM52" s="94"/>
      <c r="AN52" s="94"/>
      <c r="AO52" s="94"/>
      <c r="AP52" s="94"/>
      <c r="AQ52" s="94"/>
      <c r="AR52" s="94"/>
      <c r="AS52" s="94"/>
      <c r="AT52" s="94"/>
      <c r="AU52" s="94"/>
      <c r="AV52" s="94"/>
      <c r="AW52" s="94"/>
      <c r="AX52" s="94"/>
      <c r="AY52" s="94"/>
      <c r="AZ52" s="94"/>
      <c r="BA52" s="94"/>
      <c r="BB52" s="94"/>
      <c r="BC52" s="94"/>
      <c r="BD52" s="94"/>
      <c r="BE52" s="94"/>
      <c r="BF52" s="94"/>
      <c r="BG52" s="94"/>
      <c r="BH52" s="94"/>
      <c r="BI52" s="94"/>
      <c r="BJ52" s="94"/>
      <c r="BK52" s="94"/>
      <c r="BL52" s="94"/>
      <c r="BM52" s="94"/>
      <c r="BN52" s="94"/>
      <c r="BO52" s="94"/>
      <c r="BP52" s="94"/>
      <c r="BQ52" s="94"/>
      <c r="BR52" s="94"/>
      <c r="BS52" s="94"/>
      <c r="BT52" s="94"/>
      <c r="BU52" s="94"/>
      <c r="BV52" s="95"/>
    </row>
    <row r="53" spans="1:74" ht="30" customHeight="1">
      <c r="A53" s="104"/>
      <c r="B53" s="105"/>
      <c r="C53" s="86" t="s">
        <v>125</v>
      </c>
      <c r="D53" s="87"/>
      <c r="E53" s="87"/>
      <c r="F53" s="87"/>
      <c r="G53" s="87"/>
      <c r="H53" s="87"/>
      <c r="I53" s="87"/>
      <c r="J53" s="87"/>
      <c r="K53" s="88"/>
      <c r="L53" s="63" t="s">
        <v>79</v>
      </c>
      <c r="M53" s="64"/>
      <c r="N53" s="64"/>
      <c r="O53" s="64"/>
      <c r="P53" s="64"/>
      <c r="Q53" s="64"/>
      <c r="R53" s="65"/>
      <c r="S53" s="63" t="s">
        <v>80</v>
      </c>
      <c r="T53" s="65"/>
      <c r="U53" s="63" t="s">
        <v>93</v>
      </c>
      <c r="V53" s="64"/>
      <c r="W53" s="64"/>
      <c r="X53" s="65"/>
      <c r="Y53" s="58" t="s">
        <v>48</v>
      </c>
      <c r="Z53" s="58"/>
      <c r="AA53" s="58"/>
      <c r="AB53" s="58" t="s">
        <v>48</v>
      </c>
      <c r="AC53" s="58"/>
      <c r="AD53" s="58"/>
      <c r="AE53" s="59" t="s">
        <v>47</v>
      </c>
      <c r="AF53" s="59"/>
      <c r="AG53" s="58" t="s">
        <v>126</v>
      </c>
      <c r="AH53" s="58"/>
      <c r="AI53" s="58"/>
      <c r="AJ53" s="58"/>
      <c r="AK53" s="93"/>
      <c r="AL53" s="94"/>
      <c r="AM53" s="94"/>
      <c r="AN53" s="94"/>
      <c r="AO53" s="94"/>
      <c r="AP53" s="94"/>
      <c r="AQ53" s="94"/>
      <c r="AR53" s="94"/>
      <c r="AS53" s="94"/>
      <c r="AT53" s="94"/>
      <c r="AU53" s="94"/>
      <c r="AV53" s="94"/>
      <c r="AW53" s="94"/>
      <c r="AX53" s="94"/>
      <c r="AY53" s="94"/>
      <c r="AZ53" s="94"/>
      <c r="BA53" s="94"/>
      <c r="BB53" s="94"/>
      <c r="BC53" s="94"/>
      <c r="BD53" s="94"/>
      <c r="BE53" s="94"/>
      <c r="BF53" s="94"/>
      <c r="BG53" s="94"/>
      <c r="BH53" s="94"/>
      <c r="BI53" s="94"/>
      <c r="BJ53" s="94"/>
      <c r="BK53" s="94"/>
      <c r="BL53" s="94"/>
      <c r="BM53" s="94"/>
      <c r="BN53" s="94"/>
      <c r="BO53" s="94"/>
      <c r="BP53" s="94"/>
      <c r="BQ53" s="94"/>
      <c r="BR53" s="94"/>
      <c r="BS53" s="94"/>
      <c r="BT53" s="94"/>
      <c r="BU53" s="94"/>
      <c r="BV53" s="95"/>
    </row>
    <row r="54" spans="1:74" ht="30" customHeight="1">
      <c r="A54" s="104"/>
      <c r="B54" s="105"/>
      <c r="C54" s="86" t="s">
        <v>127</v>
      </c>
      <c r="D54" s="87"/>
      <c r="E54" s="87"/>
      <c r="F54" s="87"/>
      <c r="G54" s="87"/>
      <c r="H54" s="87"/>
      <c r="I54" s="87"/>
      <c r="J54" s="87"/>
      <c r="K54" s="88"/>
      <c r="L54" s="63" t="s">
        <v>79</v>
      </c>
      <c r="M54" s="64"/>
      <c r="N54" s="64"/>
      <c r="O54" s="64"/>
      <c r="P54" s="64"/>
      <c r="Q54" s="64"/>
      <c r="R54" s="65"/>
      <c r="S54" s="63" t="s">
        <v>80</v>
      </c>
      <c r="T54" s="65"/>
      <c r="U54" s="63" t="s">
        <v>93</v>
      </c>
      <c r="V54" s="64"/>
      <c r="W54" s="64"/>
      <c r="X54" s="65"/>
      <c r="Y54" s="58" t="s">
        <v>48</v>
      </c>
      <c r="Z54" s="58"/>
      <c r="AA54" s="58"/>
      <c r="AB54" s="58" t="s">
        <v>48</v>
      </c>
      <c r="AC54" s="58"/>
      <c r="AD54" s="58"/>
      <c r="AE54" s="59" t="s">
        <v>58</v>
      </c>
      <c r="AF54" s="59"/>
      <c r="AG54" s="58" t="s">
        <v>128</v>
      </c>
      <c r="AH54" s="58"/>
      <c r="AI54" s="58"/>
      <c r="AJ54" s="58"/>
      <c r="AK54" s="93"/>
      <c r="AL54" s="94"/>
      <c r="AM54" s="94"/>
      <c r="AN54" s="94"/>
      <c r="AO54" s="94"/>
      <c r="AP54" s="94"/>
      <c r="AQ54" s="94"/>
      <c r="AR54" s="94"/>
      <c r="AS54" s="94"/>
      <c r="AT54" s="94"/>
      <c r="AU54" s="94"/>
      <c r="AV54" s="94"/>
      <c r="AW54" s="94"/>
      <c r="AX54" s="94"/>
      <c r="AY54" s="94"/>
      <c r="AZ54" s="94"/>
      <c r="BA54" s="94"/>
      <c r="BB54" s="94"/>
      <c r="BC54" s="94"/>
      <c r="BD54" s="94"/>
      <c r="BE54" s="94"/>
      <c r="BF54" s="94"/>
      <c r="BG54" s="94"/>
      <c r="BH54" s="94"/>
      <c r="BI54" s="94"/>
      <c r="BJ54" s="94"/>
      <c r="BK54" s="94"/>
      <c r="BL54" s="94"/>
      <c r="BM54" s="94"/>
      <c r="BN54" s="94"/>
      <c r="BO54" s="94"/>
      <c r="BP54" s="94"/>
      <c r="BQ54" s="94"/>
      <c r="BR54" s="94"/>
      <c r="BS54" s="94"/>
      <c r="BT54" s="94"/>
      <c r="BU54" s="94"/>
      <c r="BV54" s="95"/>
    </row>
    <row r="55" spans="1:74" ht="30" customHeight="1">
      <c r="A55" s="104"/>
      <c r="B55" s="105"/>
      <c r="C55" s="86" t="s">
        <v>129</v>
      </c>
      <c r="D55" s="87"/>
      <c r="E55" s="87"/>
      <c r="F55" s="87"/>
      <c r="G55" s="87"/>
      <c r="H55" s="87"/>
      <c r="I55" s="87"/>
      <c r="J55" s="87"/>
      <c r="K55" s="88"/>
      <c r="L55" s="63" t="s">
        <v>79</v>
      </c>
      <c r="M55" s="64"/>
      <c r="N55" s="64"/>
      <c r="O55" s="64"/>
      <c r="P55" s="64"/>
      <c r="Q55" s="64"/>
      <c r="R55" s="65"/>
      <c r="S55" s="63" t="s">
        <v>80</v>
      </c>
      <c r="T55" s="65"/>
      <c r="U55" s="63" t="s">
        <v>88</v>
      </c>
      <c r="V55" s="64"/>
      <c r="W55" s="64"/>
      <c r="X55" s="65"/>
      <c r="Y55" s="99">
        <v>3</v>
      </c>
      <c r="Z55" s="100"/>
      <c r="AA55" s="101"/>
      <c r="AB55" s="58">
        <v>2</v>
      </c>
      <c r="AC55" s="58"/>
      <c r="AD55" s="58"/>
      <c r="AE55" s="59" t="s">
        <v>58</v>
      </c>
      <c r="AF55" s="59"/>
      <c r="AG55" s="58" t="s">
        <v>130</v>
      </c>
      <c r="AH55" s="58"/>
      <c r="AI55" s="58"/>
      <c r="AJ55" s="58"/>
      <c r="AK55" s="93"/>
      <c r="AL55" s="94"/>
      <c r="AM55" s="94"/>
      <c r="AN55" s="94"/>
      <c r="AO55" s="94"/>
      <c r="AP55" s="94"/>
      <c r="AQ55" s="94"/>
      <c r="AR55" s="94"/>
      <c r="AS55" s="94"/>
      <c r="AT55" s="94"/>
      <c r="AU55" s="94"/>
      <c r="AV55" s="94"/>
      <c r="AW55" s="94"/>
      <c r="AX55" s="94"/>
      <c r="AY55" s="94"/>
      <c r="AZ55" s="94"/>
      <c r="BA55" s="94"/>
      <c r="BB55" s="94"/>
      <c r="BC55" s="94"/>
      <c r="BD55" s="94"/>
      <c r="BE55" s="94"/>
      <c r="BF55" s="94"/>
      <c r="BG55" s="94"/>
      <c r="BH55" s="94"/>
      <c r="BI55" s="94"/>
      <c r="BJ55" s="94"/>
      <c r="BK55" s="94"/>
      <c r="BL55" s="94"/>
      <c r="BM55" s="94"/>
      <c r="BN55" s="94"/>
      <c r="BO55" s="94"/>
      <c r="BP55" s="94"/>
      <c r="BQ55" s="94"/>
      <c r="BR55" s="94"/>
      <c r="BS55" s="94"/>
      <c r="BT55" s="94"/>
      <c r="BU55" s="94"/>
      <c r="BV55" s="95"/>
    </row>
    <row r="56" spans="1:74" ht="30" customHeight="1">
      <c r="A56" s="106"/>
      <c r="B56" s="107"/>
      <c r="C56" s="86" t="s">
        <v>131</v>
      </c>
      <c r="D56" s="87"/>
      <c r="E56" s="87"/>
      <c r="F56" s="87"/>
      <c r="G56" s="87"/>
      <c r="H56" s="87"/>
      <c r="I56" s="87"/>
      <c r="J56" s="87"/>
      <c r="K56" s="88"/>
      <c r="L56" s="63" t="s">
        <v>132</v>
      </c>
      <c r="M56" s="64"/>
      <c r="N56" s="64"/>
      <c r="O56" s="64"/>
      <c r="P56" s="64"/>
      <c r="Q56" s="64"/>
      <c r="R56" s="65"/>
      <c r="S56" s="63" t="s">
        <v>56</v>
      </c>
      <c r="T56" s="65"/>
      <c r="U56" s="63" t="s">
        <v>47</v>
      </c>
      <c r="V56" s="64"/>
      <c r="W56" s="64"/>
      <c r="X56" s="65"/>
      <c r="Y56" s="58" t="s">
        <v>48</v>
      </c>
      <c r="Z56" s="58"/>
      <c r="AA56" s="58"/>
      <c r="AB56" s="58" t="s">
        <v>48</v>
      </c>
      <c r="AC56" s="58"/>
      <c r="AD56" s="58"/>
      <c r="AE56" s="59" t="s">
        <v>47</v>
      </c>
      <c r="AF56" s="59"/>
      <c r="AG56" s="60" t="s">
        <v>48</v>
      </c>
      <c r="AH56" s="60"/>
      <c r="AI56" s="60"/>
      <c r="AJ56" s="60"/>
      <c r="AK56" s="96"/>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c r="BO56" s="97"/>
      <c r="BP56" s="97"/>
      <c r="BQ56" s="97"/>
      <c r="BR56" s="97"/>
      <c r="BS56" s="97"/>
      <c r="BT56" s="97"/>
      <c r="BU56" s="97"/>
      <c r="BV56" s="98"/>
    </row>
    <row r="57" spans="1:74" ht="30" customHeight="1">
      <c r="A57" s="74" t="s">
        <v>133</v>
      </c>
      <c r="B57" s="75"/>
      <c r="C57" s="86" t="s">
        <v>134</v>
      </c>
      <c r="D57" s="87"/>
      <c r="E57" s="87"/>
      <c r="F57" s="87"/>
      <c r="G57" s="87"/>
      <c r="H57" s="87"/>
      <c r="I57" s="87"/>
      <c r="J57" s="87"/>
      <c r="K57" s="88"/>
      <c r="L57" s="63" t="s">
        <v>46</v>
      </c>
      <c r="M57" s="64"/>
      <c r="N57" s="64"/>
      <c r="O57" s="64"/>
      <c r="P57" s="64"/>
      <c r="Q57" s="64"/>
      <c r="R57" s="65"/>
      <c r="S57" s="63" t="s">
        <v>47</v>
      </c>
      <c r="T57" s="65"/>
      <c r="U57" s="63" t="s">
        <v>47</v>
      </c>
      <c r="V57" s="64"/>
      <c r="W57" s="64"/>
      <c r="X57" s="65"/>
      <c r="Y57" s="58" t="s">
        <v>48</v>
      </c>
      <c r="Z57" s="58"/>
      <c r="AA57" s="58"/>
      <c r="AB57" s="58" t="s">
        <v>48</v>
      </c>
      <c r="AC57" s="58"/>
      <c r="AD57" s="58"/>
      <c r="AE57" s="59" t="s">
        <v>47</v>
      </c>
      <c r="AF57" s="59"/>
      <c r="AG57" s="60" t="s">
        <v>48</v>
      </c>
      <c r="AH57" s="60"/>
      <c r="AI57" s="60"/>
      <c r="AJ57" s="60"/>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row>
    <row r="58" spans="1:74" ht="30" customHeight="1">
      <c r="A58" s="74" t="s">
        <v>135</v>
      </c>
      <c r="B58" s="75"/>
      <c r="C58" s="86" t="s">
        <v>136</v>
      </c>
      <c r="D58" s="87"/>
      <c r="E58" s="87"/>
      <c r="F58" s="87"/>
      <c r="G58" s="87"/>
      <c r="H58" s="87"/>
      <c r="I58" s="87"/>
      <c r="J58" s="87"/>
      <c r="K58" s="88"/>
      <c r="L58" s="63" t="s">
        <v>46</v>
      </c>
      <c r="M58" s="64"/>
      <c r="N58" s="64"/>
      <c r="O58" s="64"/>
      <c r="P58" s="64"/>
      <c r="Q58" s="64"/>
      <c r="R58" s="65"/>
      <c r="S58" s="63" t="s">
        <v>47</v>
      </c>
      <c r="T58" s="65"/>
      <c r="U58" s="63" t="s">
        <v>47</v>
      </c>
      <c r="V58" s="64"/>
      <c r="W58" s="64"/>
      <c r="X58" s="65"/>
      <c r="Y58" s="58" t="s">
        <v>48</v>
      </c>
      <c r="Z58" s="58"/>
      <c r="AA58" s="58"/>
      <c r="AB58" s="58" t="s">
        <v>48</v>
      </c>
      <c r="AC58" s="58"/>
      <c r="AD58" s="58"/>
      <c r="AE58" s="59" t="s">
        <v>47</v>
      </c>
      <c r="AF58" s="59"/>
      <c r="AG58" s="60" t="s">
        <v>48</v>
      </c>
      <c r="AH58" s="60"/>
      <c r="AI58" s="60"/>
      <c r="AJ58" s="60"/>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row>
    <row r="59" spans="1:74" ht="30" customHeight="1">
      <c r="A59" s="74" t="s">
        <v>137</v>
      </c>
      <c r="B59" s="75"/>
      <c r="C59" s="86" t="s">
        <v>138</v>
      </c>
      <c r="D59" s="87"/>
      <c r="E59" s="87"/>
      <c r="F59" s="87"/>
      <c r="G59" s="87"/>
      <c r="H59" s="87"/>
      <c r="I59" s="87"/>
      <c r="J59" s="87"/>
      <c r="K59" s="88"/>
      <c r="L59" s="63" t="s">
        <v>46</v>
      </c>
      <c r="M59" s="64"/>
      <c r="N59" s="64"/>
      <c r="O59" s="64"/>
      <c r="P59" s="64"/>
      <c r="Q59" s="64"/>
      <c r="R59" s="65"/>
      <c r="S59" s="63" t="s">
        <v>47</v>
      </c>
      <c r="T59" s="65"/>
      <c r="U59" s="63" t="s">
        <v>47</v>
      </c>
      <c r="V59" s="64"/>
      <c r="W59" s="64"/>
      <c r="X59" s="65"/>
      <c r="Y59" s="58" t="s">
        <v>48</v>
      </c>
      <c r="Z59" s="58"/>
      <c r="AA59" s="58"/>
      <c r="AB59" s="58" t="s">
        <v>48</v>
      </c>
      <c r="AC59" s="58"/>
      <c r="AD59" s="58"/>
      <c r="AE59" s="59" t="s">
        <v>47</v>
      </c>
      <c r="AF59" s="59"/>
      <c r="AG59" s="60" t="s">
        <v>48</v>
      </c>
      <c r="AH59" s="60"/>
      <c r="AI59" s="60"/>
      <c r="AJ59" s="60"/>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row>
    <row r="60" spans="1:74" ht="18">
      <c r="A60" s="73" t="s">
        <v>67</v>
      </c>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row>
    <row r="61" spans="1:74" ht="43.5" customHeight="1">
      <c r="A61" s="72" t="s">
        <v>68</v>
      </c>
      <c r="B61" s="72"/>
      <c r="C61" s="72"/>
      <c r="D61" s="72"/>
      <c r="E61" s="72"/>
      <c r="F61" s="72"/>
      <c r="G61" s="72"/>
      <c r="H61" s="72"/>
      <c r="I61" s="72"/>
      <c r="J61" s="72"/>
      <c r="K61" s="115"/>
      <c r="L61" s="116" t="s">
        <v>139</v>
      </c>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c r="AM61" s="116"/>
      <c r="AN61" s="116"/>
      <c r="AO61" s="116"/>
      <c r="AP61" s="116"/>
      <c r="AQ61" s="116"/>
      <c r="AR61" s="116"/>
      <c r="AS61" s="116"/>
      <c r="AT61" s="116"/>
      <c r="AU61" s="116"/>
      <c r="AV61" s="116"/>
      <c r="AW61" s="116"/>
      <c r="AX61" s="116"/>
      <c r="AY61" s="116"/>
      <c r="AZ61" s="116"/>
      <c r="BA61" s="116"/>
      <c r="BB61" s="116"/>
      <c r="BC61" s="116"/>
      <c r="BD61" s="116"/>
      <c r="BE61" s="116"/>
      <c r="BF61" s="116"/>
      <c r="BG61" s="116"/>
      <c r="BH61" s="116"/>
      <c r="BI61" s="116"/>
      <c r="BJ61" s="116"/>
      <c r="BK61" s="116"/>
      <c r="BL61" s="116"/>
      <c r="BM61" s="116"/>
      <c r="BN61" s="116"/>
      <c r="BO61" s="116"/>
      <c r="BP61" s="116"/>
      <c r="BQ61" s="116"/>
      <c r="BR61" s="116"/>
      <c r="BS61" s="116"/>
      <c r="BT61" s="116"/>
      <c r="BU61" s="116"/>
      <c r="BV61" s="116"/>
    </row>
    <row r="62" spans="1:74" ht="43.5" customHeight="1">
      <c r="A62" s="72" t="s">
        <v>70</v>
      </c>
      <c r="B62" s="72"/>
      <c r="C62" s="72"/>
      <c r="D62" s="72"/>
      <c r="E62" s="72"/>
      <c r="F62" s="72"/>
      <c r="G62" s="72"/>
      <c r="H62" s="72"/>
      <c r="I62" s="72"/>
      <c r="J62" s="72"/>
      <c r="K62" s="115"/>
      <c r="L62" s="116" t="s">
        <v>140</v>
      </c>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L62" s="116"/>
      <c r="BM62" s="116"/>
      <c r="BN62" s="116"/>
      <c r="BO62" s="116"/>
      <c r="BP62" s="116"/>
      <c r="BQ62" s="116"/>
      <c r="BR62" s="116"/>
      <c r="BS62" s="116"/>
      <c r="BT62" s="116"/>
      <c r="BU62" s="116"/>
      <c r="BV62" s="116"/>
    </row>
    <row r="63" spans="1:74" ht="43.5" customHeight="1">
      <c r="A63" s="72" t="s">
        <v>72</v>
      </c>
      <c r="B63" s="72"/>
      <c r="C63" s="72"/>
      <c r="D63" s="72"/>
      <c r="E63" s="72"/>
      <c r="F63" s="72"/>
      <c r="G63" s="72"/>
      <c r="H63" s="72"/>
      <c r="I63" s="72"/>
      <c r="J63" s="72"/>
      <c r="K63" s="115"/>
      <c r="L63" s="116" t="s">
        <v>141</v>
      </c>
      <c r="M63" s="116"/>
      <c r="N63" s="116"/>
      <c r="O63" s="116"/>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L63" s="116"/>
      <c r="BM63" s="116"/>
      <c r="BN63" s="116"/>
      <c r="BO63" s="116"/>
      <c r="BP63" s="116"/>
      <c r="BQ63" s="116"/>
      <c r="BR63" s="116"/>
      <c r="BS63" s="116"/>
      <c r="BT63" s="116"/>
      <c r="BU63" s="116"/>
      <c r="BV63" s="116"/>
    </row>
    <row r="64" spans="1:74" ht="36.6" customHeight="1">
      <c r="A64" s="72" t="s">
        <v>142</v>
      </c>
      <c r="B64" s="72"/>
      <c r="C64" s="72"/>
      <c r="D64" s="72"/>
      <c r="E64" s="72"/>
      <c r="F64" s="72"/>
      <c r="G64" s="72"/>
      <c r="H64" s="72"/>
      <c r="I64" s="72"/>
      <c r="J64" s="72"/>
      <c r="K64" s="72"/>
      <c r="L64" s="117" t="s">
        <v>143</v>
      </c>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row>
    <row r="65" spans="1:74" ht="352.2" customHeight="1">
      <c r="A65" s="72" t="s">
        <v>144</v>
      </c>
      <c r="B65" s="72"/>
      <c r="C65" s="72"/>
      <c r="D65" s="72"/>
      <c r="E65" s="72"/>
      <c r="F65" s="72"/>
      <c r="G65" s="72"/>
      <c r="H65" s="72"/>
      <c r="I65" s="72"/>
      <c r="J65" s="72"/>
      <c r="K65" s="72"/>
      <c r="L65" s="72" t="s">
        <v>145</v>
      </c>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row>
    <row r="66" spans="1:74" ht="213" customHeight="1">
      <c r="A66" s="72" t="s">
        <v>146</v>
      </c>
      <c r="B66" s="72"/>
      <c r="C66" s="72"/>
      <c r="D66" s="72"/>
      <c r="E66" s="72"/>
      <c r="F66" s="72"/>
      <c r="G66" s="72"/>
      <c r="H66" s="72"/>
      <c r="I66" s="72"/>
      <c r="J66" s="72"/>
      <c r="K66" s="72"/>
      <c r="L66" s="72" t="s">
        <v>147</v>
      </c>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row>
    <row r="67" spans="1:74" ht="43.95" customHeight="1">
      <c r="A67" s="72" t="s">
        <v>148</v>
      </c>
      <c r="B67" s="72"/>
      <c r="C67" s="72"/>
      <c r="D67" s="72"/>
      <c r="E67" s="72"/>
      <c r="F67" s="72"/>
      <c r="G67" s="72"/>
      <c r="H67" s="72"/>
      <c r="I67" s="72"/>
      <c r="J67" s="72"/>
      <c r="K67" s="72"/>
      <c r="L67" s="72" t="s">
        <v>149</v>
      </c>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row>
    <row r="68" spans="1:74" ht="61.2" customHeight="1">
      <c r="A68" s="72" t="s">
        <v>150</v>
      </c>
      <c r="B68" s="72"/>
      <c r="C68" s="72"/>
      <c r="D68" s="72"/>
      <c r="E68" s="72"/>
      <c r="F68" s="72"/>
      <c r="G68" s="72"/>
      <c r="H68" s="72"/>
      <c r="I68" s="72"/>
      <c r="J68" s="72"/>
      <c r="K68" s="72"/>
      <c r="L68" s="72" t="s">
        <v>151</v>
      </c>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row>
    <row r="69" spans="1:74" ht="45.6" customHeight="1">
      <c r="A69" s="72" t="s">
        <v>152</v>
      </c>
      <c r="B69" s="72"/>
      <c r="C69" s="72"/>
      <c r="D69" s="72"/>
      <c r="E69" s="72"/>
      <c r="F69" s="72"/>
      <c r="G69" s="72"/>
      <c r="H69" s="72"/>
      <c r="I69" s="72"/>
      <c r="J69" s="72"/>
      <c r="K69" s="72"/>
      <c r="L69" s="72" t="s">
        <v>149</v>
      </c>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row>
    <row r="70" spans="1:74" ht="324.75" customHeight="1">
      <c r="A70" s="72" t="s">
        <v>153</v>
      </c>
      <c r="B70" s="72"/>
      <c r="C70" s="72"/>
      <c r="D70" s="72"/>
      <c r="E70" s="72"/>
      <c r="F70" s="72"/>
      <c r="G70" s="72"/>
      <c r="H70" s="72"/>
      <c r="I70" s="72"/>
      <c r="J70" s="72"/>
      <c r="K70" s="72"/>
      <c r="L70" s="89" t="s">
        <v>154</v>
      </c>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row>
    <row r="71" spans="1:74" ht="156.6" customHeight="1">
      <c r="A71" s="72" t="s">
        <v>155</v>
      </c>
      <c r="B71" s="72"/>
      <c r="C71" s="72"/>
      <c r="D71" s="72"/>
      <c r="E71" s="72"/>
      <c r="F71" s="72"/>
      <c r="G71" s="72"/>
      <c r="H71" s="72"/>
      <c r="I71" s="72"/>
      <c r="J71" s="72"/>
      <c r="K71" s="72"/>
      <c r="L71" s="72" t="s">
        <v>156</v>
      </c>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row>
    <row r="72" spans="1:74" ht="232.95" customHeight="1">
      <c r="A72" s="72" t="s">
        <v>157</v>
      </c>
      <c r="B72" s="72"/>
      <c r="C72" s="72"/>
      <c r="D72" s="72"/>
      <c r="E72" s="72"/>
      <c r="F72" s="72"/>
      <c r="G72" s="72"/>
      <c r="H72" s="72"/>
      <c r="I72" s="72"/>
      <c r="J72" s="72"/>
      <c r="K72" s="72"/>
      <c r="L72" s="72" t="s">
        <v>158</v>
      </c>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row>
    <row r="73" spans="1:74" ht="18"/>
    <row r="74" spans="1:74" ht="18"/>
  </sheetData>
  <mergeCells count="310">
    <mergeCell ref="AB40:AD40"/>
    <mergeCell ref="AE40:AF40"/>
    <mergeCell ref="AG40:AJ40"/>
    <mergeCell ref="AK40:BV40"/>
    <mergeCell ref="A42:B42"/>
    <mergeCell ref="C42:K42"/>
    <mergeCell ref="L42:R42"/>
    <mergeCell ref="S42:T42"/>
    <mergeCell ref="U42:X42"/>
    <mergeCell ref="Y42:AA42"/>
    <mergeCell ref="AB42:AD42"/>
    <mergeCell ref="AE42:AF42"/>
    <mergeCell ref="AG42:AJ42"/>
    <mergeCell ref="AK42:BV42"/>
    <mergeCell ref="AK41:BV41"/>
    <mergeCell ref="C40:K40"/>
    <mergeCell ref="L40:R40"/>
    <mergeCell ref="A63:K63"/>
    <mergeCell ref="L63:BV63"/>
    <mergeCell ref="A64:K64"/>
    <mergeCell ref="L64:BV64"/>
    <mergeCell ref="A60:BV60"/>
    <mergeCell ref="A61:K61"/>
    <mergeCell ref="L61:BV61"/>
    <mergeCell ref="A68:K68"/>
    <mergeCell ref="L68:BV68"/>
    <mergeCell ref="A62:K62"/>
    <mergeCell ref="L62:BV62"/>
    <mergeCell ref="L43:R43"/>
    <mergeCell ref="S43:T43"/>
    <mergeCell ref="U43:X43"/>
    <mergeCell ref="Y43:AA43"/>
    <mergeCell ref="AB41:AD41"/>
    <mergeCell ref="AE41:AF41"/>
    <mergeCell ref="AG41:AJ41"/>
    <mergeCell ref="AB43:AD43"/>
    <mergeCell ref="AE43:AF43"/>
    <mergeCell ref="AB38:AD38"/>
    <mergeCell ref="AE38:AF38"/>
    <mergeCell ref="AG38:AJ38"/>
    <mergeCell ref="AK38:BV38"/>
    <mergeCell ref="A41:B41"/>
    <mergeCell ref="C41:K41"/>
    <mergeCell ref="L41:R41"/>
    <mergeCell ref="S41:T41"/>
    <mergeCell ref="U41:X41"/>
    <mergeCell ref="Y41:AA41"/>
    <mergeCell ref="A39:B39"/>
    <mergeCell ref="C39:K39"/>
    <mergeCell ref="L39:R39"/>
    <mergeCell ref="S39:T39"/>
    <mergeCell ref="U39:X39"/>
    <mergeCell ref="Y39:AA39"/>
    <mergeCell ref="AB39:AD39"/>
    <mergeCell ref="AE39:AF39"/>
    <mergeCell ref="AK39:BV39"/>
    <mergeCell ref="AG39:AJ39"/>
    <mergeCell ref="A40:B40"/>
    <mergeCell ref="S40:T40"/>
    <mergeCell ref="U40:X40"/>
    <mergeCell ref="Y40:AA40"/>
    <mergeCell ref="A38:B38"/>
    <mergeCell ref="C38:K38"/>
    <mergeCell ref="L38:R38"/>
    <mergeCell ref="S38:T38"/>
    <mergeCell ref="U38:X38"/>
    <mergeCell ref="Y38:AA38"/>
    <mergeCell ref="A37:B37"/>
    <mergeCell ref="C37:K37"/>
    <mergeCell ref="L37:R37"/>
    <mergeCell ref="S37:T37"/>
    <mergeCell ref="U37:X37"/>
    <mergeCell ref="Y37:AA37"/>
    <mergeCell ref="A36:B36"/>
    <mergeCell ref="C36:K36"/>
    <mergeCell ref="L36:R36"/>
    <mergeCell ref="S36:T36"/>
    <mergeCell ref="U36:X36"/>
    <mergeCell ref="Y36:AA36"/>
    <mergeCell ref="A35:B35"/>
    <mergeCell ref="C35:K35"/>
    <mergeCell ref="L35:R35"/>
    <mergeCell ref="S35:T35"/>
    <mergeCell ref="U35:X35"/>
    <mergeCell ref="Y35:AA35"/>
    <mergeCell ref="A34:B34"/>
    <mergeCell ref="C34:K34"/>
    <mergeCell ref="L34:R34"/>
    <mergeCell ref="S34:T34"/>
    <mergeCell ref="U34:X34"/>
    <mergeCell ref="Y34:AA34"/>
    <mergeCell ref="A33:B33"/>
    <mergeCell ref="C33:K33"/>
    <mergeCell ref="L33:R33"/>
    <mergeCell ref="S33:T33"/>
    <mergeCell ref="U33:X33"/>
    <mergeCell ref="Y33:AA33"/>
    <mergeCell ref="C31:K31"/>
    <mergeCell ref="L31:R31"/>
    <mergeCell ref="S31:T31"/>
    <mergeCell ref="U31:X31"/>
    <mergeCell ref="Y31:AA31"/>
    <mergeCell ref="AE31:AF31"/>
    <mergeCell ref="AG31:AJ31"/>
    <mergeCell ref="AB32:AD32"/>
    <mergeCell ref="AE32:AF32"/>
    <mergeCell ref="AG32:AJ32"/>
    <mergeCell ref="AB36:AD36"/>
    <mergeCell ref="AE36:AF36"/>
    <mergeCell ref="AG36:AJ36"/>
    <mergeCell ref="AK36:BV36"/>
    <mergeCell ref="AB37:AD37"/>
    <mergeCell ref="AE37:AF37"/>
    <mergeCell ref="AG37:AJ37"/>
    <mergeCell ref="AK37:BV37"/>
    <mergeCell ref="A1:D1"/>
    <mergeCell ref="E1:BE1"/>
    <mergeCell ref="BF1:BI1"/>
    <mergeCell ref="BJ1:BV1"/>
    <mergeCell ref="A2:BV2"/>
    <mergeCell ref="A3:BV3"/>
    <mergeCell ref="A4:BV4"/>
    <mergeCell ref="A5:BV29"/>
    <mergeCell ref="A30:BV30"/>
    <mergeCell ref="A32:B32"/>
    <mergeCell ref="C32:K32"/>
    <mergeCell ref="L32:R32"/>
    <mergeCell ref="S32:T32"/>
    <mergeCell ref="U32:X32"/>
    <mergeCell ref="Y32:AA32"/>
    <mergeCell ref="A31:B31"/>
    <mergeCell ref="AB34:AD34"/>
    <mergeCell ref="AE34:AF34"/>
    <mergeCell ref="AG34:AJ34"/>
    <mergeCell ref="AB31:AD31"/>
    <mergeCell ref="AK31:BV31"/>
    <mergeCell ref="AK32:BV32"/>
    <mergeCell ref="AK33:BV33"/>
    <mergeCell ref="AK34:BV34"/>
    <mergeCell ref="AB35:AD35"/>
    <mergeCell ref="AE35:AF35"/>
    <mergeCell ref="AG35:AJ35"/>
    <mergeCell ref="AK35:BV35"/>
    <mergeCell ref="AB33:AD33"/>
    <mergeCell ref="AE33:AF33"/>
    <mergeCell ref="AG33:AJ33"/>
    <mergeCell ref="AK43:BV43"/>
    <mergeCell ref="A45:B45"/>
    <mergeCell ref="C45:K45"/>
    <mergeCell ref="L45:R45"/>
    <mergeCell ref="S45:T45"/>
    <mergeCell ref="U45:X45"/>
    <mergeCell ref="Y45:AA45"/>
    <mergeCell ref="AB45:AD45"/>
    <mergeCell ref="AE45:AF45"/>
    <mergeCell ref="AG45:AJ45"/>
    <mergeCell ref="AK45:BV45"/>
    <mergeCell ref="AK44:BV44"/>
    <mergeCell ref="AG43:AJ43"/>
    <mergeCell ref="A44:B44"/>
    <mergeCell ref="C44:K44"/>
    <mergeCell ref="L44:R44"/>
    <mergeCell ref="S44:T44"/>
    <mergeCell ref="U44:X44"/>
    <mergeCell ref="Y44:AA44"/>
    <mergeCell ref="AB44:AD44"/>
    <mergeCell ref="AE44:AF44"/>
    <mergeCell ref="AG44:AJ44"/>
    <mergeCell ref="A43:B43"/>
    <mergeCell ref="C43:K43"/>
    <mergeCell ref="AE46:AF46"/>
    <mergeCell ref="AG46:AJ46"/>
    <mergeCell ref="AK46:BV46"/>
    <mergeCell ref="A47:B47"/>
    <mergeCell ref="C47:K47"/>
    <mergeCell ref="L47:R47"/>
    <mergeCell ref="S47:T47"/>
    <mergeCell ref="U47:X47"/>
    <mergeCell ref="Y47:AA47"/>
    <mergeCell ref="AB47:AD47"/>
    <mergeCell ref="AE47:AF47"/>
    <mergeCell ref="AG47:AJ47"/>
    <mergeCell ref="AK47:BV47"/>
    <mergeCell ref="A46:B46"/>
    <mergeCell ref="C46:K46"/>
    <mergeCell ref="L46:R46"/>
    <mergeCell ref="S46:T46"/>
    <mergeCell ref="U46:X46"/>
    <mergeCell ref="Y46:AA46"/>
    <mergeCell ref="AB46:AD46"/>
    <mergeCell ref="A48:B48"/>
    <mergeCell ref="C48:K48"/>
    <mergeCell ref="L48:R48"/>
    <mergeCell ref="S48:T48"/>
    <mergeCell ref="U48:X48"/>
    <mergeCell ref="Y48:AA48"/>
    <mergeCell ref="AB48:AD48"/>
    <mergeCell ref="AE48:AF48"/>
    <mergeCell ref="AG48:AJ48"/>
    <mergeCell ref="AK48:BV48"/>
    <mergeCell ref="C49:K49"/>
    <mergeCell ref="L49:R49"/>
    <mergeCell ref="S49:T49"/>
    <mergeCell ref="U49:X49"/>
    <mergeCell ref="Y49:AA49"/>
    <mergeCell ref="AB49:AD49"/>
    <mergeCell ref="AE49:AF49"/>
    <mergeCell ref="AG49:AJ49"/>
    <mergeCell ref="AE51:AF51"/>
    <mergeCell ref="AG51:AJ51"/>
    <mergeCell ref="C50:K50"/>
    <mergeCell ref="L50:R50"/>
    <mergeCell ref="S50:T50"/>
    <mergeCell ref="U50:X50"/>
    <mergeCell ref="Y50:AA50"/>
    <mergeCell ref="AB50:AD50"/>
    <mergeCell ref="AE50:AF50"/>
    <mergeCell ref="AG50:AJ50"/>
    <mergeCell ref="AE53:AF53"/>
    <mergeCell ref="AG53:AJ53"/>
    <mergeCell ref="C52:K52"/>
    <mergeCell ref="L52:R52"/>
    <mergeCell ref="S52:T52"/>
    <mergeCell ref="U52:X52"/>
    <mergeCell ref="Y52:AA52"/>
    <mergeCell ref="AB52:AD52"/>
    <mergeCell ref="AE52:AF52"/>
    <mergeCell ref="AG52:AJ52"/>
    <mergeCell ref="A49:B56"/>
    <mergeCell ref="C56:K56"/>
    <mergeCell ref="L56:R56"/>
    <mergeCell ref="S56:T56"/>
    <mergeCell ref="U56:X56"/>
    <mergeCell ref="Y56:AA56"/>
    <mergeCell ref="AB56:AD56"/>
    <mergeCell ref="C53:K53"/>
    <mergeCell ref="L53:R53"/>
    <mergeCell ref="S53:T53"/>
    <mergeCell ref="U53:X53"/>
    <mergeCell ref="Y53:AA53"/>
    <mergeCell ref="AB53:AD53"/>
    <mergeCell ref="C51:K51"/>
    <mergeCell ref="L51:R51"/>
    <mergeCell ref="S51:T51"/>
    <mergeCell ref="U51:X51"/>
    <mergeCell ref="Y51:AA51"/>
    <mergeCell ref="AB51:AD51"/>
    <mergeCell ref="L54:R54"/>
    <mergeCell ref="S54:T54"/>
    <mergeCell ref="U54:X54"/>
    <mergeCell ref="Y54:AA54"/>
    <mergeCell ref="AB54:AD54"/>
    <mergeCell ref="AE54:AF54"/>
    <mergeCell ref="AG54:AJ54"/>
    <mergeCell ref="C55:K55"/>
    <mergeCell ref="L55:R55"/>
    <mergeCell ref="S55:T55"/>
    <mergeCell ref="U55:X55"/>
    <mergeCell ref="Y55:AA55"/>
    <mergeCell ref="AB55:AD55"/>
    <mergeCell ref="AE55:AF55"/>
    <mergeCell ref="AG55:AJ55"/>
    <mergeCell ref="AE56:AF56"/>
    <mergeCell ref="AG56:AJ56"/>
    <mergeCell ref="AK49:BV56"/>
    <mergeCell ref="A58:B58"/>
    <mergeCell ref="C58:K58"/>
    <mergeCell ref="L58:R58"/>
    <mergeCell ref="S58:T58"/>
    <mergeCell ref="U58:X58"/>
    <mergeCell ref="Y58:AA58"/>
    <mergeCell ref="AB58:AD58"/>
    <mergeCell ref="AE58:AF58"/>
    <mergeCell ref="AG58:AJ58"/>
    <mergeCell ref="AK58:BV58"/>
    <mergeCell ref="AK57:BV57"/>
    <mergeCell ref="A57:B57"/>
    <mergeCell ref="C57:K57"/>
    <mergeCell ref="L57:R57"/>
    <mergeCell ref="S57:T57"/>
    <mergeCell ref="U57:X57"/>
    <mergeCell ref="Y57:AA57"/>
    <mergeCell ref="AB57:AD57"/>
    <mergeCell ref="AE57:AF57"/>
    <mergeCell ref="AG57:AJ57"/>
    <mergeCell ref="C54:K54"/>
    <mergeCell ref="AK59:BV59"/>
    <mergeCell ref="A71:K71"/>
    <mergeCell ref="L71:BV71"/>
    <mergeCell ref="A72:K72"/>
    <mergeCell ref="L72:BV72"/>
    <mergeCell ref="A59:B59"/>
    <mergeCell ref="C59:K59"/>
    <mergeCell ref="L59:R59"/>
    <mergeCell ref="S59:T59"/>
    <mergeCell ref="U59:X59"/>
    <mergeCell ref="Y59:AA59"/>
    <mergeCell ref="AB59:AD59"/>
    <mergeCell ref="AE59:AF59"/>
    <mergeCell ref="AG59:AJ59"/>
    <mergeCell ref="A69:K69"/>
    <mergeCell ref="L69:BV69"/>
    <mergeCell ref="A70:K70"/>
    <mergeCell ref="L70:BV70"/>
    <mergeCell ref="A65:K65"/>
    <mergeCell ref="L65:BV65"/>
    <mergeCell ref="A66:K66"/>
    <mergeCell ref="L66:BV66"/>
    <mergeCell ref="A67:K67"/>
    <mergeCell ref="L67:BV67"/>
  </mergeCells>
  <phoneticPr fontId="1"/>
  <dataValidations count="4">
    <dataValidation type="list" allowBlank="1" showInputMessage="1" sqref="AE32:AF59" xr:uid="{D86A198B-679E-47E2-8A32-6706982BFFA2}">
      <formula1>"〇,-"</formula1>
    </dataValidation>
    <dataValidation type="list" allowBlank="1" showInputMessage="1" showErrorMessage="1" sqref="U32:X59" xr:uid="{64A613DB-1205-4581-912C-A76B1492D2B9}">
      <formula1>"全角文字列,半角文字列,全角半角文字列,整数,小数,日付,時刻,その他,-"</formula1>
    </dataValidation>
    <dataValidation type="list" allowBlank="1" showInputMessage="1" sqref="S32:T59" xr:uid="{AADA5824-3052-4A9E-88C3-146FBA77613B}">
      <formula1>"I,O,IO,-"</formula1>
    </dataValidation>
    <dataValidation type="list" allowBlank="1" showInputMessage="1" showErrorMessage="1" sqref="L32:R59"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BQ59"/>
  <sheetViews>
    <sheetView zoomScaleNormal="100" workbookViewId="0">
      <selection sqref="A1:D1"/>
    </sheetView>
  </sheetViews>
  <sheetFormatPr defaultColWidth="2.44140625" defaultRowHeight="15.75" customHeight="1"/>
  <cols>
    <col min="1" max="34" width="2.44140625" style="6"/>
    <col min="35" max="35" width="31.5546875" style="6" customWidth="1"/>
    <col min="36" max="36" width="2.44140625" style="6" customWidth="1"/>
    <col min="37" max="16384" width="2.44140625" style="6"/>
  </cols>
  <sheetData>
    <row r="1" spans="1:69" ht="18">
      <c r="A1" s="66" t="s">
        <v>27</v>
      </c>
      <c r="B1" s="67"/>
      <c r="C1" s="67"/>
      <c r="D1" s="67"/>
      <c r="E1" s="118" t="str">
        <f>画面一覧表!C6</f>
        <v>詳細画面</v>
      </c>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20"/>
      <c r="AJ1" s="121" t="s">
        <v>28</v>
      </c>
      <c r="AK1" s="122"/>
      <c r="AL1" s="122"/>
      <c r="AM1" s="123"/>
      <c r="AN1" s="118" t="s">
        <v>25</v>
      </c>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20"/>
    </row>
    <row r="2" spans="1:69" ht="18">
      <c r="A2" s="69" t="s">
        <v>30</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row>
    <row r="3" spans="1:69" ht="18">
      <c r="A3" s="68" t="s">
        <v>159</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row>
    <row r="4" spans="1:69" ht="18">
      <c r="A4" s="69" t="s">
        <v>32</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row>
    <row r="5" spans="1:69" ht="18">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row>
    <row r="6" spans="1:69" ht="18">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row>
    <row r="7" spans="1:69" ht="18">
      <c r="A7" s="58"/>
      <c r="B7" s="58"/>
      <c r="C7" s="58"/>
      <c r="D7" s="58"/>
      <c r="E7" s="58"/>
      <c r="F7" s="58"/>
      <c r="G7" s="58"/>
      <c r="H7" s="114"/>
      <c r="I7" s="114"/>
      <c r="J7" s="114"/>
      <c r="K7" s="114"/>
      <c r="L7" s="114"/>
      <c r="M7" s="114"/>
      <c r="N7" s="114"/>
      <c r="O7" s="114"/>
      <c r="P7" s="114"/>
      <c r="Q7" s="114"/>
      <c r="R7" s="114"/>
      <c r="S7" s="114"/>
      <c r="T7" s="114"/>
      <c r="U7" s="114"/>
      <c r="V7" s="114"/>
      <c r="W7" s="114"/>
      <c r="X7" s="114"/>
      <c r="Y7" s="114"/>
      <c r="Z7" s="114"/>
      <c r="AA7" s="114"/>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row>
    <row r="8" spans="1:69" ht="18">
      <c r="A8" s="58"/>
      <c r="B8" s="58"/>
      <c r="C8" s="58"/>
      <c r="D8" s="58"/>
      <c r="E8" s="58"/>
      <c r="F8" s="58"/>
      <c r="G8" s="58"/>
      <c r="H8" s="114"/>
      <c r="I8" s="114"/>
      <c r="J8" s="114"/>
      <c r="K8" s="114"/>
      <c r="L8" s="114"/>
      <c r="M8" s="114"/>
      <c r="N8" s="114"/>
      <c r="O8" s="114"/>
      <c r="P8" s="114"/>
      <c r="Q8" s="114"/>
      <c r="R8" s="114"/>
      <c r="S8" s="114"/>
      <c r="T8" s="114"/>
      <c r="U8" s="114"/>
      <c r="V8" s="114"/>
      <c r="W8" s="114"/>
      <c r="X8" s="114"/>
      <c r="Y8" s="114"/>
      <c r="Z8" s="114"/>
      <c r="AA8" s="114"/>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row>
    <row r="9" spans="1:69" ht="18">
      <c r="A9" s="58"/>
      <c r="B9" s="58"/>
      <c r="C9" s="58"/>
      <c r="D9" s="58"/>
      <c r="E9" s="58"/>
      <c r="F9" s="58"/>
      <c r="G9" s="58"/>
      <c r="H9" s="114"/>
      <c r="I9" s="114"/>
      <c r="J9" s="114"/>
      <c r="K9" s="114"/>
      <c r="L9" s="114"/>
      <c r="M9" s="114"/>
      <c r="N9" s="114"/>
      <c r="O9" s="114"/>
      <c r="P9" s="114"/>
      <c r="Q9" s="114"/>
      <c r="R9" s="114"/>
      <c r="S9" s="114"/>
      <c r="T9" s="114"/>
      <c r="U9" s="114"/>
      <c r="V9" s="114"/>
      <c r="W9" s="114"/>
      <c r="X9" s="114"/>
      <c r="Y9" s="114"/>
      <c r="Z9" s="114"/>
      <c r="AA9" s="114"/>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row>
    <row r="10" spans="1:69" ht="18">
      <c r="A10" s="58"/>
      <c r="B10" s="58"/>
      <c r="C10" s="58"/>
      <c r="D10" s="58"/>
      <c r="E10" s="58"/>
      <c r="F10" s="58"/>
      <c r="G10" s="58"/>
      <c r="H10" s="114"/>
      <c r="I10" s="114"/>
      <c r="J10" s="114"/>
      <c r="K10" s="114"/>
      <c r="L10" s="114"/>
      <c r="M10" s="114"/>
      <c r="N10" s="114"/>
      <c r="O10" s="114"/>
      <c r="P10" s="114"/>
      <c r="Q10" s="114"/>
      <c r="R10" s="114"/>
      <c r="S10" s="114"/>
      <c r="T10" s="114"/>
      <c r="U10" s="114"/>
      <c r="V10" s="114"/>
      <c r="W10" s="114"/>
      <c r="X10" s="114"/>
      <c r="Y10" s="114"/>
      <c r="Z10" s="114"/>
      <c r="AA10" s="114"/>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row>
    <row r="11" spans="1:69" ht="18">
      <c r="A11" s="58"/>
      <c r="B11" s="58"/>
      <c r="C11" s="58"/>
      <c r="D11" s="58"/>
      <c r="E11" s="58"/>
      <c r="F11" s="58"/>
      <c r="G11" s="58"/>
      <c r="H11" s="114"/>
      <c r="I11" s="114"/>
      <c r="J11" s="114"/>
      <c r="K11" s="114"/>
      <c r="L11" s="114"/>
      <c r="M11" s="114"/>
      <c r="N11" s="114"/>
      <c r="O11" s="114"/>
      <c r="P11" s="114"/>
      <c r="Q11" s="114"/>
      <c r="R11" s="114"/>
      <c r="S11" s="114"/>
      <c r="T11" s="114"/>
      <c r="U11" s="114"/>
      <c r="V11" s="114"/>
      <c r="W11" s="114"/>
      <c r="X11" s="114"/>
      <c r="Y11" s="114"/>
      <c r="Z11" s="114"/>
      <c r="AA11" s="114"/>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row>
    <row r="12" spans="1:69" ht="18">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row>
    <row r="13" spans="1:69" ht="18">
      <c r="A13" s="58"/>
      <c r="B13" s="58"/>
      <c r="C13" s="58"/>
      <c r="D13" s="58"/>
      <c r="E13" s="58"/>
      <c r="F13" s="58"/>
      <c r="G13" s="58"/>
      <c r="H13" s="58"/>
      <c r="I13" s="58"/>
      <c r="J13" s="58"/>
      <c r="K13" s="58"/>
      <c r="L13" s="58"/>
      <c r="M13" s="114"/>
      <c r="N13" s="114"/>
      <c r="O13" s="114"/>
      <c r="P13" s="114"/>
      <c r="Q13" s="114"/>
      <c r="R13" s="114"/>
      <c r="S13" s="114"/>
      <c r="T13" s="114"/>
      <c r="U13" s="114"/>
      <c r="V13" s="114"/>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row>
    <row r="14" spans="1:69" ht="18">
      <c r="A14" s="58"/>
      <c r="B14" s="58"/>
      <c r="C14" s="58"/>
      <c r="D14" s="58"/>
      <c r="E14" s="58"/>
      <c r="F14" s="58"/>
      <c r="G14" s="58"/>
      <c r="H14" s="58"/>
      <c r="I14" s="58"/>
      <c r="J14" s="58"/>
      <c r="K14" s="58"/>
      <c r="L14" s="58"/>
      <c r="M14" s="114"/>
      <c r="N14" s="114"/>
      <c r="O14" s="114"/>
      <c r="P14" s="114"/>
      <c r="Q14" s="114"/>
      <c r="R14" s="114"/>
      <c r="S14" s="114"/>
      <c r="T14" s="114"/>
      <c r="U14" s="114"/>
      <c r="V14" s="114"/>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row>
    <row r="15" spans="1:69" ht="18">
      <c r="A15" s="58"/>
      <c r="B15" s="58"/>
      <c r="C15" s="58"/>
      <c r="D15" s="58"/>
      <c r="E15" s="58"/>
      <c r="F15" s="58"/>
      <c r="G15" s="58"/>
      <c r="H15" s="58"/>
      <c r="I15" s="58"/>
      <c r="J15" s="58"/>
      <c r="K15" s="58"/>
      <c r="L15" s="58"/>
      <c r="M15" s="114"/>
      <c r="N15" s="114"/>
      <c r="O15" s="114"/>
      <c r="P15" s="114"/>
      <c r="Q15" s="114"/>
      <c r="R15" s="114"/>
      <c r="S15" s="114"/>
      <c r="T15" s="114"/>
      <c r="U15" s="114"/>
      <c r="V15" s="114"/>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row>
    <row r="16" spans="1:69" ht="18">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row>
    <row r="17" spans="1:69" ht="18">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row>
    <row r="18" spans="1:69" ht="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row>
    <row r="19" spans="1:69" ht="18">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row>
    <row r="20" spans="1:69" ht="18">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row>
    <row r="21" spans="1:69" ht="18">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row>
    <row r="22" spans="1:69" ht="18">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row>
    <row r="23" spans="1:69" ht="18">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row>
    <row r="24" spans="1:69" ht="18">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row>
    <row r="25" spans="1:69" ht="18">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row>
    <row r="26" spans="1:69" ht="18">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row>
    <row r="27" spans="1:69" ht="18">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row>
    <row r="28" spans="1:69" ht="1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row>
    <row r="29" spans="1:69" ht="18">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row>
    <row r="30" spans="1:69" ht="18">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row>
    <row r="31" spans="1:69" ht="18">
      <c r="A31" s="69" t="s">
        <v>33</v>
      </c>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row>
    <row r="32" spans="1:69" ht="18">
      <c r="A32" s="67" t="s">
        <v>34</v>
      </c>
      <c r="B32" s="67"/>
      <c r="C32" s="67" t="s">
        <v>35</v>
      </c>
      <c r="D32" s="67"/>
      <c r="E32" s="67"/>
      <c r="F32" s="67"/>
      <c r="G32" s="67"/>
      <c r="H32" s="67"/>
      <c r="I32" s="67"/>
      <c r="J32" s="67"/>
      <c r="K32" s="67"/>
      <c r="L32" s="67" t="s">
        <v>36</v>
      </c>
      <c r="M32" s="67"/>
      <c r="N32" s="67"/>
      <c r="O32" s="67"/>
      <c r="P32" s="67"/>
      <c r="Q32" s="67"/>
      <c r="R32" s="67"/>
      <c r="S32" s="67" t="s">
        <v>37</v>
      </c>
      <c r="T32" s="67"/>
      <c r="U32" s="67" t="s">
        <v>38</v>
      </c>
      <c r="V32" s="67"/>
      <c r="W32" s="67"/>
      <c r="X32" s="67"/>
      <c r="Y32" s="71" t="s">
        <v>39</v>
      </c>
      <c r="Z32" s="71"/>
      <c r="AA32" s="71"/>
      <c r="AB32" s="71" t="s">
        <v>40</v>
      </c>
      <c r="AC32" s="71"/>
      <c r="AD32" s="71"/>
      <c r="AE32" s="67" t="s">
        <v>41</v>
      </c>
      <c r="AF32" s="67"/>
      <c r="AG32" s="67" t="s">
        <v>42</v>
      </c>
      <c r="AH32" s="67"/>
      <c r="AI32" s="67"/>
      <c r="AJ32" s="67"/>
      <c r="AK32" s="67" t="s">
        <v>43</v>
      </c>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row>
    <row r="33" spans="1:69" ht="30" customHeight="1">
      <c r="A33" s="74" t="s">
        <v>44</v>
      </c>
      <c r="B33" s="75"/>
      <c r="C33" s="61" t="s">
        <v>45</v>
      </c>
      <c r="D33" s="61"/>
      <c r="E33" s="61"/>
      <c r="F33" s="61"/>
      <c r="G33" s="61"/>
      <c r="H33" s="61"/>
      <c r="I33" s="61"/>
      <c r="J33" s="61"/>
      <c r="K33" s="61"/>
      <c r="L33" s="62" t="s">
        <v>46</v>
      </c>
      <c r="M33" s="62"/>
      <c r="N33" s="62"/>
      <c r="O33" s="62"/>
      <c r="P33" s="62"/>
      <c r="Q33" s="62"/>
      <c r="R33" s="62"/>
      <c r="S33" s="62" t="s">
        <v>47</v>
      </c>
      <c r="T33" s="62"/>
      <c r="U33" s="63" t="s">
        <v>47</v>
      </c>
      <c r="V33" s="64"/>
      <c r="W33" s="64"/>
      <c r="X33" s="65"/>
      <c r="Y33" s="58" t="s">
        <v>48</v>
      </c>
      <c r="Z33" s="58"/>
      <c r="AA33" s="58"/>
      <c r="AB33" s="58" t="s">
        <v>48</v>
      </c>
      <c r="AC33" s="58"/>
      <c r="AD33" s="58"/>
      <c r="AE33" s="59" t="s">
        <v>47</v>
      </c>
      <c r="AF33" s="59"/>
      <c r="AG33" s="60" t="s">
        <v>48</v>
      </c>
      <c r="AH33" s="60"/>
      <c r="AI33" s="60"/>
      <c r="AJ33" s="60"/>
      <c r="AK33" s="99"/>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1"/>
    </row>
    <row r="34" spans="1:69" ht="30" customHeight="1">
      <c r="A34" s="74" t="s">
        <v>49</v>
      </c>
      <c r="B34" s="75"/>
      <c r="C34" s="61" t="s">
        <v>50</v>
      </c>
      <c r="D34" s="61"/>
      <c r="E34" s="61"/>
      <c r="F34" s="61"/>
      <c r="G34" s="61"/>
      <c r="H34" s="61"/>
      <c r="I34" s="61"/>
      <c r="J34" s="61"/>
      <c r="K34" s="61"/>
      <c r="L34" s="62" t="s">
        <v>46</v>
      </c>
      <c r="M34" s="62"/>
      <c r="N34" s="62"/>
      <c r="O34" s="62"/>
      <c r="P34" s="62"/>
      <c r="Q34" s="62"/>
      <c r="R34" s="62"/>
      <c r="S34" s="62" t="s">
        <v>47</v>
      </c>
      <c r="T34" s="62"/>
      <c r="U34" s="63" t="s">
        <v>47</v>
      </c>
      <c r="V34" s="64"/>
      <c r="W34" s="64"/>
      <c r="X34" s="65"/>
      <c r="Y34" s="58" t="s">
        <v>48</v>
      </c>
      <c r="Z34" s="58"/>
      <c r="AA34" s="58"/>
      <c r="AB34" s="58" t="s">
        <v>48</v>
      </c>
      <c r="AC34" s="58"/>
      <c r="AD34" s="58"/>
      <c r="AE34" s="59" t="s">
        <v>47</v>
      </c>
      <c r="AF34" s="59"/>
      <c r="AG34" s="60" t="s">
        <v>48</v>
      </c>
      <c r="AH34" s="60"/>
      <c r="AI34" s="60"/>
      <c r="AJ34" s="60"/>
      <c r="AK34" s="99"/>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1"/>
    </row>
    <row r="35" spans="1:69" ht="30" customHeight="1">
      <c r="A35" s="74" t="s">
        <v>51</v>
      </c>
      <c r="B35" s="75"/>
      <c r="C35" s="61" t="s">
        <v>52</v>
      </c>
      <c r="D35" s="61"/>
      <c r="E35" s="61"/>
      <c r="F35" s="61"/>
      <c r="G35" s="61"/>
      <c r="H35" s="61"/>
      <c r="I35" s="61"/>
      <c r="J35" s="61"/>
      <c r="K35" s="61"/>
      <c r="L35" s="62" t="s">
        <v>46</v>
      </c>
      <c r="M35" s="62"/>
      <c r="N35" s="62"/>
      <c r="O35" s="62"/>
      <c r="P35" s="62"/>
      <c r="Q35" s="62"/>
      <c r="R35" s="62"/>
      <c r="S35" s="62" t="s">
        <v>47</v>
      </c>
      <c r="T35" s="62"/>
      <c r="U35" s="63" t="s">
        <v>47</v>
      </c>
      <c r="V35" s="64"/>
      <c r="W35" s="64"/>
      <c r="X35" s="65"/>
      <c r="Y35" s="58" t="s">
        <v>48</v>
      </c>
      <c r="Z35" s="58"/>
      <c r="AA35" s="58"/>
      <c r="AB35" s="58" t="s">
        <v>48</v>
      </c>
      <c r="AC35" s="58"/>
      <c r="AD35" s="58"/>
      <c r="AE35" s="59" t="s">
        <v>47</v>
      </c>
      <c r="AF35" s="59"/>
      <c r="AG35" s="60" t="s">
        <v>48</v>
      </c>
      <c r="AH35" s="60"/>
      <c r="AI35" s="60"/>
      <c r="AJ35" s="60"/>
      <c r="AK35" s="99"/>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1"/>
    </row>
    <row r="36" spans="1:69" ht="30" customHeight="1">
      <c r="A36" s="74" t="s">
        <v>53</v>
      </c>
      <c r="B36" s="75"/>
      <c r="C36" s="86" t="s">
        <v>78</v>
      </c>
      <c r="D36" s="87"/>
      <c r="E36" s="87"/>
      <c r="F36" s="87"/>
      <c r="G36" s="87"/>
      <c r="H36" s="87"/>
      <c r="I36" s="87"/>
      <c r="J36" s="87"/>
      <c r="K36" s="88"/>
      <c r="L36" s="63" t="s">
        <v>79</v>
      </c>
      <c r="M36" s="64"/>
      <c r="N36" s="64"/>
      <c r="O36" s="64"/>
      <c r="P36" s="64"/>
      <c r="Q36" s="64"/>
      <c r="R36" s="65"/>
      <c r="S36" s="63" t="s">
        <v>80</v>
      </c>
      <c r="T36" s="65"/>
      <c r="U36" s="63" t="s">
        <v>57</v>
      </c>
      <c r="V36" s="64"/>
      <c r="W36" s="64"/>
      <c r="X36" s="65"/>
      <c r="Y36" s="58">
        <v>20</v>
      </c>
      <c r="Z36" s="58"/>
      <c r="AA36" s="58"/>
      <c r="AB36" s="58">
        <v>1</v>
      </c>
      <c r="AC36" s="58"/>
      <c r="AD36" s="58"/>
      <c r="AE36" s="59" t="s">
        <v>58</v>
      </c>
      <c r="AF36" s="59"/>
      <c r="AG36" s="58" t="s">
        <v>81</v>
      </c>
      <c r="AH36" s="58"/>
      <c r="AI36" s="58"/>
      <c r="AJ36" s="58"/>
      <c r="AK36" s="124" t="s">
        <v>82</v>
      </c>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6"/>
    </row>
    <row r="37" spans="1:69" ht="36.75" customHeight="1">
      <c r="A37" s="74" t="s">
        <v>60</v>
      </c>
      <c r="B37" s="75"/>
      <c r="C37" s="86" t="s">
        <v>83</v>
      </c>
      <c r="D37" s="87"/>
      <c r="E37" s="87"/>
      <c r="F37" s="87"/>
      <c r="G37" s="87"/>
      <c r="H37" s="87"/>
      <c r="I37" s="87"/>
      <c r="J37" s="87"/>
      <c r="K37" s="88"/>
      <c r="L37" s="63" t="s">
        <v>46</v>
      </c>
      <c r="M37" s="64"/>
      <c r="N37" s="64"/>
      <c r="O37" s="64"/>
      <c r="P37" s="64"/>
      <c r="Q37" s="64"/>
      <c r="R37" s="65"/>
      <c r="S37" s="63" t="s">
        <v>47</v>
      </c>
      <c r="T37" s="65"/>
      <c r="U37" s="63" t="s">
        <v>47</v>
      </c>
      <c r="V37" s="64"/>
      <c r="W37" s="64"/>
      <c r="X37" s="65"/>
      <c r="Y37" s="58" t="s">
        <v>48</v>
      </c>
      <c r="Z37" s="58"/>
      <c r="AA37" s="58"/>
      <c r="AB37" s="58" t="s">
        <v>48</v>
      </c>
      <c r="AC37" s="58"/>
      <c r="AD37" s="58"/>
      <c r="AE37" s="59" t="s">
        <v>47</v>
      </c>
      <c r="AF37" s="59"/>
      <c r="AG37" s="60" t="s">
        <v>48</v>
      </c>
      <c r="AH37" s="60"/>
      <c r="AI37" s="60"/>
      <c r="AJ37" s="60"/>
      <c r="AK37" s="99"/>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1"/>
    </row>
    <row r="38" spans="1:69" ht="30" customHeight="1">
      <c r="A38" s="74" t="s">
        <v>65</v>
      </c>
      <c r="B38" s="75"/>
      <c r="C38" s="61" t="s">
        <v>160</v>
      </c>
      <c r="D38" s="61"/>
      <c r="E38" s="61"/>
      <c r="F38" s="61"/>
      <c r="G38" s="61"/>
      <c r="H38" s="61"/>
      <c r="I38" s="61"/>
      <c r="J38" s="61"/>
      <c r="K38" s="61"/>
      <c r="L38" s="62" t="s">
        <v>116</v>
      </c>
      <c r="M38" s="62"/>
      <c r="N38" s="62"/>
      <c r="O38" s="62"/>
      <c r="P38" s="62"/>
      <c r="Q38" s="62"/>
      <c r="R38" s="62"/>
      <c r="S38" s="63" t="s">
        <v>47</v>
      </c>
      <c r="T38" s="65"/>
      <c r="U38" s="63" t="s">
        <v>47</v>
      </c>
      <c r="V38" s="64"/>
      <c r="W38" s="64"/>
      <c r="X38" s="65"/>
      <c r="Y38" s="58" t="s">
        <v>48</v>
      </c>
      <c r="Z38" s="58"/>
      <c r="AA38" s="58"/>
      <c r="AB38" s="58" t="s">
        <v>48</v>
      </c>
      <c r="AC38" s="58"/>
      <c r="AD38" s="58"/>
      <c r="AE38" s="59" t="s">
        <v>47</v>
      </c>
      <c r="AF38" s="59"/>
      <c r="AG38" s="60" t="s">
        <v>48</v>
      </c>
      <c r="AH38" s="60"/>
      <c r="AI38" s="60"/>
      <c r="AJ38" s="6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row>
    <row r="39" spans="1:69" ht="108" customHeight="1">
      <c r="A39" s="74" t="s">
        <v>85</v>
      </c>
      <c r="B39" s="75"/>
      <c r="C39" s="61" t="s">
        <v>161</v>
      </c>
      <c r="D39" s="61"/>
      <c r="E39" s="61"/>
      <c r="F39" s="61"/>
      <c r="G39" s="61"/>
      <c r="H39" s="61"/>
      <c r="I39" s="61"/>
      <c r="J39" s="61"/>
      <c r="K39" s="61"/>
      <c r="L39" s="62" t="s">
        <v>79</v>
      </c>
      <c r="M39" s="62"/>
      <c r="N39" s="62"/>
      <c r="O39" s="62"/>
      <c r="P39" s="62"/>
      <c r="Q39" s="62"/>
      <c r="R39" s="62"/>
      <c r="S39" s="63" t="s">
        <v>47</v>
      </c>
      <c r="T39" s="65"/>
      <c r="U39" s="63" t="s">
        <v>47</v>
      </c>
      <c r="V39" s="64"/>
      <c r="W39" s="64"/>
      <c r="X39" s="65"/>
      <c r="Y39" s="58" t="s">
        <v>48</v>
      </c>
      <c r="Z39" s="58"/>
      <c r="AA39" s="58"/>
      <c r="AB39" s="58" t="s">
        <v>48</v>
      </c>
      <c r="AC39" s="58"/>
      <c r="AD39" s="58"/>
      <c r="AE39" s="59" t="s">
        <v>47</v>
      </c>
      <c r="AF39" s="59"/>
      <c r="AG39" s="60" t="s">
        <v>48</v>
      </c>
      <c r="AH39" s="60"/>
      <c r="AI39" s="60"/>
      <c r="AJ39" s="60"/>
      <c r="AK39" s="70" t="s">
        <v>162</v>
      </c>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row>
    <row r="40" spans="1:69" ht="103.95" customHeight="1">
      <c r="A40" s="74" t="s">
        <v>91</v>
      </c>
      <c r="B40" s="75"/>
      <c r="C40" s="61" t="s">
        <v>163</v>
      </c>
      <c r="D40" s="61"/>
      <c r="E40" s="61"/>
      <c r="F40" s="61"/>
      <c r="G40" s="61"/>
      <c r="H40" s="61"/>
      <c r="I40" s="61"/>
      <c r="J40" s="61"/>
      <c r="K40" s="61"/>
      <c r="L40" s="62" t="s">
        <v>55</v>
      </c>
      <c r="M40" s="62"/>
      <c r="N40" s="62"/>
      <c r="O40" s="62"/>
      <c r="P40" s="62"/>
      <c r="Q40" s="62"/>
      <c r="R40" s="62"/>
      <c r="S40" s="62" t="s">
        <v>164</v>
      </c>
      <c r="T40" s="62"/>
      <c r="U40" s="63" t="s">
        <v>57</v>
      </c>
      <c r="V40" s="64"/>
      <c r="W40" s="64"/>
      <c r="X40" s="65"/>
      <c r="Y40" s="99">
        <v>15</v>
      </c>
      <c r="Z40" s="100"/>
      <c r="AA40" s="101"/>
      <c r="AB40" s="58">
        <v>1</v>
      </c>
      <c r="AC40" s="58"/>
      <c r="AD40" s="58"/>
      <c r="AE40" s="59" t="s">
        <v>58</v>
      </c>
      <c r="AF40" s="59"/>
      <c r="AG40" s="60" t="s">
        <v>117</v>
      </c>
      <c r="AH40" s="58"/>
      <c r="AI40" s="58"/>
      <c r="AJ40" s="58"/>
      <c r="AK40" s="70" t="s">
        <v>165</v>
      </c>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row>
    <row r="41" spans="1:69" ht="97.95" customHeight="1">
      <c r="A41" s="102" t="s">
        <v>94</v>
      </c>
      <c r="B41" s="103"/>
      <c r="C41" s="61" t="s">
        <v>166</v>
      </c>
      <c r="D41" s="61"/>
      <c r="E41" s="61"/>
      <c r="F41" s="61"/>
      <c r="G41" s="61"/>
      <c r="H41" s="61"/>
      <c r="I41" s="61"/>
      <c r="J41" s="61"/>
      <c r="K41" s="61"/>
      <c r="L41" s="62" t="s">
        <v>55</v>
      </c>
      <c r="M41" s="62"/>
      <c r="N41" s="62"/>
      <c r="O41" s="62"/>
      <c r="P41" s="62"/>
      <c r="Q41" s="62"/>
      <c r="R41" s="62"/>
      <c r="S41" s="62" t="s">
        <v>164</v>
      </c>
      <c r="T41" s="62"/>
      <c r="U41" s="63" t="s">
        <v>57</v>
      </c>
      <c r="V41" s="64"/>
      <c r="W41" s="64"/>
      <c r="X41" s="65"/>
      <c r="Y41" s="99">
        <v>30</v>
      </c>
      <c r="Z41" s="100"/>
      <c r="AA41" s="101"/>
      <c r="AB41" s="58">
        <v>0</v>
      </c>
      <c r="AC41" s="58"/>
      <c r="AD41" s="58"/>
      <c r="AE41" s="59" t="s">
        <v>47</v>
      </c>
      <c r="AF41" s="59"/>
      <c r="AG41" s="58" t="s">
        <v>120</v>
      </c>
      <c r="AH41" s="58"/>
      <c r="AI41" s="58"/>
      <c r="AJ41" s="58"/>
      <c r="AK41" s="70" t="s">
        <v>167</v>
      </c>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row>
    <row r="42" spans="1:69" ht="181.95" customHeight="1">
      <c r="A42" s="74" t="s">
        <v>96</v>
      </c>
      <c r="B42" s="75"/>
      <c r="C42" s="86" t="s">
        <v>168</v>
      </c>
      <c r="D42" s="87"/>
      <c r="E42" s="87"/>
      <c r="F42" s="87"/>
      <c r="G42" s="87"/>
      <c r="H42" s="87"/>
      <c r="I42" s="87"/>
      <c r="J42" s="87"/>
      <c r="K42" s="88"/>
      <c r="L42" s="62" t="s">
        <v>87</v>
      </c>
      <c r="M42" s="62"/>
      <c r="N42" s="62"/>
      <c r="O42" s="62"/>
      <c r="P42" s="62"/>
      <c r="Q42" s="62"/>
      <c r="R42" s="62"/>
      <c r="S42" s="62" t="s">
        <v>164</v>
      </c>
      <c r="T42" s="62"/>
      <c r="U42" s="63" t="s">
        <v>88</v>
      </c>
      <c r="V42" s="64"/>
      <c r="W42" s="64"/>
      <c r="X42" s="65"/>
      <c r="Y42" s="99">
        <v>2</v>
      </c>
      <c r="Z42" s="100"/>
      <c r="AA42" s="101"/>
      <c r="AB42" s="58">
        <v>2</v>
      </c>
      <c r="AC42" s="58"/>
      <c r="AD42" s="58"/>
      <c r="AE42" s="59" t="s">
        <v>58</v>
      </c>
      <c r="AF42" s="59"/>
      <c r="AG42" s="58" t="s">
        <v>169</v>
      </c>
      <c r="AH42" s="58"/>
      <c r="AI42" s="58"/>
      <c r="AJ42" s="58"/>
      <c r="AK42" s="70" t="s">
        <v>170</v>
      </c>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row>
    <row r="43" spans="1:69" ht="106.2" customHeight="1">
      <c r="A43" s="74" t="s">
        <v>98</v>
      </c>
      <c r="B43" s="75"/>
      <c r="C43" s="86" t="s">
        <v>171</v>
      </c>
      <c r="D43" s="87"/>
      <c r="E43" s="87"/>
      <c r="F43" s="87"/>
      <c r="G43" s="87"/>
      <c r="H43" s="87"/>
      <c r="I43" s="87"/>
      <c r="J43" s="87"/>
      <c r="K43" s="88"/>
      <c r="L43" s="62" t="s">
        <v>55</v>
      </c>
      <c r="M43" s="62"/>
      <c r="N43" s="62"/>
      <c r="O43" s="62"/>
      <c r="P43" s="62"/>
      <c r="Q43" s="62"/>
      <c r="R43" s="62"/>
      <c r="S43" s="62" t="s">
        <v>164</v>
      </c>
      <c r="T43" s="62"/>
      <c r="U43" s="63" t="s">
        <v>93</v>
      </c>
      <c r="V43" s="64"/>
      <c r="W43" s="64"/>
      <c r="X43" s="65"/>
      <c r="Y43" s="58" t="s">
        <v>48</v>
      </c>
      <c r="Z43" s="58"/>
      <c r="AA43" s="58"/>
      <c r="AB43" s="58" t="s">
        <v>48</v>
      </c>
      <c r="AC43" s="58"/>
      <c r="AD43" s="58"/>
      <c r="AE43" s="59" t="s">
        <v>58</v>
      </c>
      <c r="AF43" s="59"/>
      <c r="AG43" s="99" t="s">
        <v>124</v>
      </c>
      <c r="AH43" s="100"/>
      <c r="AI43" s="100"/>
      <c r="AJ43" s="101"/>
      <c r="AK43" s="70" t="s">
        <v>172</v>
      </c>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row>
    <row r="44" spans="1:69" ht="106.2" customHeight="1">
      <c r="A44" s="74" t="s">
        <v>100</v>
      </c>
      <c r="B44" s="75"/>
      <c r="C44" s="86" t="s">
        <v>173</v>
      </c>
      <c r="D44" s="87"/>
      <c r="E44" s="87"/>
      <c r="F44" s="87"/>
      <c r="G44" s="87"/>
      <c r="H44" s="87"/>
      <c r="I44" s="87"/>
      <c r="J44" s="87"/>
      <c r="K44" s="88"/>
      <c r="L44" s="62" t="s">
        <v>46</v>
      </c>
      <c r="M44" s="62"/>
      <c r="N44" s="62"/>
      <c r="O44" s="62"/>
      <c r="P44" s="62"/>
      <c r="Q44" s="62"/>
      <c r="R44" s="62"/>
      <c r="S44" s="63" t="s">
        <v>47</v>
      </c>
      <c r="T44" s="65"/>
      <c r="U44" s="63" t="s">
        <v>47</v>
      </c>
      <c r="V44" s="64"/>
      <c r="W44" s="64"/>
      <c r="X44" s="65"/>
      <c r="Y44" s="58" t="s">
        <v>48</v>
      </c>
      <c r="Z44" s="58"/>
      <c r="AA44" s="58"/>
      <c r="AB44" s="58" t="s">
        <v>48</v>
      </c>
      <c r="AC44" s="58"/>
      <c r="AD44" s="58"/>
      <c r="AE44" s="59" t="s">
        <v>47</v>
      </c>
      <c r="AF44" s="59"/>
      <c r="AG44" s="60" t="s">
        <v>48</v>
      </c>
      <c r="AH44" s="60"/>
      <c r="AI44" s="60"/>
      <c r="AJ44" s="6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row>
    <row r="45" spans="1:69" ht="164.4" customHeight="1">
      <c r="A45" s="74" t="s">
        <v>102</v>
      </c>
      <c r="B45" s="75"/>
      <c r="C45" s="86" t="s">
        <v>174</v>
      </c>
      <c r="D45" s="87"/>
      <c r="E45" s="87"/>
      <c r="F45" s="87"/>
      <c r="G45" s="87"/>
      <c r="H45" s="87"/>
      <c r="I45" s="87"/>
      <c r="J45" s="87"/>
      <c r="K45" s="88"/>
      <c r="L45" s="62" t="s">
        <v>87</v>
      </c>
      <c r="M45" s="62"/>
      <c r="N45" s="62"/>
      <c r="O45" s="62"/>
      <c r="P45" s="62"/>
      <c r="Q45" s="62"/>
      <c r="R45" s="62"/>
      <c r="S45" s="62" t="s">
        <v>164</v>
      </c>
      <c r="T45" s="62"/>
      <c r="U45" s="63" t="s">
        <v>88</v>
      </c>
      <c r="V45" s="64"/>
      <c r="W45" s="64"/>
      <c r="X45" s="65"/>
      <c r="Y45" s="99">
        <v>3</v>
      </c>
      <c r="Z45" s="100"/>
      <c r="AA45" s="101"/>
      <c r="AB45" s="58">
        <v>2</v>
      </c>
      <c r="AC45" s="58"/>
      <c r="AD45" s="58"/>
      <c r="AE45" s="59" t="s">
        <v>58</v>
      </c>
      <c r="AF45" s="59"/>
      <c r="AG45" s="58" t="s">
        <v>175</v>
      </c>
      <c r="AH45" s="58"/>
      <c r="AI45" s="58"/>
      <c r="AJ45" s="58"/>
      <c r="AK45" s="70" t="s">
        <v>176</v>
      </c>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row>
    <row r="46" spans="1:69" ht="39.6" customHeight="1">
      <c r="A46" s="74" t="s">
        <v>104</v>
      </c>
      <c r="B46" s="75"/>
      <c r="C46" s="86" t="s">
        <v>177</v>
      </c>
      <c r="D46" s="87"/>
      <c r="E46" s="87"/>
      <c r="F46" s="87"/>
      <c r="G46" s="87"/>
      <c r="H46" s="87"/>
      <c r="I46" s="87"/>
      <c r="J46" s="87"/>
      <c r="K46" s="88"/>
      <c r="L46" s="62" t="s">
        <v>46</v>
      </c>
      <c r="M46" s="62"/>
      <c r="N46" s="62"/>
      <c r="O46" s="62"/>
      <c r="P46" s="62"/>
      <c r="Q46" s="62"/>
      <c r="R46" s="62"/>
      <c r="S46" s="63" t="s">
        <v>47</v>
      </c>
      <c r="T46" s="65"/>
      <c r="U46" s="63" t="s">
        <v>47</v>
      </c>
      <c r="V46" s="64"/>
      <c r="W46" s="64"/>
      <c r="X46" s="65"/>
      <c r="Y46" s="58" t="s">
        <v>48</v>
      </c>
      <c r="Z46" s="58"/>
      <c r="AA46" s="58"/>
      <c r="AB46" s="58" t="s">
        <v>48</v>
      </c>
      <c r="AC46" s="58"/>
      <c r="AD46" s="58"/>
      <c r="AE46" s="59" t="s">
        <v>47</v>
      </c>
      <c r="AF46" s="59"/>
      <c r="AG46" s="60" t="s">
        <v>48</v>
      </c>
      <c r="AH46" s="60"/>
      <c r="AI46" s="60"/>
      <c r="AJ46" s="6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row>
    <row r="47" spans="1:69" ht="39.6" customHeight="1">
      <c r="A47" s="74" t="s">
        <v>178</v>
      </c>
      <c r="B47" s="75"/>
      <c r="C47" s="86" t="s">
        <v>179</v>
      </c>
      <c r="D47" s="87"/>
      <c r="E47" s="87"/>
      <c r="F47" s="87"/>
      <c r="G47" s="87"/>
      <c r="H47" s="87"/>
      <c r="I47" s="87"/>
      <c r="J47" s="87"/>
      <c r="K47" s="88"/>
      <c r="L47" s="62" t="s">
        <v>46</v>
      </c>
      <c r="M47" s="62"/>
      <c r="N47" s="62"/>
      <c r="O47" s="62"/>
      <c r="P47" s="62"/>
      <c r="Q47" s="62"/>
      <c r="R47" s="62"/>
      <c r="S47" s="63" t="s">
        <v>47</v>
      </c>
      <c r="T47" s="65"/>
      <c r="U47" s="63" t="s">
        <v>47</v>
      </c>
      <c r="V47" s="64"/>
      <c r="W47" s="64"/>
      <c r="X47" s="65"/>
      <c r="Y47" s="58" t="s">
        <v>48</v>
      </c>
      <c r="Z47" s="58"/>
      <c r="AA47" s="58"/>
      <c r="AB47" s="58" t="s">
        <v>48</v>
      </c>
      <c r="AC47" s="58"/>
      <c r="AD47" s="58"/>
      <c r="AE47" s="59" t="s">
        <v>47</v>
      </c>
      <c r="AF47" s="59"/>
      <c r="AG47" s="60" t="s">
        <v>48</v>
      </c>
      <c r="AH47" s="60"/>
      <c r="AI47" s="60"/>
      <c r="AJ47" s="6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row>
    <row r="48" spans="1:69" ht="18">
      <c r="A48" s="73" t="s">
        <v>67</v>
      </c>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row>
    <row r="49" spans="1:69" ht="43.5" customHeight="1">
      <c r="A49" s="72" t="s">
        <v>68</v>
      </c>
      <c r="B49" s="72"/>
      <c r="C49" s="72"/>
      <c r="D49" s="72"/>
      <c r="E49" s="72"/>
      <c r="F49" s="72"/>
      <c r="G49" s="72"/>
      <c r="H49" s="72"/>
      <c r="I49" s="72"/>
      <c r="J49" s="72"/>
      <c r="K49" s="115"/>
      <c r="L49" s="127" t="s">
        <v>139</v>
      </c>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9"/>
    </row>
    <row r="50" spans="1:69" ht="43.5" customHeight="1">
      <c r="A50" s="72" t="s">
        <v>70</v>
      </c>
      <c r="B50" s="72"/>
      <c r="C50" s="72"/>
      <c r="D50" s="72"/>
      <c r="E50" s="72"/>
      <c r="F50" s="72"/>
      <c r="G50" s="72"/>
      <c r="H50" s="72"/>
      <c r="I50" s="72"/>
      <c r="J50" s="72"/>
      <c r="K50" s="115"/>
      <c r="L50" s="127" t="s">
        <v>140</v>
      </c>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9"/>
    </row>
    <row r="51" spans="1:69" ht="43.5" customHeight="1">
      <c r="A51" s="72" t="s">
        <v>72</v>
      </c>
      <c r="B51" s="72"/>
      <c r="C51" s="72"/>
      <c r="D51" s="72"/>
      <c r="E51" s="72"/>
      <c r="F51" s="72"/>
      <c r="G51" s="72"/>
      <c r="H51" s="72"/>
      <c r="I51" s="72"/>
      <c r="J51" s="72"/>
      <c r="K51" s="115"/>
      <c r="L51" s="127" t="s">
        <v>141</v>
      </c>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9"/>
    </row>
    <row r="52" spans="1:69" ht="55.2" customHeight="1">
      <c r="A52" s="72" t="s">
        <v>142</v>
      </c>
      <c r="B52" s="72"/>
      <c r="C52" s="72"/>
      <c r="D52" s="72"/>
      <c r="E52" s="72"/>
      <c r="F52" s="72"/>
      <c r="G52" s="72"/>
      <c r="H52" s="72"/>
      <c r="I52" s="72"/>
      <c r="J52" s="72"/>
      <c r="K52" s="72"/>
      <c r="L52" s="136" t="s">
        <v>143</v>
      </c>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c r="BA52" s="137"/>
      <c r="BB52" s="137"/>
      <c r="BC52" s="137"/>
      <c r="BD52" s="137"/>
      <c r="BE52" s="137"/>
      <c r="BF52" s="137"/>
      <c r="BG52" s="137"/>
      <c r="BH52" s="137"/>
      <c r="BI52" s="137"/>
      <c r="BJ52" s="137"/>
      <c r="BK52" s="137"/>
      <c r="BL52" s="137"/>
      <c r="BM52" s="137"/>
      <c r="BN52" s="137"/>
      <c r="BO52" s="137"/>
      <c r="BP52" s="137"/>
      <c r="BQ52" s="138"/>
    </row>
    <row r="53" spans="1:69" ht="46.95" customHeight="1">
      <c r="A53" s="72" t="s">
        <v>180</v>
      </c>
      <c r="B53" s="72"/>
      <c r="C53" s="72"/>
      <c r="D53" s="72"/>
      <c r="E53" s="72"/>
      <c r="F53" s="72"/>
      <c r="G53" s="72"/>
      <c r="H53" s="72"/>
      <c r="I53" s="72"/>
      <c r="J53" s="72"/>
      <c r="K53" s="72"/>
      <c r="L53" s="72" t="s">
        <v>181</v>
      </c>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row>
    <row r="54" spans="1:69" ht="345" customHeight="1">
      <c r="A54" s="72" t="s">
        <v>182</v>
      </c>
      <c r="B54" s="72"/>
      <c r="C54" s="72"/>
      <c r="D54" s="72"/>
      <c r="E54" s="72"/>
      <c r="F54" s="72"/>
      <c r="G54" s="72"/>
      <c r="H54" s="72"/>
      <c r="I54" s="72"/>
      <c r="J54" s="72"/>
      <c r="K54" s="72"/>
      <c r="L54" s="72" t="s">
        <v>183</v>
      </c>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row>
    <row r="55" spans="1:69" ht="338.4" customHeight="1">
      <c r="A55" s="133" t="s">
        <v>184</v>
      </c>
      <c r="B55" s="134"/>
      <c r="C55" s="134"/>
      <c r="D55" s="134"/>
      <c r="E55" s="134"/>
      <c r="F55" s="134"/>
      <c r="G55" s="134"/>
      <c r="H55" s="134"/>
      <c r="I55" s="134"/>
      <c r="J55" s="134"/>
      <c r="K55" s="135"/>
      <c r="L55" s="72" t="s">
        <v>210</v>
      </c>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c r="BO55" s="72"/>
      <c r="BP55" s="72"/>
      <c r="BQ55" s="72"/>
    </row>
    <row r="56" spans="1:69" ht="319.2" customHeight="1">
      <c r="A56" s="130" t="s">
        <v>185</v>
      </c>
      <c r="B56" s="131"/>
      <c r="C56" s="131"/>
      <c r="D56" s="131"/>
      <c r="E56" s="131"/>
      <c r="F56" s="131"/>
      <c r="G56" s="131"/>
      <c r="H56" s="131"/>
      <c r="I56" s="131"/>
      <c r="J56" s="131"/>
      <c r="K56" s="132"/>
      <c r="L56" s="72" t="s">
        <v>211</v>
      </c>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row>
    <row r="57" spans="1:69" ht="18"/>
    <row r="58" spans="1:69" ht="18"/>
    <row r="59" spans="1:69" ht="18"/>
  </sheetData>
  <mergeCells count="186">
    <mergeCell ref="U47:X47"/>
    <mergeCell ref="Y47:AA47"/>
    <mergeCell ref="AB47:AD47"/>
    <mergeCell ref="AE47:AF47"/>
    <mergeCell ref="AG47:AJ47"/>
    <mergeCell ref="AK47:BQ47"/>
    <mergeCell ref="A56:K56"/>
    <mergeCell ref="A54:K54"/>
    <mergeCell ref="L54:BQ54"/>
    <mergeCell ref="A53:K53"/>
    <mergeCell ref="L53:BQ53"/>
    <mergeCell ref="L55:BQ55"/>
    <mergeCell ref="A55:K55"/>
    <mergeCell ref="L56:BQ56"/>
    <mergeCell ref="A51:K51"/>
    <mergeCell ref="L51:BQ51"/>
    <mergeCell ref="A52:K52"/>
    <mergeCell ref="L52:BQ52"/>
    <mergeCell ref="AE43:AF43"/>
    <mergeCell ref="AG43:AJ43"/>
    <mergeCell ref="AK43:BQ43"/>
    <mergeCell ref="A48:BQ48"/>
    <mergeCell ref="A49:K49"/>
    <mergeCell ref="L49:BQ49"/>
    <mergeCell ref="S45:T45"/>
    <mergeCell ref="U45:X45"/>
    <mergeCell ref="Y45:AA45"/>
    <mergeCell ref="AB45:AD45"/>
    <mergeCell ref="AE45:AF45"/>
    <mergeCell ref="AG45:AJ45"/>
    <mergeCell ref="AK45:BQ45"/>
    <mergeCell ref="A46:B46"/>
    <mergeCell ref="C46:K46"/>
    <mergeCell ref="L46:R46"/>
    <mergeCell ref="S46:T46"/>
    <mergeCell ref="U46:X46"/>
    <mergeCell ref="A47:B47"/>
    <mergeCell ref="C47:K47"/>
    <mergeCell ref="Y46:AA46"/>
    <mergeCell ref="AB46:AD46"/>
    <mergeCell ref="AE46:AF46"/>
    <mergeCell ref="AG46:AJ46"/>
    <mergeCell ref="AK42:BQ42"/>
    <mergeCell ref="A43:B43"/>
    <mergeCell ref="C43:K43"/>
    <mergeCell ref="L43:R43"/>
    <mergeCell ref="S43:T43"/>
    <mergeCell ref="U43:X43"/>
    <mergeCell ref="Y43:AA43"/>
    <mergeCell ref="AB43:AD43"/>
    <mergeCell ref="A50:K50"/>
    <mergeCell ref="L50:BQ50"/>
    <mergeCell ref="A42:B42"/>
    <mergeCell ref="C42:K42"/>
    <mergeCell ref="L42:R42"/>
    <mergeCell ref="S42:T42"/>
    <mergeCell ref="U42:X42"/>
    <mergeCell ref="Y42:AA42"/>
    <mergeCell ref="AB42:AD42"/>
    <mergeCell ref="AE42:AF42"/>
    <mergeCell ref="AG42:AJ42"/>
    <mergeCell ref="A45:B45"/>
    <mergeCell ref="C45:K45"/>
    <mergeCell ref="L45:R45"/>
    <mergeCell ref="L47:R47"/>
    <mergeCell ref="S47:T47"/>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1:D1"/>
    <mergeCell ref="A2:BQ2"/>
    <mergeCell ref="A3:BQ3"/>
    <mergeCell ref="A4:BQ4"/>
    <mergeCell ref="A5:BQ30"/>
    <mergeCell ref="A31:BQ31"/>
    <mergeCell ref="E1:AI1"/>
    <mergeCell ref="AJ1:AM1"/>
    <mergeCell ref="AN1:BQ1"/>
    <mergeCell ref="AK46:BQ46"/>
    <mergeCell ref="A44:B44"/>
    <mergeCell ref="C44:K44"/>
    <mergeCell ref="L44:R44"/>
    <mergeCell ref="S44:T44"/>
    <mergeCell ref="U44:X44"/>
    <mergeCell ref="Y44:AA44"/>
    <mergeCell ref="AB44:AD44"/>
    <mergeCell ref="AE44:AF44"/>
    <mergeCell ref="AG44:AJ44"/>
    <mergeCell ref="AK44:BQ44"/>
  </mergeCells>
  <phoneticPr fontId="1"/>
  <dataValidations count="4">
    <dataValidation type="list" allowBlank="1" showInputMessage="1" showErrorMessage="1" sqref="L33:R47" xr:uid="{3114FD58-E311-48F6-B0E0-5A604C80DCD2}">
      <formula1>"テキストボックス,パスワードボックス,プルダウン,ラジオボタン,チェックボックス,ボタン,リンク,その他,-"</formula1>
    </dataValidation>
    <dataValidation type="list" allowBlank="1" showInputMessage="1" sqref="S33:T47" xr:uid="{03BB5262-D621-4A63-8AA5-5C4E6A387B60}">
      <formula1>"I,O,IO,-"</formula1>
    </dataValidation>
    <dataValidation type="list" allowBlank="1" showInputMessage="1" showErrorMessage="1" sqref="U33:X47" xr:uid="{197C4CE4-3564-498D-9014-10B139141936}">
      <formula1>"全角文字列,半角文字列,全角半角文字列,整数,小数,日付,時刻,その他,-"</formula1>
    </dataValidation>
    <dataValidation type="list" allowBlank="1" showInputMessage="1" sqref="AE33:AF47"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42D4-4CA3-493B-9043-ADFFCFD27D5C}">
  <dimension ref="A1:H12"/>
  <sheetViews>
    <sheetView workbookViewId="0">
      <selection activeCell="F7" sqref="F7"/>
    </sheetView>
  </sheetViews>
  <sheetFormatPr defaultColWidth="9.109375" defaultRowHeight="13.2"/>
  <cols>
    <col min="1" max="2" width="9.109375" style="39"/>
    <col min="3" max="3" width="32.6640625" style="39" customWidth="1"/>
    <col min="4" max="4" width="53.44140625" style="39" customWidth="1"/>
    <col min="5" max="5" width="11.6640625" style="40" customWidth="1"/>
    <col min="6" max="6" width="40.33203125" style="40" customWidth="1"/>
    <col min="7" max="7" width="15.109375" style="39" customWidth="1"/>
    <col min="8" max="8" width="12" style="40" customWidth="1"/>
    <col min="9" max="16384" width="9.109375" style="39"/>
  </cols>
  <sheetData>
    <row r="1" spans="1:8" ht="18">
      <c r="A1" s="41"/>
      <c r="B1" s="41"/>
      <c r="C1" s="41"/>
      <c r="D1" s="41"/>
      <c r="E1" s="42"/>
      <c r="F1" s="42"/>
      <c r="G1" s="41"/>
      <c r="H1" s="42"/>
    </row>
    <row r="2" spans="1:8" ht="18">
      <c r="A2" s="41"/>
      <c r="B2" s="41" t="s">
        <v>186</v>
      </c>
      <c r="C2" s="41" t="s">
        <v>187</v>
      </c>
      <c r="D2" s="41" t="s">
        <v>188</v>
      </c>
      <c r="E2" s="42" t="s">
        <v>189</v>
      </c>
      <c r="F2" s="42" t="s">
        <v>190</v>
      </c>
      <c r="G2" s="41" t="s">
        <v>191</v>
      </c>
      <c r="H2" s="42" t="s">
        <v>192</v>
      </c>
    </row>
    <row r="3" spans="1:8" ht="90">
      <c r="A3" s="41"/>
      <c r="B3" s="41">
        <f>ROW()-2</f>
        <v>1</v>
      </c>
      <c r="C3" s="41" t="s">
        <v>193</v>
      </c>
      <c r="D3" s="41" t="s">
        <v>194</v>
      </c>
      <c r="E3" s="42">
        <v>45723</v>
      </c>
      <c r="F3" s="42" t="s">
        <v>195</v>
      </c>
      <c r="G3" s="41" t="s">
        <v>196</v>
      </c>
      <c r="H3" s="42">
        <v>45731</v>
      </c>
    </row>
    <row r="4" spans="1:8" ht="18">
      <c r="A4" s="41"/>
      <c r="B4" s="41">
        <f t="shared" ref="B4:B12" si="0">ROW()-2</f>
        <v>2</v>
      </c>
      <c r="C4" s="41" t="s">
        <v>197</v>
      </c>
      <c r="D4" s="41" t="s">
        <v>198</v>
      </c>
      <c r="E4" s="42">
        <v>45723</v>
      </c>
      <c r="F4" s="42" t="s">
        <v>199</v>
      </c>
      <c r="G4" s="41" t="s">
        <v>196</v>
      </c>
      <c r="H4" s="42">
        <v>45731</v>
      </c>
    </row>
    <row r="5" spans="1:8" ht="36">
      <c r="A5" s="41"/>
      <c r="B5" s="41">
        <f t="shared" si="0"/>
        <v>3</v>
      </c>
      <c r="C5" s="41" t="s">
        <v>200</v>
      </c>
      <c r="D5" s="41" t="s">
        <v>201</v>
      </c>
      <c r="E5" s="42">
        <v>45723</v>
      </c>
      <c r="F5" s="42" t="s">
        <v>202</v>
      </c>
      <c r="G5" s="41" t="s">
        <v>196</v>
      </c>
      <c r="H5" s="42">
        <v>45731</v>
      </c>
    </row>
    <row r="6" spans="1:8" ht="73.8" customHeight="1">
      <c r="A6" s="41"/>
      <c r="B6" s="41">
        <f t="shared" si="0"/>
        <v>4</v>
      </c>
      <c r="C6" s="41" t="s">
        <v>203</v>
      </c>
      <c r="D6" s="41" t="s">
        <v>207</v>
      </c>
      <c r="E6" s="42">
        <v>45732</v>
      </c>
      <c r="F6" s="42" t="s">
        <v>208</v>
      </c>
      <c r="G6" s="41" t="s">
        <v>196</v>
      </c>
      <c r="H6" s="42">
        <v>45733</v>
      </c>
    </row>
    <row r="7" spans="1:8" ht="47.25" customHeight="1">
      <c r="A7" s="41"/>
      <c r="B7" s="41">
        <f t="shared" si="0"/>
        <v>5</v>
      </c>
      <c r="C7" s="41" t="s">
        <v>204</v>
      </c>
      <c r="D7" s="41" t="s">
        <v>205</v>
      </c>
      <c r="E7" s="42">
        <v>45732</v>
      </c>
      <c r="F7" s="42" t="s">
        <v>206</v>
      </c>
      <c r="G7" s="41" t="s">
        <v>196</v>
      </c>
      <c r="H7" s="42">
        <v>45733</v>
      </c>
    </row>
    <row r="8" spans="1:8" ht="18">
      <c r="A8" s="41"/>
      <c r="B8" s="41">
        <f t="shared" si="0"/>
        <v>6</v>
      </c>
      <c r="C8" s="41"/>
      <c r="D8" s="41"/>
      <c r="E8" s="42"/>
      <c r="F8" s="42"/>
      <c r="G8" s="41"/>
      <c r="H8" s="42"/>
    </row>
    <row r="9" spans="1:8" ht="18">
      <c r="A9" s="41"/>
      <c r="B9" s="41">
        <f t="shared" si="0"/>
        <v>7</v>
      </c>
      <c r="C9" s="41"/>
      <c r="D9" s="41"/>
      <c r="E9" s="42"/>
      <c r="F9" s="42"/>
      <c r="G9" s="41"/>
      <c r="H9" s="42"/>
    </row>
    <row r="10" spans="1:8" ht="18">
      <c r="A10" s="41"/>
      <c r="B10" s="41">
        <f t="shared" si="0"/>
        <v>8</v>
      </c>
      <c r="C10" s="41"/>
      <c r="D10" s="41"/>
      <c r="E10" s="42"/>
      <c r="F10" s="42"/>
      <c r="G10" s="41"/>
      <c r="H10" s="42"/>
    </row>
    <row r="11" spans="1:8" ht="18">
      <c r="A11" s="41"/>
      <c r="B11" s="41">
        <f t="shared" si="0"/>
        <v>9</v>
      </c>
      <c r="C11" s="41"/>
      <c r="D11" s="41"/>
      <c r="E11" s="42"/>
      <c r="F11" s="42"/>
      <c r="G11" s="41"/>
      <c r="H11" s="42"/>
    </row>
    <row r="12" spans="1:8" ht="18">
      <c r="A12" s="41"/>
      <c r="B12" s="41">
        <f t="shared" si="0"/>
        <v>10</v>
      </c>
      <c r="C12" s="41"/>
      <c r="D12" s="41"/>
      <c r="E12" s="42"/>
      <c r="F12" s="42"/>
      <c r="G12" s="41"/>
      <c r="H12" s="42"/>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89A913-7ED1-4BF6-8E4A-916015E94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78481E-A33B-48BC-A720-91807D4235A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1950124-43EE-46CD-BB8C-BA125F43F9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画面一覧表</vt:lpstr>
      <vt:lpstr>画面遷移図</vt:lpstr>
      <vt:lpstr>ログイン画面</vt:lpstr>
      <vt:lpstr>一覧画面</vt:lpstr>
      <vt:lpstr>詳細画面</vt:lpstr>
      <vt:lpstr>レビュー指摘一覧</vt:lpstr>
      <vt:lpstr>画面一覧表!Print_Titles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2025-03-22T01:28:09Z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